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3126\"/>
    </mc:Choice>
  </mc:AlternateContent>
  <xr:revisionPtr revIDLastSave="0" documentId="8_{9B304E7C-B194-458B-942E-4D6FCDC375A8}"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RMC" sheetId="46" r:id="rId36"/>
    <sheet name="AISLADOS_TEMP_GPS" sheetId="36" r:id="rId37"/>
    <sheet name="DESV_DEMANDA_PRONOS" sheetId="37" r:id="rId38"/>
    <sheet name="DESVIACIÓN" sheetId="38" r:id="rId39"/>
    <sheet name="COSTO_OPE_EJEC" sheetId="39" r:id="rId40"/>
    <sheet name="CALIFICA_OPE_UG" sheetId="40" r:id="rId41"/>
    <sheet name="CONGESTION_SIST_TRANS" sheetId="41" r:id="rId42"/>
    <sheet name="RRPF_RRSF" sheetId="42" r:id="rId43"/>
    <sheet name="FLUJOS_INTERCONEXIÓN" sheetId="43" r:id="rId44"/>
    <sheet name="OBS" sheetId="44" r:id="rId45"/>
    <sheet name="CONCLUSIONES" sheetId="45"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46" l="1"/>
  <c r="H39" i="46" s="1"/>
  <c r="H38" i="46"/>
  <c r="I37" i="46"/>
  <c r="I36" i="46"/>
  <c r="I35" i="46"/>
  <c r="I34" i="46"/>
  <c r="I33" i="46"/>
  <c r="I32" i="46"/>
  <c r="I31" i="46"/>
  <c r="I30" i="46"/>
  <c r="I29" i="46"/>
  <c r="I28" i="46"/>
  <c r="I27" i="46"/>
  <c r="I26" i="46"/>
  <c r="I25" i="46"/>
  <c r="I24" i="46"/>
  <c r="I23" i="46"/>
  <c r="I22" i="46"/>
  <c r="I21" i="46"/>
  <c r="I20" i="46"/>
  <c r="I19" i="46"/>
  <c r="I18" i="46"/>
  <c r="I17" i="46"/>
  <c r="I16" i="46"/>
  <c r="I15" i="46"/>
  <c r="I14" i="46"/>
  <c r="I13" i="46"/>
  <c r="I12" i="46"/>
  <c r="I11" i="46"/>
  <c r="I10" i="46"/>
  <c r="I9" i="46"/>
  <c r="I8" i="46"/>
  <c r="I7" i="46"/>
  <c r="I40" i="46" s="1"/>
  <c r="AW64" i="18"/>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<sst xmlns="http://schemas.openxmlformats.org/spreadsheetml/2006/main" count="17126" uniqueCount="2711">
  <si>
    <t>domingo, 2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</si>
  <si>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</si>
  <si>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</si>
  <si>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</si>
  <si>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</si>
  <si>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</si>
  <si>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</si>
  <si>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</si>
  <si>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</si>
  <si>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</si>
  <si>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</si>
  <si>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</si>
  <si>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</si>
  <si>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</si>
  <si>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</si>
  <si>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</si>
  <si>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</si>
  <si>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</si>
  <si>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02/08/2026 19:14:21</t>
  </si>
  <si>
    <t>02/08/2026 20:56:10</t>
  </si>
  <si>
    <t>DESCONEXIÓN DE LA CENTRAL C.T. SAN JACINTO</t>
  </si>
  <si>
    <t>SI</t>
  </si>
  <si>
    <t>ELECTRO DUNAS</t>
  </si>
  <si>
    <t>NAZCA - PUQUIO</t>
  </si>
  <si>
    <t xml:space="preserve">LINEA DE TRANSMISION          </t>
  </si>
  <si>
    <t>L-6630/2</t>
  </si>
  <si>
    <t>02/08/2026 05:59:52</t>
  </si>
  <si>
    <t>02/08/2026 05:59:57</t>
  </si>
  <si>
    <t>RECIERRE EXITOSO EN LA LINEA L-6630/2 (NAZCA - PUQUIO) EN 60 KV</t>
  </si>
  <si>
    <t>NO</t>
  </si>
  <si>
    <t>EVENTO</t>
  </si>
  <si>
    <t>ELECTRO ORIENTE</t>
  </si>
  <si>
    <t>BELAUNDE TERRY - TARAPOTO</t>
  </si>
  <si>
    <t>L-1018</t>
  </si>
  <si>
    <t>02/08/2026 01:15:00</t>
  </si>
  <si>
    <t>02/08/2026 02:17:00</t>
  </si>
  <si>
    <t>DECLARACIÓN DE SITUACIÓN EXCEPCIONAL EN LA LÍNEA L-1018 (BELAUNDE TERRY - TARAPOTO) DE 138 kV</t>
  </si>
  <si>
    <t>02/08/2026 07:31:00</t>
  </si>
  <si>
    <t>02/08/2026 23:39:00</t>
  </si>
  <si>
    <t>RECHAZO MANUAL DE CARGA POR SOBRECARGA DE LA LÍNEA L-1018 (BELAUNDE TERRY - TARAPOTO) DE 138 kV</t>
  </si>
  <si>
    <t>ELECTROPERU</t>
  </si>
  <si>
    <t>RESTITUCIÓN</t>
  </si>
  <si>
    <t>GENERADOR HIDROELÉCTRICO</t>
  </si>
  <si>
    <t>G1</t>
  </si>
  <si>
    <t>02/08/2026 10:25:01</t>
  </si>
  <si>
    <t>02/08/2026 19:58:00</t>
  </si>
  <si>
    <t>DESCONEXIÓN DEL GENERADOR G1 DE LA C.H. RESTITUCIÓN</t>
  </si>
  <si>
    <t>RED DE ENERGIA DEL PERU S.A.</t>
  </si>
  <si>
    <t>AUCAYACU - TOCACHE</t>
  </si>
  <si>
    <t>L-1124</t>
  </si>
  <si>
    <t>02/08/2026 01:15:36</t>
  </si>
  <si>
    <t>03/08/2026 00:00:00</t>
  </si>
  <si>
    <t>DESCONEXIÓN DE LA LINEA L-1124 (AUCAYACU - TOCACHE) EN 138 KV</t>
  </si>
  <si>
    <t>COMBAPATA</t>
  </si>
  <si>
    <t>CELDA</t>
  </si>
  <si>
    <t>CL-0630</t>
  </si>
  <si>
    <t>02/08/2026 15:14:59</t>
  </si>
  <si>
    <t>02/08/2026 15:20:56</t>
  </si>
  <si>
    <t>DESCONEXIÓN DE LA LÍNEA L-0630 (COMBAPATA - SICUANI) DE 60 KV</t>
  </si>
  <si>
    <t>RESTRICCIONES OPERATIVAS</t>
  </si>
  <si>
    <t>FECHA</t>
  </si>
  <si>
    <t>HORA
INICIO</t>
  </si>
  <si>
    <t>HORA
FINAL</t>
  </si>
  <si>
    <t>T.Eq.</t>
  </si>
  <si>
    <t>02/08/2026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</si>
  <si>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</si>
  <si>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</si>
  <si>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</si>
  <si>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</si>
  <si>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</si>
  <si>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</si>
  <si>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</si>
  <si>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</si>
  <si>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</si>
  <si>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</si>
  <si>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</si>
  <si>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</si>
  <si>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</si>
  <si>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</si>
  <si>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</si>
  <si>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</si>
  <si>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</si>
  <si>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</si>
  <si>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</si>
  <si>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</si>
  <si>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</si>
  <si>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</si>
  <si>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</si>
  <si>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</si>
  <si>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</si>
  <si>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</si>
  <si>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</si>
  <si>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</si>
  <si>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</si>
  <si>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</si>
  <si>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</si>
  <si>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</si>
  <si>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</si>
  <si>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</si>
  <si>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</si>
  <si>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</si>
  <si>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</si>
  <si>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</si>
  <si>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</si>
  <si>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</si>
  <si>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</si>
  <si>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</si>
  <si>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</si>
  <si>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</si>
  <si>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</si>
  <si>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</si>
  <si>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</si>
  <si>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</si>
  <si>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</si>
  <si>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</si>
  <si>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</si>
  <si>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</si>
  <si>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</si>
  <si>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</si>
  <si>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</si>
  <si>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</si>
  <si>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</si>
  <si>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</si>
  <si>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</si>
  <si>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</si>
  <si>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</si>
  <si>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</si>
  <si>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</si>
  <si>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</si>
  <si>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</si>
  <si>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</si>
  <si>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</si>
  <si>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</si>
  <si>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</si>
  <si>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</si>
  <si>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</si>
  <si>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</si>
  <si>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</si>
  <si>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</si>
  <si>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</si>
  <si>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</si>
  <si>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</si>
  <si>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ORYGEN informó mediante carta COES/D-887-2023, que presentan la restricción operativa temporal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</si>
  <si>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</si>
  <si>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</si>
  <si>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</si>
  <si>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</si>
  <si>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</si>
  <si>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</si>
  <si>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</si>
  <si>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</si>
  <si>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</si>
  <si>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</si>
  <si>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</si>
  <si>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</si>
  <si>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</si>
  <si>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</si>
  <si>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</si>
  <si>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</si>
  <si>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</si>
  <si>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</si>
  <si>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</si>
  <si>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</si>
  <si>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</si>
  <si>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</si>
  <si>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</si>
  <si>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</si>
  <si>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</si>
  <si>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</si>
  <si>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</si>
  <si>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</si>
  <si>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</si>
  <si>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</si>
  <si>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</si>
  <si>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</si>
  <si>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</si>
  <si>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</si>
  <si>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</si>
  <si>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</si>
  <si>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</si>
  <si>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02/08/2026 00:00</t>
  </si>
  <si>
    <t>03/08/2026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</si>
  <si>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</si>
  <si>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</si>
  <si>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</si>
  <si>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</si>
  <si>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</si>
  <si>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</si>
  <si>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</si>
  <si>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</si>
  <si>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</si>
  <si>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</si>
  <si>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SAN JOSE - MONTALVO</t>
  </si>
  <si>
    <t>L-5037</t>
  </si>
  <si>
    <t>02/08/2026 08:00</t>
  </si>
  <si>
    <t>02/08/2026 16:00</t>
  </si>
  <si>
    <t>Inspeccion termografica con dron en la L-5037</t>
  </si>
  <si>
    <t xml:space="preserve">PREV.     </t>
  </si>
  <si>
    <t>ATRIA ENERGIA S.A.C.</t>
  </si>
  <si>
    <t>PURMACANA</t>
  </si>
  <si>
    <t>MANTENIMIENTO MAYOR DE TURBINA Y GENERADOR.</t>
  </si>
  <si>
    <t>G</t>
  </si>
  <si>
    <t>CONELSUR LT SAC</t>
  </si>
  <si>
    <t>BALNEARIOS - SALAMANCA</t>
  </si>
  <si>
    <t>L-6068</t>
  </si>
  <si>
    <t>02/08/2026 03:31</t>
  </si>
  <si>
    <t>02/08/2026 13:48</t>
  </si>
  <si>
    <t>A SOLICITUD DE LUZ DEL SUR POR Mantenimiento CL-6068 SET Salamanca y Mantenimiento TRF2 60/10kV SET Salamanca</t>
  </si>
  <si>
    <t xml:space="preserve">CORR.     </t>
  </si>
  <si>
    <t>CALLAHUANCA (CNS)</t>
  </si>
  <si>
    <t>S.E.</t>
  </si>
  <si>
    <t>RELE DIFERENCIAL DE BARRAS DE CALLAHUANCA 220KV INOPERATIVO</t>
  </si>
  <si>
    <t>F</t>
  </si>
  <si>
    <t>INGENIO</t>
  </si>
  <si>
    <t>SS.EE.</t>
  </si>
  <si>
    <t>02/08/2026 15:00</t>
  </si>
  <si>
    <t>A SOLICITUD DE KOLPA, PUENTE PARA EL CAMBIO DE INTERRUPTOR DE LA CL-6644</t>
  </si>
  <si>
    <t>02/08/2026 06:10</t>
  </si>
  <si>
    <t>A SOLICITUD DE KOLPA, RETIRO DE PUENTE POR EL CAMBIO DE INTERRUPTOR DE LA CL-6644</t>
  </si>
  <si>
    <t>S</t>
  </si>
  <si>
    <t>02/08/2026 17:00</t>
  </si>
  <si>
    <t>EXHAUSTIVO AL TRANSFORMADOR TP-01, LIMPIEZA DE AISLAMIENTO BARRA DE 22KV, CAMBIO DE INTERRUPTOR EN CL-22-2,CONTINUACION DEL REEMPLAZO DEL TABLERO DE DISTRIBUCION 380/220VAC, DEL REEMPLAZO DE G.E. Y DEL REEMPLAZO DE BANCO DE BATERIAS 220VDC</t>
  </si>
  <si>
    <t>MOYOPAMPA - SALAMANCA</t>
  </si>
  <si>
    <t>L-6060</t>
  </si>
  <si>
    <t>02/08/2026 13:40</t>
  </si>
  <si>
    <t>A SOLICITUD DE LUZ DEL SUR: MANTENIMIENTO SECCIONADOR DE BARRA 60kV DEL TRF2 Y CONTROL DE EQUIPOS EN CL-6060  EN SE SALAMANCA</t>
  </si>
  <si>
    <t>EDE CA?ETE</t>
  </si>
  <si>
    <t>CANTERA</t>
  </si>
  <si>
    <t>CL-2207</t>
  </si>
  <si>
    <t xml:space="preserve"> Cambio de reles existentes por nuevos reles GE L90 (sistema digital), trabajos en conjunto con REP (proyecto de modernizacion).</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</si>
  <si>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</si>
  <si>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</si>
  <si>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</si>
  <si>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</si>
  <si>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</si>
  <si>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</si>
  <si>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</si>
  <si>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</si>
  <si>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</si>
  <si>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</si>
  <si>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</si>
  <si>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</si>
  <si>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</si>
  <si>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</si>
  <si>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</si>
  <si>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MANTARO</t>
  </si>
  <si>
    <t>G6</t>
  </si>
  <si>
    <t>02/08/2026 07:05</t>
  </si>
  <si>
    <t>02/08/2026 16:45</t>
  </si>
  <si>
    <t>MANTENIMIENTO PREVENTIVO Y CONTROLES SISTEMATICOS</t>
  </si>
  <si>
    <t>RESTITUCION</t>
  </si>
  <si>
    <t>02/08/2026 10:25</t>
  </si>
  <si>
    <t>02/08/2026 19:58</t>
  </si>
  <si>
    <t>Mantenimiento correctivo por desconexion forzada.</t>
  </si>
  <si>
    <t>MALACAS 1</t>
  </si>
  <si>
    <t>TG6</t>
  </si>
  <si>
    <t>TG6 indisponible en modo diesel por falla en el sistema de combustible liquido.</t>
  </si>
  <si>
    <t>ENERGIA RENOVABLE DEL SUR S.A.</t>
  </si>
  <si>
    <t>SAN JUAN</t>
  </si>
  <si>
    <t>A6.2 FE6	HMI WTG Manual Stop	Falla en pala #2 (continua fuera de servicio)</t>
  </si>
  <si>
    <t>02/08/2026 09:56</t>
  </si>
  <si>
    <t>A6.3 FM11	PLC Reboot active	Falla en UPS</t>
  </si>
  <si>
    <t>ENERGIA RENOVABLE LA JOYA S.A.</t>
  </si>
  <si>
    <t>JADE</t>
  </si>
  <si>
    <t>CL-T170-233_33</t>
  </si>
  <si>
    <t>Trabajos de VLF y DP en lineas de celdas</t>
  </si>
  <si>
    <t>PRUEBA</t>
  </si>
  <si>
    <t>CL-T171-233_33</t>
  </si>
  <si>
    <t>S.E. JADE</t>
  </si>
  <si>
    <t>Periodo de pruebas operativas durante la primera energizacion de la subestacion</t>
  </si>
  <si>
    <t>SAN JOSE - JADE</t>
  </si>
  <si>
    <t>L-2303</t>
  </si>
  <si>
    <t>Periodo de pruebas operativas durante la primera energizacion de la linea.</t>
  </si>
  <si>
    <t>L-2304</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</si>
  <si>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</si>
  <si>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</si>
  <si>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</si>
  <si>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</si>
  <si>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FENIX POWER PERU</t>
  </si>
  <si>
    <t>FENIX</t>
  </si>
  <si>
    <t>GT12</t>
  </si>
  <si>
    <t>Indisponible TG12 en modo diesel por fuga de agua. Operacion con gas disponible.</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</si>
  <si>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</si>
  <si>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</si>
  <si>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</si>
  <si>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</si>
  <si>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</si>
  <si>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</si>
  <si>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</si>
  <si>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</si>
  <si>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</si>
  <si>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</si>
  <si>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</si>
  <si>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ISA PERU</t>
  </si>
  <si>
    <t>PUCALLPA</t>
  </si>
  <si>
    <t>BARRA_60kV</t>
  </si>
  <si>
    <t>02/08/2026 06:09</t>
  </si>
  <si>
    <t>02/08/2026 13:39</t>
  </si>
  <si>
    <t>MP 6A MANTENIMIENTO AL SISTEMA DE PROTECCION Y CONTROL DE LA BARRA. PRUEBAS DEL 87B + 50BF-E1 +50BF-E2 Y VERIFICAR PRUEBAS DE COMUNICACION. (R0125048)</t>
  </si>
  <si>
    <t>BARRA_138 KV</t>
  </si>
  <si>
    <t>02/08/2026 13:37</t>
  </si>
  <si>
    <t>MP 6A MANTENIMIENTO AL SISTEMA DE PROTECCION Y CONTROL DE LA BARRA. PRUEBAS DEL 87B + 50BF-E1 +50BF-E2 Y VERIFICAR PRUEBAS DE COMUNICACION. (R0125049)</t>
  </si>
  <si>
    <t>02/08/2026 07:56</t>
  </si>
  <si>
    <t>02/08/2026 13:18</t>
  </si>
  <si>
    <t>CALIBRACION DEL SECCIONADOR SA-6633. (R0137220)</t>
  </si>
  <si>
    <t>LAS FLORES</t>
  </si>
  <si>
    <t>TG1</t>
  </si>
  <si>
    <t>REVISION Y REEMPLAZO DE COMPONENTES DE TURBINA</t>
  </si>
  <si>
    <t>LINEAS ANDINAS SECUNDARIAS S.A.C.</t>
  </si>
  <si>
    <t>PARAMONGA N. - PARAMONGA E.</t>
  </si>
  <si>
    <t>L-1101</t>
  </si>
  <si>
    <t>LINEA EN BYPASS CON LA L-1033.</t>
  </si>
  <si>
    <t>LUZ DEL SUR</t>
  </si>
  <si>
    <t>SALAMANCA</t>
  </si>
  <si>
    <t>CL-6060</t>
  </si>
  <si>
    <t>MANTENIMIENTO DEL TRF2 Y BARRA 2 DE 60KV EN LA SET SALAMANCA</t>
  </si>
  <si>
    <t>CL-6068</t>
  </si>
  <si>
    <t>02/08/2026 03:00</t>
  </si>
  <si>
    <t>SE SOLICITO A CONESULR EL REGISTRO DE LA L6068, A FIN DE REALIZAR MANTENIMIENTO EN EL TRF2 Y BARRA 2 DE 60KV EN SET SALAMANCA</t>
  </si>
  <si>
    <t>MINERA ANTAMINA</t>
  </si>
  <si>
    <t>ANTAMINA</t>
  </si>
  <si>
    <t>T - 1</t>
  </si>
  <si>
    <t>Se desconecta el XFR001 por operacion, se mantiene en operacion los transformadores XFR002 y XFR003.</t>
  </si>
  <si>
    <t>MINERA CERRO VERDE</t>
  </si>
  <si>
    <t>RECKA</t>
  </si>
  <si>
    <t>REVISION DE COJINETE 1 DEL GENERADOR LADO ACOPLE POR ALTA TEMPERATURA</t>
  </si>
  <si>
    <t>ORAZUL ENERGY PERU</t>
  </si>
  <si>
    <t>CA?ON DEL PATO</t>
  </si>
  <si>
    <t>BTOMA_NUEVA</t>
  </si>
  <si>
    <t>REHABILITACION DE BOCATOMA NUEVA (OPERACION A CAUDAL NATURAL)</t>
  </si>
  <si>
    <t>SAN DIEGO EMB</t>
  </si>
  <si>
    <t>INDISPONIBILIDAD DE REGULACION CON EMBALSE POR INICIO DE TRABAJOS EN BOCATOMA NUEVA (OPERACION A CAUDAL NATURAL)</t>
  </si>
  <si>
    <t>CALLAHUANCA</t>
  </si>
  <si>
    <t>02/08/2026 16:04</t>
  </si>
  <si>
    <t>REPARACION FILO DE ATAQUE</t>
  </si>
  <si>
    <t>02/08/2026 06:00</t>
  </si>
  <si>
    <t>REV. HID Y PRUEBAS DE COMPONENTES DE TURBINA / MBO-GENERADOR CALLAHUANCA</t>
  </si>
  <si>
    <t>SANTA ROSA</t>
  </si>
  <si>
    <t>02/08/2026 18:53</t>
  </si>
  <si>
    <t>POR ALARMA DE ALTO SPREAD EN LA CAMARA DE COMBUSTION.</t>
  </si>
  <si>
    <t>VENTANILLA</t>
  </si>
  <si>
    <t xml:space="preserve">TV             </t>
  </si>
  <si>
    <t>02/08/2026 00:01</t>
  </si>
  <si>
    <t>02/08/2026 08:37</t>
  </si>
  <si>
    <t>MANTENIMIENTO CORRECTIVO DE TV5 POR FALLA CRITICA EN SISTEMA DE CONTROL</t>
  </si>
  <si>
    <t>TG3</t>
  </si>
  <si>
    <t>02/08/2026 03:04</t>
  </si>
  <si>
    <t>02/08/2026 03:17</t>
  </si>
  <si>
    <t>Lavado ON LINE de compresor, se requiere 135 MW por 30 min.</t>
  </si>
  <si>
    <t>WAYRA EXTENSION</t>
  </si>
  <si>
    <t>02/08/2026 06:18</t>
  </si>
  <si>
    <t>02/08/2026 09:38</t>
  </si>
  <si>
    <t>Desconexion de TR2 por seguridad al realizar trabajos de implementacion de proteccion 50BF en celdas de Wayra Solar.</t>
  </si>
  <si>
    <t>WAYRA SOLAR</t>
  </si>
  <si>
    <t>ENERGIZACION - circuitos 33 kV e inicio de pruebas en Cabinas de transformacion, sin inyeccion de energia.</t>
  </si>
  <si>
    <t>PETRAMAS</t>
  </si>
  <si>
    <t>LA GRINGA V</t>
  </si>
  <si>
    <t>REACONDICIONAMIENTO GENERAL DEL GE (COMPLETO)</t>
  </si>
  <si>
    <t>ALIPIO ROSALES - MACHALA</t>
  </si>
  <si>
    <t>L-2280</t>
  </si>
  <si>
    <t>CUELLOS APERTURADOS EN LA FRONTERA LADO ECUADOR A SOLICITUD DE CENACE DESDE EL 19.06.2025.</t>
  </si>
  <si>
    <t>02/08/2026 10:13</t>
  </si>
  <si>
    <t>REPARACION DE CONDUCTOR CAIDO T235. (R0137641)</t>
  </si>
  <si>
    <t>02/08/2026 11:15</t>
  </si>
  <si>
    <t>LINEA INDISPONIBLE POR FALLA.</t>
  </si>
  <si>
    <t>CACHIMAYO</t>
  </si>
  <si>
    <t>CL-1007</t>
  </si>
  <si>
    <t>02/08/2026 06:25</t>
  </si>
  <si>
    <t>02/08/2026 13:00</t>
  </si>
  <si>
    <t>MC: REPONER CABLE DE MALLA DE PUESTA A TIERRA. (R0137077)</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</si>
  <si>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</si>
  <si>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</si>
  <si>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</si>
  <si>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</si>
  <si>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</si>
  <si>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02/08/2026 08:09</t>
  </si>
  <si>
    <t>02/08/2026 13:49</t>
  </si>
  <si>
    <t>MTC: ELEVACION DE CONDUCTOR EN VANO DE LA TORRE T-5, SE REEMPLAZA AISLADORES DE SUSPENSION POR AISLADORES TIPO LINE POST, REQUIERE L2238 CON RECIERRES DESHABILITADOS. (R0132526)</t>
  </si>
  <si>
    <t>02/08/2026 08:14</t>
  </si>
  <si>
    <t>02/08/2026 15:34</t>
  </si>
  <si>
    <t>REPARACION DE HEBRAS ROTAS Y HERRAJES CORROIDOS DE POSTE P-68, P-70, P-71, P-76, P-112 Y P-267. (R0132407)</t>
  </si>
  <si>
    <t>CHIMBOTE 1</t>
  </si>
  <si>
    <t>BC-01</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</si>
  <si>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(R0121325)</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</si>
  <si>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</si>
  <si>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</si>
  <si>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</si>
  <si>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</si>
  <si>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</si>
  <si>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POA CAMBIO DE RELES CELDA TAC3 13.8/13.8 KV POR OBSOLENCIA, MONTAJE Y CABLEADO DE NUEVOS RELES DE PROTECCION. ACTIVIDAD CON CORTE CONTINUO. SE TENDRA PERDIDA DE SUPERVISION MAYOR A 10 MINUTOS.  (R0137073)</t>
  </si>
  <si>
    <t>TAC-3 F/S: DESCONEXION DE ACOMETIDAS DE LADO DE 13.8 KV, FUERA DE SERVICIO DE MANERA CONTINUA PARA REALIZAR TRABAJOS POR EL PROYECTO DE MODERNIZACION Y CAMBIO DE INTERRUPTOR.</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</si>
  <si>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</si>
  <si>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</si>
  <si>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</si>
  <si>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</si>
  <si>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</si>
  <si>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CL-2235</t>
  </si>
  <si>
    <t>02/08/2026 09:35</t>
  </si>
  <si>
    <t>MP 6A MANTENIMIENTO AL SISTEMA DE PROTECCION Y CONTROL EN CELDA. (R0123757)</t>
  </si>
  <si>
    <t>HUANCAVELICA</t>
  </si>
  <si>
    <t>T9-261</t>
  </si>
  <si>
    <t>FUERA DE SERVICIO DEBIDO A INDISPONIBILIDAD DE SUS VENTILADORES, ACTUALMENTE SOLO PUEDE OPERAR EN ONAN Y NO EN ONAF. EL TRANSFORMADOR DE RESERVA T61-261 SE ENCUENTRA OPERANDO EN SERVICIO SUMINISTRANDO A LAS BARRAS 60KV Y 10KV.</t>
  </si>
  <si>
    <t>CL-6643</t>
  </si>
  <si>
    <t>CELDA FUERA DE SERVICIO A SOLICITUD DE CONELSUR.</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</si>
  <si>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</si>
  <si>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</si>
  <si>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</si>
  <si>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</si>
  <si>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</si>
  <si>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</si>
  <si>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t>
  </si>
  <si>
    <t>CL-2211</t>
  </si>
  <si>
    <t>02/08/2026 06:42</t>
  </si>
  <si>
    <t>CALIBRAR SECCIONADOR DE TIERRA ST-2494. QUEDA LA CELDA INDISPONIBLE. (R0132562)</t>
  </si>
  <si>
    <t>BARRA-A 220</t>
  </si>
  <si>
    <t>PROTECCION DIFERENCIAL DE BARRAS 87B 220KV Y 50BF DESHABILITADO HASTA EL 17.09.2026 DEBIDO AL PROYECTO DE MODERNIZACION DE S.E. INDEPENDENCIA 220 KV.</t>
  </si>
  <si>
    <t>BARRA-B 220</t>
  </si>
  <si>
    <t>02/08/2026 15:04</t>
  </si>
  <si>
    <t>POA: FUERA DE SERVICIO DEBIDO A TRABAJOS DE MODERNIZACION DE CL-2207. (R0121560)</t>
  </si>
  <si>
    <t>POA: PROYECTO DE MODERNIZACION DE S.E. INDEPENDENCIA 220 KV DE LA CELDA CL-2207, DESCONEXION Y RETIRO DE CABLES EXISTENTES EN EQUIPOS DE PATIO, TENDIDO DE CABLES NUEVOS A EQUIPOS DE PATIO, CONEXIONADO, TIMBRADO Y AMARILLADO. PRUEBAS DE CONTROL, PROTECCION NIVEL 1 Y NIVEL 2 Y NIVEL 3, ACTIVIDAD CON BARRA B FUERA DE SERVICIO. (R0121560)</t>
  </si>
  <si>
    <t>PERDIDA DE SUPERVISION A NIVEL SCADA DE LAS CELDAS 220kV (L-2207, L-2132 y L-2217) y 10kV (enlace 10kV, L-1000 y L-1001). SE TIENE PERSONAL PERMANENTE EN LA SUBESTACION.</t>
  </si>
  <si>
    <t>02/08/2026 02:20</t>
  </si>
  <si>
    <t>02/08/2026 14:10</t>
  </si>
  <si>
    <t>POA: FUERA DE SERVICIO DEBIDO A TRABAJOS DE MODERNIZACION DE CL-T3_220. (R0121557)</t>
  </si>
  <si>
    <t>T3-261_220</t>
  </si>
  <si>
    <t>02/08/2026 19:40</t>
  </si>
  <si>
    <t>POA: PROYECTO DE MODERNIZACION DE LA S.E. INDEPENDENCIA 220 KV EN LA CELDA T3-261. PRUEBAS DE LA PROTECCION DIFERENCIAL DE BARRAS (87B) Y LEVANTAMIENTO DE OBSERVACIONES, ACTIVIDAD CON CAMBIO DE BARRAS. (R0121557)</t>
  </si>
  <si>
    <t>02/08/2026 18:00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</si>
  <si>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</si>
  <si>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BARRA 10</t>
  </si>
  <si>
    <t>02/08/2026 08:04</t>
  </si>
  <si>
    <t>02/08/2026 16:01</t>
  </si>
  <si>
    <t>POA: PROYECTO DE MODERNIZACION DE LA S.E. INDEPENDENCIA 10 KV, PROTECCION Y CONTROL DE LAS CELDAS TZ-26, ACOPLE 10 KV Y CL-1002. (R0121564)</t>
  </si>
  <si>
    <t>CL-6607</t>
  </si>
  <si>
    <t>02/08/2026 08:10</t>
  </si>
  <si>
    <t>02/08/2026 13:45</t>
  </si>
  <si>
    <t>MP 4A LAVADO DE AISLAMIENTO Y LUBRICACION DE SECCIONADORES EN CELDA, ACTIVIDAD CON CAMBIO DE BARRAS. (R0125137). SUPEDITADA AL CIERRE DEL ENLACE HUARANGO - TACAMA.</t>
  </si>
  <si>
    <t>BARRA B 60</t>
  </si>
  <si>
    <t>02/08/2026 08:25</t>
  </si>
  <si>
    <t>02/08/2026 11:33</t>
  </si>
  <si>
    <t>FUERA DE SERVICIO DEBIDO A TRABAJOS DE CL-6607. (R0125137)</t>
  </si>
  <si>
    <t>BARRA A 60</t>
  </si>
  <si>
    <t>02/08/2026 11:47</t>
  </si>
  <si>
    <t>02/08/2026 14:14</t>
  </si>
  <si>
    <t>02/08/2026 15:30</t>
  </si>
  <si>
    <t>02/08/2026 20:03</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</si>
  <si>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</si>
  <si>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</si>
  <si>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</si>
  <si>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</si>
  <si>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</si>
  <si>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</si>
  <si>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</si>
  <si>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</si>
  <si>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</si>
  <si>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</si>
  <si>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</si>
  <si>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</si>
  <si>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</si>
  <si>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</si>
  <si>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</si>
  <si>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</si>
  <si>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</si>
  <si>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</si>
  <si>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</si>
  <si>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</si>
  <si>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</si>
  <si>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</si>
  <si>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</si>
  <si>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</si>
  <si>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</si>
  <si>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</si>
  <si>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</si>
  <si>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 MVAR.</t>
  </si>
  <si>
    <t>AT99 - 212</t>
  </si>
  <si>
    <t>02/08/2026 01:11</t>
  </si>
  <si>
    <t>02/08/2026 08:50</t>
  </si>
  <si>
    <t>LADO 220 KV: MP 3A LUBRICACION Y PRUEBAS DE SECCIONADORES EN CELDA, ACTIVIDAD CON CAMBIO DE BARRAS. (R0123660)</t>
  </si>
  <si>
    <t>BARRA A 220 kV</t>
  </si>
  <si>
    <t>02/08/2026 05:05</t>
  </si>
  <si>
    <t>FUERA DE SERVICIO DEBIDO A TRABAJOS DE CL-AT99-212_220 KV. (R0123660)</t>
  </si>
  <si>
    <t>02/08/2026 01:14</t>
  </si>
  <si>
    <t>LADO 138 KV: MP 3A LUBRICACION Y PRUEBAS DE SECCIONADORES EN CELDA. (R0123654)</t>
  </si>
  <si>
    <t>CL-2232</t>
  </si>
  <si>
    <t>02/08/2026 05:00</t>
  </si>
  <si>
    <t>02/08/2026 21:00</t>
  </si>
  <si>
    <t>PE-AMP24: ACTIVIDADES PRELIMINARES ANTES DEL CAMBIO DE RELES DE PROTECCION PRINCIPAL (EXISTENTE) Y MONTAJE DE NUEVO RELE  RED670. REQUIERE CORTE CONTINUO DE LA L-2232. SE TENDRA LA PERDIDA DE LAS TELEMEDIDAS DE LA CL-2232 DURANTE LAS ACTIVIDADES. (R0133971)</t>
  </si>
  <si>
    <t>BARRA B 220 KV</t>
  </si>
  <si>
    <t>02/08/2026 05:37</t>
  </si>
  <si>
    <t>TRUJILLO NORTE - CHIMBOTE 1</t>
  </si>
  <si>
    <t>L-2232</t>
  </si>
  <si>
    <t>POA: INSTALACION DE POSTE INTERMEDIO EN VANO P435 - P436 POR CORRECCION DE DISTANCIA MINIMA DE SEGURIDAD (DMS), ACTIVIDAD CON CORTE CONTINUO, (BESALCO - ANIN). (R0129051)</t>
  </si>
  <si>
    <t>CAMBIO DE RETENIDAS CON CORROSION GRADO 3 EN LOS POSTES P105, P372, P373. REALIZAR ENGRASE EN RETENIDA DE POSTES P136, P154 Y P155. CAMBIO DE RETENIDAS CON GRADO DE CORROSION 2 EN POSTES P175, P391, P400 Y P412. REALIZAR ENGRASE A RETENIDA DE POSTE P464. (R0137213)</t>
  </si>
  <si>
    <t>MP 2A LIMPIEZA DE AISLADORES EN POSTES P382 Y P383. LIMPIEZA DE AISLADORES CON ALTA CONTAMINACION DESDE P355 HASTA P358. LIMPIEZA Y PRUEBA DE HIDROFOBICIDAD EN LA TORRE T5 Y 67 POSTES EN EL TRAMO P4 A P383. (R0132054)</t>
  </si>
  <si>
    <t>ZORRITOS</t>
  </si>
  <si>
    <t>CL-6664</t>
  </si>
  <si>
    <t>SA-6297 DE LA CL-6664 INDISPONIBLE PARA MANIOBRAS DESDE NIVEL 1, 2 Y 3 POR MOTOR QUEMADO. SOLO ES POSIBLE MANIOBRAR EL SA-6297 DESDE NIVEL 0 CON PALANCA. SU SOLUCION IMPLICA CAMBIAR TODA LA CAJA DE MANDO.</t>
  </si>
  <si>
    <t>SAN GABAN</t>
  </si>
  <si>
    <t>ANGEL - SAN RAFAEL</t>
  </si>
  <si>
    <t>L-1051</t>
  </si>
  <si>
    <t>02/08/2026 08:44</t>
  </si>
  <si>
    <t>02/08/2026 15:17</t>
  </si>
  <si>
    <t>Mantenimiento preventivo mensual</t>
  </si>
  <si>
    <t>SAN GABAN II</t>
  </si>
  <si>
    <t>02/08/2026 08:01</t>
  </si>
  <si>
    <t>02/08/2026 17:24</t>
  </si>
  <si>
    <t>SEAL</t>
  </si>
  <si>
    <t>MAJES</t>
  </si>
  <si>
    <t>T95-161</t>
  </si>
  <si>
    <t>02/08/2026 07:32</t>
  </si>
  <si>
    <t>02/08/2026 14:42</t>
  </si>
  <si>
    <t>Mantenimiento y Pruebas a transformador de potencia</t>
  </si>
  <si>
    <t>SOUTHERN PERU CC</t>
  </si>
  <si>
    <t>ILO 3 - MOQUEGUA</t>
  </si>
  <si>
    <t>L-2034</t>
  </si>
  <si>
    <t>Por trabajos de tendido de fibra optica OPGW,en tramo de la linea L-2034 de la estructura T-46 a T-206.</t>
  </si>
  <si>
    <t>CHEVES</t>
  </si>
  <si>
    <t>EMB PICUNCHE</t>
  </si>
  <si>
    <t>Mantenimiento preventivo de soleras Presa Picunche</t>
  </si>
  <si>
    <t>PARAMONGA E. - CAHUA</t>
  </si>
  <si>
    <t>L-1033</t>
  </si>
  <si>
    <t>LINEA EN SERVICIO EN CONDICION DE BYPASS CON LA LINEA L-1101</t>
  </si>
  <si>
    <t>L-1102</t>
  </si>
  <si>
    <t>LINEA INDISPONIBLE DESDE SE CAHUA A SE PARAMONGA EXISTENTE.</t>
  </si>
  <si>
    <t>AGUAYTIA</t>
  </si>
  <si>
    <t>Disponibilidad de 0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</si>
  <si>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</si>
  <si>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</si>
  <si>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</si>
  <si>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</si>
  <si>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</si>
  <si>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</si>
  <si>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</si>
  <si>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</si>
  <si>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</si>
  <si>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CARABAYLLO - CHIMBOTE1</t>
  </si>
  <si>
    <t>L-5006</t>
  </si>
  <si>
    <t>02/08/2026 06:37</t>
  </si>
  <si>
    <t>02/08/2026 12:55</t>
  </si>
  <si>
    <t>STN: CORRECTIVO CORRECION DE PUNTOS CALINETES Y LIMPIEZA. (R0137297)</t>
  </si>
  <si>
    <t>02/08/2026 07:06</t>
  </si>
  <si>
    <t>02/08/2026 12:56</t>
  </si>
  <si>
    <t>STC: MANTENIMIENTO DE LIMPIEZA AISLADORES ENGOMADOS. (R0135994)</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</si>
  <si>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</si>
  <si>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</si>
  <si>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</si>
  <si>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</si>
  <si>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</si>
  <si>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</si>
  <si>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R-20</t>
  </si>
  <si>
    <t>02/08/2026 09:06</t>
  </si>
  <si>
    <t>02/08/2026 17:36</t>
  </si>
  <si>
    <t>POA: ADECUACION DEL REACTOR R-20 AL ESQUEMA DE RECHAZO DE CARGA ANTE CONTINGENCIA L-5006. CON PERDIDA DE SUPERVISION MENOR A 20 MINUTOS. (R0137428)</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</si>
  <si>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</si>
  <si>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</si>
  <si>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</si>
  <si>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</si>
  <si>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</si>
  <si>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</si>
  <si>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</si>
  <si>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</si>
  <si>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</si>
  <si>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</si>
  <si>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</si>
  <si>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</si>
  <si>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</si>
  <si>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</si>
  <si>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</si>
  <si>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</si>
  <si>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</si>
  <si>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</si>
  <si>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</si>
  <si>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</si>
  <si>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</si>
  <si>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</si>
  <si>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</si>
  <si>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</si>
  <si>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</si>
  <si>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</si>
  <si>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</si>
  <si>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</si>
  <si>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</si>
  <si>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</si>
  <si>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</si>
  <si>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</si>
  <si>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</si>
  <si>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</si>
  <si>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</si>
  <si>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</si>
  <si>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</si>
  <si>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</si>
  <si>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</si>
  <si>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</si>
  <si>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HYDRO GLOBAL PERÚ S.A.C.</t>
  </si>
  <si>
    <t>SHOUGESA</t>
  </si>
  <si>
    <t>EGEMSA</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</si>
  <si>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</si>
  <si>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</si>
  <si>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</si>
  <si>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</si>
  <si>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</si>
  <si>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</si>
  <si>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</si>
  <si>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</si>
  <si>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</si>
  <si>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</si>
  <si>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</si>
  <si>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</si>
  <si>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</si>
  <si>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</si>
  <si>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</si>
  <si>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</si>
  <si>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</si>
  <si>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</si>
  <si>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</si>
  <si>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</si>
  <si>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</si>
  <si>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</si>
  <si>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</si>
  <si>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</si>
  <si>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</si>
  <si>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</si>
  <si>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</si>
  <si>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</si>
  <si>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</si>
  <si>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</si>
  <si>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</si>
  <si>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</si>
  <si>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</si>
  <si>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</si>
  <si>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</si>
  <si>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</si>
  <si>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</si>
  <si>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</si>
  <si>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</si>
  <si>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</si>
  <si>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</si>
  <si>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</si>
  <si>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</si>
  <si>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</si>
  <si>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</si>
  <si>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AGROLMOS SOCIEDAD ANONIMA - AGROLMOS S.A.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</si>
  <si>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</si>
  <si>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</si>
  <si>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</si>
  <si>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</si>
  <si>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</si>
  <si>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</si>
  <si>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</si>
  <si>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</si>
  <si>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</si>
  <si>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</si>
  <si>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</si>
  <si>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</si>
  <si>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</si>
  <si>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</si>
  <si>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</si>
  <si>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</si>
  <si>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</si>
  <si>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</si>
  <si>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</si>
  <si>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</si>
  <si>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</si>
  <si>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</si>
  <si>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</si>
  <si>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</si>
  <si>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</si>
  <si>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</si>
  <si>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</si>
  <si>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</si>
  <si>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</si>
  <si>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</si>
  <si>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</si>
  <si>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</si>
  <si>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</si>
  <si>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</si>
  <si>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</si>
  <si>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</si>
  <si>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</si>
  <si>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</si>
  <si>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</si>
  <si>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</si>
  <si>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</si>
  <si>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</si>
  <si>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</si>
  <si>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GALLITO CIEGO</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</si>
  <si>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</si>
  <si>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</si>
  <si>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</si>
  <si>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</si>
  <si>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</si>
  <si>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</si>
  <si>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</si>
  <si>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</si>
  <si>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</si>
  <si>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</si>
  <si>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</si>
  <si>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</si>
  <si>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</si>
  <si>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</si>
  <si>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</si>
  <si>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</si>
  <si>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</si>
  <si>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</si>
  <si>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</si>
  <si>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</si>
  <si>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</si>
  <si>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</si>
  <si>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</si>
  <si>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</si>
  <si>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</si>
  <si>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</si>
  <si>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</si>
  <si>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</si>
  <si>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</si>
  <si>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</si>
  <si>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</si>
  <si>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</si>
  <si>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</si>
  <si>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</si>
  <si>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</si>
  <si>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</si>
  <si>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</si>
  <si>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</si>
  <si>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</si>
  <si>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</si>
  <si>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</si>
  <si>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</si>
  <si>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</si>
  <si>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</si>
  <si>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</si>
  <si>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</si>
  <si>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</si>
  <si>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</si>
  <si>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</si>
  <si>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</si>
  <si>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SAN JOSE</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</si>
  <si>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</si>
  <si>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</si>
  <si>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</si>
  <si>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</si>
  <si>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</si>
  <si>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</si>
  <si>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</si>
  <si>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</si>
  <si>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</si>
  <si>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</si>
  <si>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</si>
  <si>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</si>
  <si>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</si>
  <si>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</si>
  <si>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</si>
  <si>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</si>
  <si>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</si>
  <si>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</si>
  <si>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</si>
  <si>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</si>
  <si>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</si>
  <si>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</si>
  <si>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</si>
  <si>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</si>
  <si>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</si>
  <si>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</si>
  <si>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</si>
  <si>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</si>
  <si>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</si>
  <si>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</si>
  <si>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</si>
  <si>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</si>
  <si>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</si>
  <si>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</si>
  <si>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</si>
  <si>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</si>
  <si>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</si>
  <si>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</si>
  <si>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</si>
  <si>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</si>
  <si>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</si>
  <si>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</si>
  <si>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</si>
  <si>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</si>
  <si>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</si>
  <si>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RUBI</t>
  </si>
  <si>
    <t>CH_HER1</t>
  </si>
  <si>
    <t>WAYRA-I</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</si>
  <si>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</si>
  <si>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</si>
  <si>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</si>
  <si>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</si>
  <si>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</si>
  <si>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</si>
  <si>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</si>
  <si>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</si>
  <si>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</si>
  <si>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</si>
  <si>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</si>
  <si>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</si>
  <si>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</si>
  <si>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</si>
  <si>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</si>
  <si>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</si>
  <si>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</si>
  <si>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</si>
  <si>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</si>
  <si>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</si>
  <si>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</si>
  <si>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</si>
  <si>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</si>
  <si>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</si>
  <si>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</si>
  <si>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</si>
  <si>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</si>
  <si>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</si>
  <si>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</si>
  <si>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</si>
  <si>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</si>
  <si>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</si>
  <si>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</si>
  <si>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</si>
  <si>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</si>
  <si>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</si>
  <si>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</si>
  <si>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</si>
  <si>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</si>
  <si>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</si>
  <si>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</si>
  <si>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</si>
  <si>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</si>
  <si>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</si>
  <si>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</si>
  <si>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</si>
  <si>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</si>
  <si>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</si>
  <si>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</si>
  <si>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</si>
  <si>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</si>
  <si>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</si>
  <si>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</si>
  <si>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</si>
  <si>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</si>
  <si>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</si>
  <si>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</si>
  <si>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</si>
  <si>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</si>
  <si>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</si>
  <si>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</si>
  <si>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</si>
  <si>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</si>
  <si>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</si>
  <si>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</si>
  <si>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</si>
  <si>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</si>
  <si>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</si>
  <si>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</si>
  <si>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</si>
  <si>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</si>
  <si>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</si>
  <si>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</si>
  <si>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</si>
  <si>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</si>
  <si>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</si>
  <si>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</si>
  <si>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</si>
  <si>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</si>
  <si>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</si>
  <si>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</si>
  <si>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</si>
  <si>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</si>
  <si>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</si>
  <si>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</si>
  <si>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</si>
  <si>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</si>
  <si>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</si>
  <si>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</si>
  <si>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</si>
  <si>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</si>
  <si>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</si>
  <si>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</si>
  <si>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</si>
  <si>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</si>
  <si>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</si>
  <si>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</si>
  <si>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</si>
  <si>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</si>
  <si>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</si>
  <si>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</si>
  <si>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</si>
  <si>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</si>
  <si>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</si>
  <si>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</si>
  <si>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</si>
  <si>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</si>
  <si>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</si>
  <si>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</si>
  <si>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</si>
  <si>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</si>
  <si>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</si>
  <si>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</si>
  <si>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</si>
  <si>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</si>
  <si>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</si>
  <si>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</si>
  <si>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</si>
  <si>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</si>
  <si>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</si>
  <si>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</si>
  <si>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</si>
  <si>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</si>
  <si>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</si>
  <si>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</si>
  <si>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</si>
  <si>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</si>
  <si>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</si>
  <si>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</si>
  <si>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</si>
  <si>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</si>
  <si>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</si>
  <si>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</si>
  <si>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</si>
  <si>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</si>
  <si>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</si>
  <si>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</si>
  <si>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</si>
  <si>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</si>
  <si>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</si>
  <si>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</si>
  <si>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</si>
  <si>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</si>
  <si>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</si>
  <si>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</si>
  <si>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</si>
  <si>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</si>
  <si>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</si>
  <si>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</si>
  <si>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</si>
  <si>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</si>
  <si>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</si>
  <si>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</si>
  <si>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</si>
  <si>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</si>
  <si>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</si>
  <si>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</si>
  <si>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</si>
  <si>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</si>
  <si>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</si>
  <si>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</si>
  <si>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</si>
  <si>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</si>
  <si>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</si>
  <si>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</si>
  <si>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</si>
  <si>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</si>
  <si>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</si>
  <si>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</si>
  <si>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</si>
  <si>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</si>
  <si>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</si>
  <si>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</si>
  <si>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</si>
  <si>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</si>
  <si>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</si>
  <si>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</si>
  <si>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</si>
  <si>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</si>
  <si>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</si>
  <si>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</si>
  <si>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</si>
  <si>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</si>
  <si>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</si>
  <si>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</si>
  <si>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</si>
  <si>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</si>
  <si>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</si>
  <si>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</si>
  <si>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</si>
  <si>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</si>
  <si>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</si>
  <si>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</si>
  <si>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</si>
  <si>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</si>
  <si>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</si>
  <si>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</si>
  <si>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</si>
  <si>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</si>
  <si>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</si>
  <si>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</si>
  <si>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</si>
  <si>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</si>
  <si>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</si>
  <si>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</si>
  <si>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</si>
  <si>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</si>
  <si>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</si>
  <si>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</si>
  <si>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</si>
  <si>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</si>
  <si>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</si>
  <si>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</si>
  <si>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</si>
  <si>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</si>
  <si>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</si>
  <si>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</si>
  <si>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</si>
  <si>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</si>
  <si>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</si>
  <si>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</si>
  <si>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</si>
  <si>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</si>
  <si>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</si>
  <si>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</si>
  <si>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</si>
  <si>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</si>
  <si>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</si>
  <si>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</si>
  <si>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</si>
  <si>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</si>
  <si>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</si>
  <si>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</si>
  <si>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</si>
  <si>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</si>
  <si>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</si>
  <si>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</si>
  <si>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</si>
  <si>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</si>
  <si>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</si>
  <si>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</si>
  <si>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</si>
  <si>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</si>
  <si>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</si>
  <si>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</si>
  <si>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</si>
  <si>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</si>
  <si>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</si>
  <si>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</si>
  <si>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</si>
  <si>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</si>
  <si>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</si>
  <si>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</si>
  <si>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</si>
  <si>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</si>
  <si>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</si>
  <si>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</si>
  <si>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</si>
  <si>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</si>
  <si>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</si>
  <si>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</si>
  <si>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</si>
  <si>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</si>
  <si>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</si>
  <si>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</si>
  <si>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</si>
  <si>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</si>
  <si>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</si>
  <si>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</si>
  <si>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</si>
  <si>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</si>
  <si>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</si>
  <si>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</si>
  <si>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</si>
  <si>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</si>
  <si>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</si>
  <si>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</si>
  <si>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</si>
  <si>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</si>
  <si>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</si>
  <si>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</si>
  <si>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</si>
  <si>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</si>
  <si>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</si>
  <si>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</si>
  <si>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</si>
  <si>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</si>
  <si>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</si>
  <si>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</si>
  <si>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</si>
  <si>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</si>
  <si>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</si>
  <si>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</si>
  <si>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</si>
  <si>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</si>
  <si>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</si>
  <si>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</si>
  <si>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</si>
  <si>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</si>
  <si>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</si>
  <si>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</si>
  <si>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</si>
  <si>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</si>
  <si>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</si>
  <si>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</si>
  <si>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</si>
  <si>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</si>
  <si>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</si>
  <si>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</si>
  <si>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</si>
  <si>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</si>
  <si>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</si>
  <si>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</si>
  <si>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</si>
  <si>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</si>
  <si>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</si>
  <si>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</si>
  <si>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</si>
  <si>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</si>
  <si>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</si>
  <si>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</si>
  <si>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</si>
  <si>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</si>
  <si>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</si>
  <si>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</si>
  <si>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</si>
  <si>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</si>
  <si>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</si>
  <si>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</si>
  <si>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</si>
  <si>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</si>
  <si>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</si>
  <si>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</si>
  <si>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</si>
  <si>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</si>
  <si>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</si>
  <si>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</si>
  <si>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</si>
  <si>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</si>
  <si>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</si>
  <si>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</si>
  <si>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</si>
  <si>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</si>
  <si>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</si>
  <si>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</si>
  <si>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</si>
  <si>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</si>
  <si>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</si>
  <si>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</si>
  <si>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</si>
  <si>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</si>
  <si>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</si>
  <si>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</si>
  <si>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</si>
  <si>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</si>
  <si>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</si>
  <si>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</si>
  <si>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</si>
  <si>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</si>
  <si>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</si>
  <si>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</si>
  <si>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</si>
  <si>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</si>
  <si>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</si>
  <si>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</si>
  <si>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</si>
  <si>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</si>
  <si>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</si>
  <si>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</si>
  <si>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domingo, 2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</si>
  <si>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</si>
  <si>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</si>
  <si>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</si>
  <si>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</si>
  <si>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</si>
  <si>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</si>
  <si>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</si>
  <si>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</si>
  <si>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</si>
  <si>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</si>
  <si>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</si>
  <si>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</si>
  <si>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</si>
  <si>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</si>
  <si>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</si>
  <si>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</si>
  <si>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</si>
  <si>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</si>
  <si>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</si>
  <si>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</si>
  <si>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</si>
  <si>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</si>
  <si>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</si>
  <si>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</si>
  <si>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</si>
  <si>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</si>
  <si>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</si>
  <si>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</si>
  <si>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</si>
  <si>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</si>
  <si>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</si>
  <si>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</si>
  <si>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</si>
  <si>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</si>
  <si>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</si>
  <si>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</si>
  <si>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</si>
  <si>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</si>
  <si>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</si>
  <si>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</si>
  <si>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</si>
  <si>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</si>
  <si>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TG2</t>
  </si>
  <si>
    <t>GT11</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</si>
  <si>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</si>
  <si>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</si>
  <si>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</si>
  <si>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</si>
  <si>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</si>
  <si>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</si>
  <si>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</si>
  <si>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</si>
  <si>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</si>
  <si>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</si>
  <si>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</si>
  <si>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</si>
  <si>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</si>
  <si>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</si>
  <si>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</si>
  <si>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</si>
  <si>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</si>
  <si>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</si>
  <si>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</si>
  <si>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</si>
  <si>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</si>
  <si>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</si>
  <si>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</si>
  <si>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</si>
  <si>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</si>
  <si>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</si>
  <si>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</si>
  <si>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</si>
  <si>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</si>
  <si>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</si>
  <si>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</si>
  <si>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</si>
  <si>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</si>
  <si>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</si>
  <si>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</si>
  <si>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</si>
  <si>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</si>
  <si>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</si>
  <si>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</si>
  <si>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</si>
  <si>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</si>
  <si>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</si>
  <si>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</si>
  <si>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</si>
  <si>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</si>
  <si>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</si>
  <si>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</si>
  <si>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</si>
  <si>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</si>
  <si>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</si>
  <si>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</si>
  <si>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</si>
  <si>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</si>
  <si>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</si>
  <si>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</si>
  <si>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</si>
  <si>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</si>
  <si>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</si>
  <si>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</si>
  <si>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</si>
  <si>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</si>
  <si>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</si>
  <si>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</si>
  <si>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</si>
  <si>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</si>
  <si>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</si>
  <si>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</si>
  <si>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</si>
  <si>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</si>
  <si>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</si>
  <si>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</si>
  <si>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</si>
  <si>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</si>
  <si>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</si>
  <si>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</si>
  <si>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</si>
  <si>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</si>
  <si>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</si>
  <si>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</si>
  <si>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</si>
  <si>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</si>
  <si>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</si>
  <si>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</si>
  <si>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02/08/2026 00:00:00</t>
  </si>
  <si>
    <t>02/08/2026 23:50:00</t>
  </si>
  <si>
    <t>POR COGENERACION</t>
  </si>
  <si>
    <t>...</t>
  </si>
  <si>
    <t>MAPLE- BAGAZO</t>
  </si>
  <si>
    <t>SAN_JACINTO - BAGAZO</t>
  </si>
  <si>
    <t>02/08/2026 19:14:22</t>
  </si>
  <si>
    <t>02/08/2026 20:56:11</t>
  </si>
  <si>
    <t>AGROLMOS TV1 &amp; TV2 - BAGAZO</t>
  </si>
  <si>
    <t>CANA BRAVA TV1 &amp; TV2 - BAGAZO</t>
  </si>
  <si>
    <t>02/08/2026 13:58:00</t>
  </si>
  <si>
    <t>G-1</t>
  </si>
  <si>
    <t>CANA BRAVA TV1 - BAGAZO</t>
  </si>
  <si>
    <t>02/08/2026 17:17:00</t>
  </si>
  <si>
    <t>02/08/2026 20:31:00</t>
  </si>
  <si>
    <t>CASA GRANDE TV3 - BAGAZO</t>
  </si>
  <si>
    <t>INDEPENDENCIA GAS</t>
  </si>
  <si>
    <t>02/08/2026 06:34:00</t>
  </si>
  <si>
    <t>02/08/2026 06:24:00</t>
  </si>
  <si>
    <t>POR POTENCIA O ENERGIA</t>
  </si>
  <si>
    <t>02/08/2026 13:23:00</t>
  </si>
  <si>
    <t>02/08/2026 14:52:00</t>
  </si>
  <si>
    <t>02/08/2026 13:16:00</t>
  </si>
  <si>
    <t>02/08/2026 14:40:00</t>
  </si>
  <si>
    <t>02/08/2026 16:56:00</t>
  </si>
  <si>
    <t>02/08/2026 16:53:00</t>
  </si>
  <si>
    <t>MALACAS1 TG6 - GAS</t>
  </si>
  <si>
    <t>MALACAS2 TG4 - GAS</t>
  </si>
  <si>
    <t>02/08/2026 08:47:00</t>
  </si>
  <si>
    <t>02/08/2026 06:05:00</t>
  </si>
  <si>
    <t>02/08/2026 08:41:00</t>
  </si>
  <si>
    <t>xLT</t>
  </si>
  <si>
    <t>Operó de acuerdo a su disponibilidad de gas</t>
  </si>
  <si>
    <t>02/08/2026 12:43:00</t>
  </si>
  <si>
    <t>02/08/2026 14:50:00</t>
  </si>
  <si>
    <t>02/08/2026 12:21:00</t>
  </si>
  <si>
    <t>02/08/2026 14:44:00</t>
  </si>
  <si>
    <t>02/08/2026 19:54:00</t>
  </si>
  <si>
    <t>02/08/2026 22:59:00</t>
  </si>
  <si>
    <t>02/08/2026 19:34:00</t>
  </si>
  <si>
    <t>02/08/2026 22:55:00</t>
  </si>
  <si>
    <t>Operó a mínima generación de acuerdo a su disponibilidad de gas</t>
  </si>
  <si>
    <t>CHILCA1 CCOMB TG1 &amp; TG2 &amp; TG3 - GAS</t>
  </si>
  <si>
    <t>CHILCA2 CCOMB TG41 - GAS</t>
  </si>
  <si>
    <t>02/08/2026 07:08:00</t>
  </si>
  <si>
    <t>02/08/2026 08:58:00</t>
  </si>
  <si>
    <t>A MINIMA CARGA</t>
  </si>
  <si>
    <t>FENIX CCOMB GT11 &amp; GT12 - GAS</t>
  </si>
  <si>
    <t>02/08/2026 07:11:00</t>
  </si>
  <si>
    <t>02/08/2026 08:55:00</t>
  </si>
  <si>
    <t>KALLPA CCOMB TG1 &amp; TG2 &amp; TG3 - GAS</t>
  </si>
  <si>
    <t>STA ROSA WEST TG7 - GAS CON H2O</t>
  </si>
  <si>
    <t>02/08/2026 06:08:00</t>
  </si>
  <si>
    <t>02/08/2026 05:43:00</t>
  </si>
  <si>
    <t>STA ROSA UTI5 - GAS</t>
  </si>
  <si>
    <t>02/08/2026 04:53:00</t>
  </si>
  <si>
    <t>02/08/2026 04:43:00</t>
  </si>
  <si>
    <t>STA ROSA UTI6 - GAS</t>
  </si>
  <si>
    <t>02/08/2026 04:52:00</t>
  </si>
  <si>
    <t>02/08/2026 17:01:00</t>
  </si>
  <si>
    <t>02/08/2026 16:58:00</t>
  </si>
  <si>
    <t>02/08/2026 17:08:00</t>
  </si>
  <si>
    <t>02/08/2026 18:53:00</t>
  </si>
  <si>
    <t>02/08/2026 16:45:00</t>
  </si>
  <si>
    <t>02/08/2026 20:20:00</t>
  </si>
  <si>
    <t>02/08/2026 20:14:00</t>
  </si>
  <si>
    <t>STA ROSA TG8 - GAS</t>
  </si>
  <si>
    <t>02/08/2026 06:12:00</t>
  </si>
  <si>
    <t>02/08/2026 05:55:00</t>
  </si>
  <si>
    <t>02/08/2026 13:37:00</t>
  </si>
  <si>
    <t>02/08/2026 14:30:00</t>
  </si>
  <si>
    <t>02/08/2026 13:19:00</t>
  </si>
  <si>
    <t>02/08/2026 14:38:00</t>
  </si>
  <si>
    <t>02/08/2026 16:18:00</t>
  </si>
  <si>
    <t>VENTANILLA CCOMB TG3 - GAS</t>
  </si>
  <si>
    <t>02/08/2026 00:01:00</t>
  </si>
  <si>
    <t>VENTANILLA TG4 - GAS</t>
  </si>
  <si>
    <t>02/08/2026 06:23:00</t>
  </si>
  <si>
    <t>VENTANILLA TG3 - GAS</t>
  </si>
  <si>
    <t>02/08/2026 08:46:00</t>
  </si>
  <si>
    <t>02/08/2026 13:15:00</t>
  </si>
  <si>
    <t>02/08/2026 12:07:00</t>
  </si>
  <si>
    <t>02/08/2026 11:34:00</t>
  </si>
  <si>
    <t xml:space="preserve">en proceso de acople </t>
  </si>
  <si>
    <t>02/08/2026 15:54:00</t>
  </si>
  <si>
    <t>02/08/2026 22:45:00</t>
  </si>
  <si>
    <t xml:space="preserve">En proceso de parada para iniciar con el proceso de acople </t>
  </si>
  <si>
    <t>HUAYCOLORO - BIOGAS</t>
  </si>
  <si>
    <t>LA GRINGA V - BIOGAS</t>
  </si>
  <si>
    <t>DONA CATALINA  - BIOGAS</t>
  </si>
  <si>
    <t>CALLAO - BIOGAS</t>
  </si>
  <si>
    <t>RF ETEN TG2 - D2</t>
  </si>
  <si>
    <t>02/08/2026 05:44:00</t>
  </si>
  <si>
    <t>02/08/2026 13:18:00</t>
  </si>
  <si>
    <t>02/08/2026 05:35:00</t>
  </si>
  <si>
    <t>02/08/2026 13:14:00</t>
  </si>
  <si>
    <t>POR SEGURIDAD</t>
  </si>
  <si>
    <t>SEGURIDAD(R. POR PRUEBAS)</t>
  </si>
  <si>
    <t>RF ETEN TG1 - D2</t>
  </si>
  <si>
    <t>02/08/2026 12:54:00</t>
  </si>
  <si>
    <t>02/08/2026 13:27:00</t>
  </si>
  <si>
    <t>OLLEROS CCOMB TG1 - GAS</t>
  </si>
  <si>
    <t>02/08/2026 07:03:00</t>
  </si>
  <si>
    <t>02/08/2026 10:04:00</t>
  </si>
  <si>
    <t>02/08/2026 15:14:00</t>
  </si>
  <si>
    <t>02/08/2026 17:39:00</t>
  </si>
  <si>
    <t>Hora Inicio y Fin de Indisponibilidades de las Unidades de Generación SEIN</t>
  </si>
  <si>
    <t>MANTENIMIENTO PREVENTIVO Y CONTROLES SISTEMÁTICOS</t>
  </si>
  <si>
    <t>Mantenimiento correctivo por desconexión forzada.</t>
  </si>
  <si>
    <t>A6.2 FE6	HMI WTG Manual Stop	Falla en pala #2 (continúa fuera de servicio)</t>
  </si>
  <si>
    <t>REVISIÓN DE COJINETE 1 DEL GENERADOR LADO ACOPLE POR ALTA TEMPERATURA</t>
  </si>
  <si>
    <t>POR ALARMA DE ALTO SPREAD EN LA CÁMARA DE COMBUSTIÓN.</t>
  </si>
  <si>
    <t>MANTENIMIENTO CORRECTIVO DE TV5 POR FALLA CRÍTICA EN SISTEMA DE CONTROL</t>
  </si>
  <si>
    <t>Desconexión de TR2 por seguridad al realizar trabajos de implementación de protección 50BF en celdas de Wayra Solar.</t>
  </si>
  <si>
    <t>SAN GABÁN II</t>
  </si>
  <si>
    <t>EJECUTADO</t>
  </si>
  <si>
    <t>Domingo 2 de Agosto del 2026 / SEM N° 31</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</si>
  <si>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</si>
  <si>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</si>
  <si>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</si>
  <si>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</si>
  <si>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</si>
  <si>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</si>
  <si>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</si>
  <si>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</si>
  <si>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</si>
  <si>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</si>
  <si>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</si>
  <si>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</si>
  <si>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</si>
  <si>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</si>
  <si>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</si>
  <si>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</si>
  <si>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</si>
  <si>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</si>
  <si>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</si>
  <si>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</si>
  <si>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</si>
  <si>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</si>
  <si>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</si>
  <si>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</si>
  <si>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</si>
  <si>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</si>
  <si>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</si>
  <si>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</si>
  <si>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</si>
  <si>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</si>
  <si>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</si>
  <si>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</si>
  <si>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</si>
  <si>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</si>
  <si>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</si>
  <si>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</si>
  <si>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</si>
  <si>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</si>
  <si>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</si>
  <si>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</si>
  <si>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</si>
  <si>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</si>
  <si>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</si>
  <si>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</si>
  <si>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</si>
  <si>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</si>
  <si>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</si>
  <si>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</si>
  <si>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</si>
  <si>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</si>
  <si>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</si>
  <si>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</si>
  <si>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</si>
  <si>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</si>
  <si>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</si>
  <si>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</si>
  <si>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</si>
  <si>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</si>
  <si>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</si>
  <si>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</si>
  <si>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</si>
  <si>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</si>
  <si>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</si>
  <si>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</si>
  <si>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</si>
  <si>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</si>
  <si>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</si>
  <si>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</si>
  <si>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</si>
  <si>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</si>
  <si>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</si>
  <si>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</si>
  <si>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</si>
  <si>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</si>
  <si>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</si>
  <si>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</si>
  <si>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</si>
  <si>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</si>
  <si>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</si>
  <si>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</si>
  <si>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</si>
  <si>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</si>
  <si>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</si>
  <si>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</si>
  <si>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</si>
  <si>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</si>
  <si>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</si>
  <si>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</si>
  <si>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</si>
  <si>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</si>
  <si>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</si>
  <si>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</si>
  <si>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</si>
  <si>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</si>
  <si>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</si>
  <si>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</si>
  <si>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</si>
  <si>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</si>
  <si>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</si>
  <si>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</si>
  <si>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</si>
  <si>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</si>
  <si>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</si>
  <si>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</si>
  <si>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</si>
  <si>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</si>
  <si>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</si>
  <si>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</si>
  <si>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</si>
  <si>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</si>
  <si>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</si>
  <si>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</si>
  <si>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</si>
  <si>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</si>
  <si>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</si>
  <si>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</si>
  <si>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</si>
  <si>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</si>
  <si>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</si>
  <si>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9474797.12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</si>
  <si>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</si>
  <si>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</si>
  <si>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</si>
  <si>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</si>
  <si>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</si>
  <si>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</si>
  <si>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</si>
  <si>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</si>
  <si>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</si>
  <si>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</si>
  <si>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</si>
  <si>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</si>
  <si>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</si>
  <si>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</si>
  <si>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</si>
  <si>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</si>
  <si>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</si>
  <si>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</si>
  <si>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</si>
  <si>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</si>
  <si>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</si>
  <si>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</si>
  <si>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</si>
  <si>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</si>
  <si>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</si>
  <si>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</si>
  <si>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</si>
  <si>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</si>
  <si>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</si>
  <si>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</si>
  <si>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</si>
  <si>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</si>
  <si>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</si>
  <si>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</si>
  <si>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</si>
  <si>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</si>
  <si>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</si>
  <si>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</si>
  <si>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</si>
  <si>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</si>
  <si>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</si>
  <si>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</si>
  <si>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</si>
  <si>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</si>
  <si>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</si>
  <si>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</si>
  <si>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</si>
  <si>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</si>
  <si>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</si>
  <si>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</si>
  <si>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</si>
  <si>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</si>
  <si>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</si>
  <si>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</si>
  <si>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</si>
  <si>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</si>
  <si>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</si>
  <si>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</si>
  <si>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</si>
  <si>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</si>
  <si>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</si>
  <si>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</si>
  <si>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</si>
  <si>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</si>
  <si>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</si>
  <si>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</si>
  <si>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</si>
  <si>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</si>
  <si>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</si>
  <si>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</si>
  <si>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</si>
  <si>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</si>
  <si>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</si>
  <si>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</si>
  <si>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</si>
  <si>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</si>
  <si>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</si>
  <si>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</si>
  <si>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</si>
  <si>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</si>
  <si>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</si>
  <si>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</si>
  <si>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</si>
  <si>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</si>
  <si>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</si>
  <si>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</si>
  <si>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</si>
  <si>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</si>
  <si>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</si>
  <si>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</si>
  <si>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</si>
  <si>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</si>
  <si>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</si>
  <si>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</si>
  <si>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</si>
  <si>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</si>
  <si>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</si>
  <si>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</si>
  <si>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</si>
  <si>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</si>
  <si>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</si>
  <si>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</si>
  <si>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</si>
  <si>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</si>
  <si>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</si>
  <si>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</si>
  <si>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</si>
  <si>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</si>
  <si>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</si>
  <si>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</si>
  <si>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</si>
  <si>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</si>
  <si>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</si>
  <si>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</si>
  <si>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</si>
  <si>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</si>
  <si>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</si>
  <si>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</si>
  <si>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</si>
  <si>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</si>
  <si>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</si>
  <si>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</si>
  <si>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</si>
  <si>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</si>
  <si>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</si>
  <si>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</si>
  <si>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</si>
  <si>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</si>
  <si>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</si>
  <si>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</si>
  <si>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</si>
  <si>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</si>
  <si>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</si>
  <si>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</si>
  <si>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</si>
  <si>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</si>
  <si>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</si>
  <si>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</si>
  <si>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</si>
  <si>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</si>
  <si>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</si>
  <si>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</si>
  <si>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</si>
  <si>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</si>
  <si>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</si>
  <si>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</si>
  <si>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Consumo de combustible interno en planta por arranque de las unidades GT-1 y GT-2 a solicitud COES.</t>
  </si>
  <si>
    <t>Reporte de Consumo de Combustibles</t>
  </si>
  <si>
    <t>CONSUMO DE COMBUSTIBLES - LÍQUIDO, SÓLIDO, GASEOSO</t>
  </si>
  <si>
    <t>MEDIDOR</t>
  </si>
  <si>
    <t>02/Aug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</si>
  <si>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</si>
  <si>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</si>
  <si>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</si>
  <si>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</si>
  <si>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</si>
  <si>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</si>
  <si>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</si>
  <si>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</si>
  <si>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</si>
  <si>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</si>
  <si>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</si>
  <si>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</si>
  <si>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</si>
  <si>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</si>
  <si>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</si>
  <si>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</si>
  <si>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</si>
  <si>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</si>
  <si>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</si>
  <si>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</si>
  <si>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</si>
  <si>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</si>
  <si>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</si>
  <si>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</si>
  <si>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</si>
  <si>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</si>
  <si>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</si>
  <si>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</si>
  <si>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</si>
  <si>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</si>
  <si>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</si>
  <si>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</si>
  <si>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</si>
  <si>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</si>
  <si>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</si>
  <si>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</si>
  <si>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</si>
  <si>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</si>
  <si>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</si>
  <si>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</si>
  <si>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</si>
  <si>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</si>
  <si>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</si>
  <si>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</si>
  <si>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</si>
  <si>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</si>
  <si>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</si>
  <si>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</si>
  <si>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</si>
  <si>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</si>
  <si>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</si>
  <si>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</si>
  <si>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</si>
  <si>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</si>
  <si>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</si>
  <si>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</si>
  <si>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</si>
  <si>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</si>
  <si>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</si>
  <si>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</si>
  <si>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</si>
  <si>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</si>
  <si>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</si>
  <si>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</si>
  <si>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</si>
  <si>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</si>
  <si>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</si>
  <si>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</si>
  <si>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</si>
  <si>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</si>
  <si>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</si>
  <si>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</si>
  <si>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</si>
  <si>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</si>
  <si>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</si>
  <si>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02/08/2026 01:00</t>
  </si>
  <si>
    <t>02/08/2026 02:00</t>
  </si>
  <si>
    <t>02/08/2026 04:00</t>
  </si>
  <si>
    <t>02/08/2026 07:00</t>
  </si>
  <si>
    <t>02/08/2026 09:00</t>
  </si>
  <si>
    <t>02/08/2026 10:00</t>
  </si>
  <si>
    <t>02/08/2026 11:00</t>
  </si>
  <si>
    <t>02/08/2026 12:00</t>
  </si>
  <si>
    <t>02/08/2026 14:00</t>
  </si>
  <si>
    <t>02/08/2026 19:00</t>
  </si>
  <si>
    <t>02/08/2026 20:00</t>
  </si>
  <si>
    <t>02/08/2026 22:00</t>
  </si>
  <si>
    <t>02/08/2026 23:00</t>
  </si>
  <si>
    <t>TEMPERATURA AMBIENTE (ºC)</t>
  </si>
  <si>
    <t>Disponibilidad de Gas Natural de las Centrales Termoeléctricas</t>
  </si>
  <si>
    <t>GASEODUCTO</t>
  </si>
  <si>
    <t>VOLUMEN DE GAS (Mm3)</t>
  </si>
  <si>
    <t>INICIAL</t>
  </si>
  <si>
    <t>GASEODUCTO DE CAMISEA (EGESUR)</t>
  </si>
  <si>
    <t>03/08/2026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</si>
  <si>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</si>
  <si>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</si>
  <si>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</si>
  <si>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</si>
  <si>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</si>
  <si>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</si>
  <si>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</si>
  <si>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</si>
  <si>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</si>
  <si>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</si>
  <si>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</si>
  <si>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</si>
  <si>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</si>
  <si>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</si>
  <si>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</si>
  <si>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</si>
  <si>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</si>
  <si>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</si>
  <si>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</si>
  <si>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</si>
  <si>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</si>
  <si>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</si>
  <si>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</si>
  <si>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</si>
  <si>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</si>
  <si>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</si>
  <si>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</si>
  <si>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</si>
  <si>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</si>
  <si>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</si>
  <si>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</si>
  <si>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</si>
  <si>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</si>
  <si>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</si>
  <si>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</si>
  <si>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</si>
  <si>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</si>
  <si>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</si>
  <si>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</si>
  <si>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</si>
  <si>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</si>
  <si>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</si>
  <si>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</si>
  <si>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</si>
  <si>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</si>
  <si>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</si>
  <si>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</si>
  <si>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</si>
  <si>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</si>
  <si>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</si>
  <si>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</si>
  <si>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</si>
  <si>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</si>
  <si>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</si>
  <si>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</si>
  <si>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</si>
  <si>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</si>
  <si>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</si>
  <si>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</si>
  <si>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</si>
  <si>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</si>
  <si>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</si>
  <si>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</si>
  <si>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</si>
  <si>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</si>
  <si>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</si>
  <si>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</si>
  <si>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</si>
  <si>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</si>
  <si>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</si>
  <si>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</si>
  <si>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</si>
  <si>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</si>
  <si>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</si>
  <si>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</si>
  <si>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</si>
  <si>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</si>
  <si>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</si>
  <si>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</si>
  <si>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</si>
  <si>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</si>
  <si>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</si>
  <si>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</si>
  <si>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</si>
  <si>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</si>
  <si>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</si>
  <si>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</si>
  <si>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</si>
  <si>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</si>
  <si>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</si>
  <si>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</si>
  <si>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</si>
  <si>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</si>
  <si>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</si>
  <si>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</si>
  <si>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</si>
  <si>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</si>
  <si>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</si>
  <si>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</si>
  <si>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</si>
  <si>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</si>
  <si>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</si>
  <si>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</si>
  <si>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</si>
  <si>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</si>
  <si>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</si>
  <si>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</si>
  <si>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</si>
  <si>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</si>
  <si>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</si>
  <si>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</si>
  <si>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</si>
  <si>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</si>
  <si>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</si>
  <si>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</si>
  <si>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</si>
  <si>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</si>
  <si>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</si>
  <si>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</si>
  <si>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</si>
  <si>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</si>
  <si>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</si>
  <si>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</si>
  <si>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</si>
  <si>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</si>
  <si>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</si>
  <si>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</si>
  <si>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</si>
  <si>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</si>
  <si>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</si>
  <si>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</si>
  <si>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</si>
  <si>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</si>
  <si>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</si>
  <si>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</si>
  <si>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</si>
  <si>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</si>
  <si>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</si>
  <si>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</si>
  <si>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</si>
  <si>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</si>
  <si>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</si>
  <si>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</si>
  <si>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</si>
  <si>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</si>
  <si>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</si>
  <si>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</si>
  <si>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</si>
  <si>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</si>
  <si>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</si>
  <si>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</si>
  <si>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</si>
  <si>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</si>
  <si>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</si>
  <si>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</si>
  <si>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</si>
  <si>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</si>
  <si>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</si>
  <si>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</si>
  <si>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</si>
  <si>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</si>
  <si>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</si>
  <si>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</si>
  <si>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</si>
  <si>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</si>
  <si>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</si>
  <si>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</si>
  <si>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</si>
  <si>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</si>
  <si>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</si>
  <si>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</si>
  <si>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</si>
  <si>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</si>
  <si>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</si>
  <si>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</si>
  <si>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</si>
  <si>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</si>
  <si>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</si>
  <si>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</si>
  <si>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</si>
  <si>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</si>
  <si>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</si>
  <si>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</si>
  <si>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</si>
  <si>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</si>
  <si>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</si>
  <si>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</si>
  <si>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</si>
  <si>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</si>
  <si>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</si>
  <si>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</si>
  <si>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</si>
  <si>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</si>
  <si>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</si>
  <si>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</si>
  <si>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</si>
  <si>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</si>
  <si>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</si>
  <si>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</si>
  <si>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</si>
  <si>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</si>
  <si>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</si>
  <si>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</si>
  <si>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</si>
  <si>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</si>
  <si>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</si>
  <si>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</si>
  <si>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</si>
  <si>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</si>
  <si>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</si>
  <si>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</si>
  <si>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</si>
  <si>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</si>
  <si>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</si>
  <si>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</si>
  <si>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</si>
  <si>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</si>
  <si>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</si>
  <si>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</si>
  <si>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</si>
  <si>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</si>
  <si>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</si>
  <si>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</si>
  <si>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</si>
  <si>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</si>
  <si>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</si>
  <si>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</si>
  <si>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</si>
  <si>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</si>
  <si>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</si>
  <si>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</si>
  <si>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</si>
  <si>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</si>
  <si>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</si>
  <si>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</si>
  <si>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</si>
  <si>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</si>
  <si>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</si>
  <si>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</si>
  <si>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</si>
  <si>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</si>
  <si>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</si>
  <si>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</si>
  <si>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</si>
  <si>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</si>
  <si>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</si>
  <si>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</si>
  <si>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</si>
  <si>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</si>
  <si>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</si>
  <si>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</si>
  <si>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</si>
  <si>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</si>
  <si>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</si>
  <si>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</si>
  <si>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</si>
  <si>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</si>
  <si>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</si>
  <si>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</si>
  <si>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</si>
  <si>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</si>
  <si>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</si>
  <si>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</si>
  <si>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</si>
  <si>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</si>
  <si>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</si>
  <si>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</si>
  <si>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</si>
  <si>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</si>
  <si>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</si>
  <si>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</si>
  <si>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</si>
  <si>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</si>
  <si>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</si>
  <si>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</si>
  <si>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</si>
  <si>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</si>
  <si>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</si>
  <si>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</si>
  <si>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</si>
  <si>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</si>
  <si>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</si>
  <si>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</si>
  <si>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</si>
  <si>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</si>
  <si>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</si>
  <si>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</si>
  <si>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</si>
  <si>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</si>
  <si>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</si>
  <si>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</si>
  <si>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</si>
  <si>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</si>
  <si>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</si>
  <si>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</si>
  <si>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</si>
  <si>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</si>
  <si>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</si>
  <si>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</si>
  <si>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</si>
  <si>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</si>
  <si>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</si>
  <si>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</si>
  <si>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</si>
  <si>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</si>
  <si>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</si>
  <si>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</si>
  <si>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</si>
  <si>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</si>
  <si>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</si>
  <si>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</si>
  <si>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</si>
  <si>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</si>
  <si>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</si>
  <si>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</si>
  <si>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</si>
  <si>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</si>
  <si>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</si>
  <si>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</si>
  <si>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</si>
  <si>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</si>
  <si>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</si>
  <si>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</si>
  <si>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</si>
  <si>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</si>
  <si>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</si>
  <si>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</si>
  <si>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</si>
  <si>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</si>
  <si>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</si>
  <si>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</si>
  <si>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</si>
  <si>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</si>
  <si>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</si>
  <si>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</si>
  <si>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</si>
  <si>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</si>
  <si>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</si>
  <si>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</si>
  <si>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</si>
  <si>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</si>
  <si>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</si>
  <si>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</si>
  <si>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</si>
  <si>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</si>
  <si>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</si>
  <si>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</si>
  <si>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</si>
  <si>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</si>
  <si>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</si>
  <si>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</si>
  <si>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</si>
  <si>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</si>
  <si>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</si>
  <si>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</si>
  <si>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</si>
  <si>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</si>
  <si>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</si>
  <si>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</si>
  <si>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</si>
  <si>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</si>
  <si>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</si>
  <si>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</si>
  <si>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</si>
  <si>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</si>
  <si>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</si>
  <si>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</si>
  <si>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</si>
  <si>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</si>
  <si>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</si>
  <si>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</si>
  <si>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</si>
  <si>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</si>
  <si>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</si>
  <si>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</si>
  <si>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</si>
  <si>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</si>
  <si>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</si>
  <si>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</si>
  <si>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</si>
  <si>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</si>
  <si>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</si>
  <si>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</si>
  <si>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</si>
  <si>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</si>
  <si>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</si>
  <si>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</si>
  <si>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</si>
  <si>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</si>
  <si>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</si>
  <si>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</si>
  <si>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</si>
  <si>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</si>
  <si>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</si>
  <si>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</si>
  <si>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</si>
  <si>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</si>
  <si>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</si>
  <si>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</si>
  <si>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</si>
  <si>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</si>
  <si>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</si>
  <si>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</si>
  <si>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</si>
  <si>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</si>
  <si>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</si>
  <si>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</si>
  <si>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</si>
  <si>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</si>
  <si>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</si>
  <si>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</si>
  <si>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</si>
  <si>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ATN S.A.</t>
  </si>
  <si>
    <t>COMPAÑIA TRANSMISORA ANDINA S.A.</t>
  </si>
  <si>
    <t>EGENOR</t>
  </si>
  <si>
    <t>PLUZ ENERGÍA PERÚ S.A.A.</t>
  </si>
  <si>
    <t>ENEL PERU S.A.C.</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</si>
  <si>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</si>
  <si>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</si>
  <si>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</si>
  <si>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</si>
  <si>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</si>
  <si>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</si>
  <si>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</si>
  <si>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</si>
  <si>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</si>
  <si>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</si>
  <si>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</si>
  <si>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</si>
  <si>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</si>
  <si>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</si>
  <si>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</si>
  <si>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</si>
  <si>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</si>
  <si>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</si>
  <si>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</si>
  <si>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</si>
  <si>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</si>
  <si>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</si>
  <si>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</si>
  <si>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</si>
  <si>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</si>
  <si>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</si>
  <si>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</si>
  <si>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</si>
  <si>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</si>
  <si>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</si>
  <si>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</si>
  <si>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</si>
  <si>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</si>
  <si>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</si>
  <si>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</si>
  <si>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</si>
  <si>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</si>
  <si>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</si>
  <si>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</si>
  <si>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</si>
  <si>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</si>
  <si>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</si>
  <si>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</si>
  <si>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</si>
  <si>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</si>
  <si>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</si>
  <si>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</si>
  <si>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</si>
  <si>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</si>
  <si>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</si>
  <si>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</si>
  <si>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</si>
  <si>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</si>
  <si>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</si>
  <si>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</si>
  <si>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</si>
  <si>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</si>
  <si>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</si>
  <si>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</si>
  <si>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</si>
  <si>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SOCABAYA</t>
  </si>
  <si>
    <t>MOQUEGUA</t>
  </si>
  <si>
    <t>PUNO</t>
  </si>
  <si>
    <t>LOS HÉROES</t>
  </si>
  <si>
    <t>JULIACA</t>
  </si>
  <si>
    <t>BOTIFLACA (CUAJONE)</t>
  </si>
  <si>
    <t>CERRO VERDE</t>
  </si>
  <si>
    <t>TINTAYA NUEVA</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</si>
  <si>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</si>
  <si>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</si>
  <si>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</si>
  <si>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</si>
  <si>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</si>
  <si>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</si>
  <si>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</si>
  <si>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</si>
  <si>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</si>
  <si>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</si>
  <si>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</si>
  <si>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</si>
  <si>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02/08/2026 02:23:00</t>
  </si>
  <si>
    <t>02/08/2026 05:45:00</t>
  </si>
  <si>
    <t>Por regulación de tensión en la S.E. Paragsha 2.</t>
  </si>
  <si>
    <t>02/08/2026 14:14:00</t>
  </si>
  <si>
    <t>02/08/2026 16:32:00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</si>
  <si>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</si>
  <si>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</si>
  <si>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</si>
  <si>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</si>
  <si>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</si>
  <si>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</si>
  <si>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</si>
  <si>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</si>
  <si>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</si>
  <si>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</si>
  <si>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</si>
  <si>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</si>
  <si>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</si>
  <si>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</si>
  <si>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</si>
  <si>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</si>
  <si>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</si>
  <si>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</si>
  <si>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</si>
  <si>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23:07:20
</t>
  </si>
  <si>
    <t xml:space="preserve">59.849 
</t>
  </si>
  <si>
    <t xml:space="preserve">20:58:34
</t>
  </si>
  <si>
    <t xml:space="preserve">60.216 
</t>
  </si>
  <si>
    <t>DATACENTERCOES</t>
  </si>
  <si>
    <t>PUCALLPA ISA</t>
  </si>
  <si>
    <t xml:space="preserve">11:39:31
</t>
  </si>
  <si>
    <t xml:space="preserve">55.645 
</t>
  </si>
  <si>
    <t xml:space="preserve">06:38:08
</t>
  </si>
  <si>
    <t xml:space="preserve">65.372 
</t>
  </si>
  <si>
    <t xml:space="preserve">59.850 
</t>
  </si>
  <si>
    <t>RIOJA</t>
  </si>
  <si>
    <t>SAN JUAN CCRespaldo</t>
  </si>
  <si>
    <t>TALARA</t>
  </si>
  <si>
    <t xml:space="preserve">60.215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</si>
  <si>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</si>
  <si>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</si>
  <si>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</si>
  <si>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</si>
  <si>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</si>
  <si>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</si>
  <si>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</si>
  <si>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</si>
  <si>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</si>
  <si>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</si>
  <si>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</si>
  <si>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</si>
  <si>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</si>
  <si>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</si>
  <si>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</si>
  <si>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</si>
  <si>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</si>
  <si>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</si>
  <si>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</si>
  <si>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9474797 y resultó S/. 4637026 (32.86% ) menor que el correspondiente al domingo de la semana pasada.</t>
  </si>
  <si>
    <t>Fecha</t>
  </si>
  <si>
    <t>Costo Total Ejecutado</t>
  </si>
  <si>
    <t>Costo Total Programado</t>
  </si>
  <si>
    <t>DOM 26</t>
  </si>
  <si>
    <t>LUN 27</t>
  </si>
  <si>
    <t>MAR 28</t>
  </si>
  <si>
    <t>MIE 29</t>
  </si>
  <si>
    <t>JUE 30</t>
  </si>
  <si>
    <t>VIE 31</t>
  </si>
  <si>
    <t>SAB 1</t>
  </si>
  <si>
    <t>DOM 2</t>
  </si>
  <si>
    <t>Calificación de la Operacion de las Unidades de Generación</t>
  </si>
  <si>
    <t>Registro de las congestiones del Sistema de Transmisión</t>
  </si>
  <si>
    <t>EMPRESA AFECTADA</t>
  </si>
  <si>
    <t>INSTALACIÓN DE TRANSMISIÓN AFECTADA</t>
  </si>
  <si>
    <t>UNIDADES GENERADORAS LIMITADAS</t>
  </si>
  <si>
    <t>L. MEDIO MUNDO - HUACHO</t>
  </si>
  <si>
    <t>L-2213</t>
  </si>
  <si>
    <t>02/08/2026 06:18:00</t>
  </si>
  <si>
    <t>02/08/2026 13:12:00</t>
  </si>
  <si>
    <t>Operó CTRF Eten.</t>
  </si>
  <si>
    <t>L. DERIVACIÓN - CAHUACHI</t>
  </si>
  <si>
    <t>L-2312</t>
  </si>
  <si>
    <t>02/08/2026 06:41:00</t>
  </si>
  <si>
    <t>02/08/2026 09:50:00</t>
  </si>
  <si>
    <t>Se limitó la generación de la CE Punta Lomitas A 175 MW.</t>
  </si>
  <si>
    <t>02/08/2026 13:46:00</t>
  </si>
  <si>
    <t>02/08/2026 22:02:00</t>
  </si>
  <si>
    <t>Se limitó la generación de la CE Punta Lomitas a 185 MW</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</si>
  <si>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</si>
  <si>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</si>
  <si>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</si>
  <si>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</si>
  <si>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</si>
  <si>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</si>
  <si>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</si>
  <si>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</si>
  <si>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</si>
  <si>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</si>
  <si>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</si>
  <si>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</si>
  <si>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</si>
  <si>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</si>
  <si>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</si>
  <si>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</si>
  <si>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</si>
  <si>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</si>
  <si>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</si>
  <si>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</si>
  <si>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</si>
  <si>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</si>
  <si>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</si>
  <si>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</si>
  <si>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</si>
  <si>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</si>
  <si>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</si>
  <si>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</si>
  <si>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</si>
  <si>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</si>
  <si>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</si>
  <si>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</si>
  <si>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</si>
  <si>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</si>
  <si>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</si>
  <si>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</si>
  <si>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</si>
  <si>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</si>
  <si>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</si>
  <si>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</si>
  <si>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</si>
  <si>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</si>
  <si>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</si>
  <si>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</si>
  <si>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</si>
  <si>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</si>
  <si>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</si>
  <si>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</si>
  <si>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</si>
  <si>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</si>
  <si>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</si>
  <si>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</si>
  <si>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</si>
  <si>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</si>
  <si>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</si>
  <si>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</si>
  <si>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</si>
  <si>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</si>
  <si>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</si>
  <si>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</si>
  <si>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</si>
  <si>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</si>
  <si>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</si>
  <si>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</si>
  <si>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</si>
  <si>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</si>
  <si>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</si>
  <si>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</si>
  <si>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</si>
  <si>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</si>
  <si>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</si>
  <si>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</si>
  <si>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</si>
  <si>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</si>
  <si>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</si>
  <si>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</si>
  <si>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</si>
  <si>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</si>
  <si>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</si>
  <si>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</si>
  <si>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</si>
  <si>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</si>
  <si>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</si>
  <si>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</si>
  <si>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</si>
  <si>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</si>
  <si>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</si>
  <si>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</si>
  <si>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</si>
  <si>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</si>
  <si>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</si>
  <si>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</si>
  <si>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</si>
  <si>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</si>
  <si>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</si>
  <si>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</si>
  <si>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</si>
  <si>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</si>
  <si>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</si>
  <si>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</si>
  <si>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</si>
  <si>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</si>
  <si>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</si>
  <si>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</si>
  <si>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</si>
  <si>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</si>
  <si>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</si>
  <si>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</si>
  <si>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</si>
  <si>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</si>
  <si>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</si>
  <si>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</si>
  <si>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</si>
  <si>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</si>
  <si>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</si>
  <si>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</si>
  <si>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</si>
  <si>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</si>
  <si>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</si>
  <si>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</si>
  <si>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</si>
  <si>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</si>
  <si>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</si>
  <si>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</si>
  <si>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</si>
  <si>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</si>
  <si>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</si>
  <si>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</si>
  <si>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</si>
  <si>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</si>
  <si>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</si>
  <si>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</si>
  <si>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</si>
  <si>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</si>
  <si>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</si>
  <si>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</si>
  <si>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</si>
  <si>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</si>
  <si>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</si>
  <si>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</si>
  <si>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</si>
  <si>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</si>
  <si>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</si>
  <si>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</si>
  <si>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</si>
  <si>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</si>
  <si>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</si>
  <si>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</si>
  <si>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</si>
  <si>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</si>
  <si>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</si>
  <si>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</si>
  <si>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</si>
  <si>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</si>
  <si>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</si>
  <si>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</si>
  <si>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</si>
  <si>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</si>
  <si>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</si>
  <si>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</si>
  <si>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</si>
  <si>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</si>
  <si>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</si>
  <si>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</si>
  <si>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</si>
  <si>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</si>
  <si>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</si>
  <si>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</si>
  <si>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</si>
  <si>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</si>
  <si>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</si>
  <si>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</si>
  <si>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</si>
  <si>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</si>
  <si>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</si>
  <si>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</si>
  <si>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</si>
  <si>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</si>
  <si>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</si>
  <si>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</si>
  <si>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</si>
  <si>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</si>
  <si>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</si>
  <si>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</si>
  <si>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</si>
  <si>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</si>
  <si>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</si>
  <si>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</si>
  <si>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</si>
  <si>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</si>
  <si>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</si>
  <si>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</si>
  <si>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</si>
  <si>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</si>
  <si>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</si>
  <si>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</si>
  <si>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</si>
  <si>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</si>
  <si>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</si>
  <si>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</si>
  <si>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</si>
  <si>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</si>
  <si>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</si>
  <si>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</si>
  <si>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</si>
  <si>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</si>
  <si>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</si>
  <si>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</si>
  <si>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</si>
  <si>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</si>
  <si>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</si>
  <si>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</si>
  <si>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</si>
  <si>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</si>
  <si>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</si>
  <si>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</si>
  <si>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</si>
  <si>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</si>
  <si>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</si>
  <si>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</si>
  <si>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</si>
  <si>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</si>
  <si>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</si>
  <si>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</si>
  <si>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</si>
  <si>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</si>
  <si>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</si>
  <si>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</si>
  <si>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</si>
  <si>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</si>
  <si>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</si>
  <si>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</si>
  <si>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</si>
  <si>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</si>
  <si>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</si>
  <si>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</si>
  <si>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</si>
  <si>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</si>
  <si>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</si>
  <si>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</si>
  <si>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</si>
  <si>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</si>
  <si>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</si>
  <si>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</si>
  <si>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</si>
  <si>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</si>
  <si>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</si>
  <si>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</si>
  <si>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</si>
  <si>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</si>
  <si>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</si>
  <si>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</si>
  <si>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</si>
  <si>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</si>
  <si>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</si>
  <si>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</si>
  <si>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</si>
  <si>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</si>
  <si>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</si>
  <si>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</si>
  <si>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</si>
  <si>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</si>
  <si>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</si>
  <si>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</si>
  <si>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</si>
  <si>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</si>
  <si>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</si>
  <si>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</si>
  <si>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</si>
  <si>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</si>
  <si>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</si>
  <si>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</si>
  <si>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</si>
  <si>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</si>
  <si>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</si>
  <si>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</si>
  <si>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</si>
  <si>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</si>
  <si>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</si>
  <si>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</si>
  <si>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</si>
  <si>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</si>
  <si>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</si>
  <si>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</si>
  <si>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</si>
  <si>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</si>
  <si>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</si>
  <si>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</si>
  <si>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</si>
  <si>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</si>
  <si>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</si>
  <si>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</si>
  <si>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</si>
  <si>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</si>
  <si>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</si>
  <si>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</si>
  <si>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A las 02:50 h, Chimay dejó de regular por bajo recurso hídrico en Tulumayo.</t>
  </si>
  <si>
    <t>Chimay dejó de regular por bajo recurso hídrico en Tulumayo.</t>
  </si>
  <si>
    <t>CH Malpaso no reguló por bajo recurso hídrico</t>
  </si>
  <si>
    <t>G2 CH Chimay no dio RSF por problemas en sus comunicaciones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</si>
  <si>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</si>
  <si>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</si>
  <si>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</si>
  <si>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</si>
  <si>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</si>
  <si>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</si>
  <si>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</si>
  <si>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r>
      <rPr>
        <b/>
        <sz val="8"/>
        <rFont val="Arial"/>
        <family val="2"/>
      </rPr>
      <t>MOTIVO</t>
    </r>
    <r>
      <rPr>
        <sz val="8"/>
        <rFont val="Arial"/>
        <family val="2"/>
      </rPr>
      <t>: Sobrecargas en la línea L-1018 debido a la indisponibilidad de la línea L-1124 (Aucayacu - Tocache ) por caída de conductor.</t>
    </r>
  </si>
  <si>
    <r>
      <rPr>
        <b/>
        <sz val="8"/>
        <rFont val="Arial"/>
        <family val="2"/>
      </rPr>
      <t>Fecha</t>
    </r>
    <r>
      <rPr>
        <sz val="8"/>
        <rFont val="Arial"/>
        <family val="2"/>
      </rPr>
      <t>: 02/08/2026</t>
    </r>
  </si>
  <si>
    <r>
      <rPr>
        <b/>
        <sz val="8"/>
        <rFont val="Arial"/>
        <family val="2"/>
      </rPr>
      <t>Horario</t>
    </r>
    <r>
      <rPr>
        <sz val="8"/>
        <rFont val="Arial"/>
        <family val="2"/>
      </rPr>
      <t>: 07:31 horas a 23:39 horas</t>
    </r>
  </si>
  <si>
    <t>COORDINADO</t>
  </si>
  <si>
    <t>Rechazo de carga (MW)</t>
  </si>
  <si>
    <t>Rechazo de carga
(MW)</t>
  </si>
  <si>
    <t>Suministrador</t>
  </si>
  <si>
    <t>Razón Social</t>
  </si>
  <si>
    <t>SUBESTACIÓN CONEXIÓN</t>
  </si>
  <si>
    <t>Tensión (kv) Conexión</t>
  </si>
  <si>
    <t>Carga antes del corte</t>
  </si>
  <si>
    <t>Corte</t>
  </si>
  <si>
    <t>Carga despues del corte</t>
  </si>
  <si>
    <t xml:space="preserve"> Inicial
(hh:mm)</t>
  </si>
  <si>
    <t xml:space="preserve"> Final
(hh:mm)</t>
  </si>
  <si>
    <t>KE CHUNRONG</t>
  </si>
  <si>
    <t>TARAPOTO</t>
  </si>
  <si>
    <t>*</t>
  </si>
  <si>
    <t>UNIVERSIDAD NACIONAL DE SAN MARTIN</t>
  </si>
  <si>
    <t>INDUSTRIA MOLINERA AMAZONAS S.A.C</t>
  </si>
  <si>
    <t>INDUSTRIAS CAMPIÑA S.A.C.</t>
  </si>
  <si>
    <t>INDUSTRIA PERUANA SANTA LUCIA SAC</t>
  </si>
  <si>
    <t>VALLE RIOMAYO S.A.C.</t>
  </si>
  <si>
    <t>INDUSTRIA DE PALMA ACEITERA DE LORETO Y SAN MARTIN S.A.</t>
  </si>
  <si>
    <t>PONGO DE CAYNARACHI</t>
  </si>
  <si>
    <t>CHAVEZ RIOS FREDEGUNDO</t>
  </si>
  <si>
    <t>BELLAVISTA</t>
  </si>
  <si>
    <t>COMERCIAL AGRICOLA EL PROGRESO SRLTDA.</t>
  </si>
  <si>
    <t>MOLINO LEON ROJO E.I.R.L</t>
  </si>
  <si>
    <t>AGROINDUSTRIAS PIERO E.I.R.L.</t>
  </si>
  <si>
    <t>PILADORA SAN JORGE SAC</t>
  </si>
  <si>
    <t>AGROINDUSTRIAS SAN HILARION SAC.</t>
  </si>
  <si>
    <t>AGRICOLA DEL BIAVO S.A.</t>
  </si>
  <si>
    <t>GOLD GRAINS OF LAMBAYEQUE EIRL</t>
  </si>
  <si>
    <t>INDUSTRIAL MOLINERA SAN LUIS SOCIEDAD ANONIMA</t>
  </si>
  <si>
    <t>AGRO INDUSTRIAS SUDAMÉRICA SELVA S.A.C.</t>
  </si>
  <si>
    <t>INDUSTRIA MOLINERA MUÑOZ SOCIEDAD ANONIMA CERRADA</t>
  </si>
  <si>
    <t>ELECTRO TOCACHE S.A.</t>
  </si>
  <si>
    <t>INDUSTRIAS DEL ORIENTE TOCACHE S.A.</t>
  </si>
  <si>
    <t>TOCACHE</t>
  </si>
  <si>
    <t>MOLICHUYA S.A.C.</t>
  </si>
  <si>
    <t>AGROINDUSTRIA MOLINERA VASQUEZ S.A.C.</t>
  </si>
  <si>
    <t>MOLINO SELVA TOCACHE S.A.C</t>
  </si>
  <si>
    <t>SUPERMERCADOS PERUANOS SOCIEDAD ANONIMA O  S.P.S.A.</t>
  </si>
  <si>
    <t>INDUSTRIAS DEL ESPINO S.A.</t>
  </si>
  <si>
    <t>INDUSTRIAS DEL SHANUSI S.A.</t>
  </si>
  <si>
    <t>INDUAMERICA TRADE S.A</t>
  </si>
  <si>
    <t>CAYNARACHI S.A.</t>
  </si>
  <si>
    <t>HIPERMERCADOS TOTTUS ORIENTE S.A.C.</t>
  </si>
  <si>
    <t>Regulados</t>
  </si>
  <si>
    <t>Alimentador - B01
Alimentador - B04</t>
  </si>
  <si>
    <t>Alimentador - B07
Alimentador - YUR04</t>
  </si>
  <si>
    <t>(*) No emviaron su información ejecutada</t>
  </si>
  <si>
    <t>Se actualizó el despacho ejecutado de la C.T. Tablazo y centrales ELOR.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</si>
</sst>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name val="Tahoma"/>
      <family val="2"/>
    </font>
    <font>
      <sz val="8"/>
      <color theme="1"/>
      <name val="Tahoma"/>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
      <patternFill patternType="solid">
        <fgColor theme="0" tint="-0.14999847407452621"/>
        <bgColor indexed="64"/>
      </patternFill>
    </fill>
    <fill>
      <patternFill patternType="solid">
        <fgColor theme="0" tint="-0.249977111117893"/>
        <bgColor indexed="64"/>
      </patternFill>
    </fill>
  </fills>
  <borders count="59">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rgb="FFFFFFFF"/>
      </left>
      <right/>
      <top style="thin">
        <color rgb="FFFFFFFF"/>
      </top>
      <bottom style="thin">
        <color auto="1"/>
      </bottom>
      <diagonal/>
    </border>
    <border>
      <left/>
      <right/>
      <top style="thin">
        <color rgb="FFFFFFFF"/>
      </top>
      <bottom style="thin">
        <color auto="1"/>
      </bottom>
      <diagonal/>
    </border>
    <border>
      <left/>
      <right style="thin">
        <color auto="1"/>
      </right>
      <top style="thin">
        <color rgb="FFFFFFFF"/>
      </top>
      <bottom style="thin">
        <color auto="1"/>
      </bottom>
      <diagonal/>
    </border>
  </borders>
  <cellStyleXfs count="4">
    <xf numFmtId="0" fontId="0" fillId="0" borderId="0"/>
    <xf numFmtId="0" fontId="19" fillId="0" borderId="0"/>
    <xf numFmtId="0" fontId="5" fillId="0" borderId="0"/>
    <xf numFmtId="0" fontId="19" fillId="0" borderId="0"/>
  </cellStyleXfs>
  <cellXfs count="28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170" fontId="17" fillId="31" borderId="49" xfId="0" applyNumberFormat="1" applyFont="1" applyFill="1" applyBorder="1" applyAlignment="1">
      <alignment horizontal="center" vertical="center"/>
    </xf>
    <xf numFmtId="0" fontId="33" fillId="33"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9" fillId="0" borderId="0" xfId="1" applyAlignment="1">
      <alignment horizontal="left"/>
    </xf>
    <xf numFmtId="0" fontId="0" fillId="0" borderId="0" xfId="1" applyFont="1" applyAlignment="1">
      <alignment horizontal="left"/>
    </xf>
    <xf numFmtId="0" fontId="5" fillId="0" borderId="0" xfId="2"/>
    <xf numFmtId="0" fontId="0" fillId="0" borderId="0" xfId="1" applyFont="1"/>
    <xf numFmtId="0" fontId="0" fillId="0" borderId="0" xfId="1" applyFont="1" applyAlignment="1">
      <alignment horizontal="right"/>
    </xf>
    <xf numFmtId="0" fontId="0" fillId="0" borderId="0" xfId="1" applyFont="1" applyAlignment="1">
      <alignment horizontal="center"/>
    </xf>
    <xf numFmtId="0" fontId="19" fillId="0" borderId="0" xfId="1"/>
    <xf numFmtId="0" fontId="18" fillId="34" borderId="18" xfId="3" applyFont="1" applyFill="1" applyBorder="1" applyAlignment="1">
      <alignment horizontal="center" vertical="center" wrapText="1"/>
    </xf>
    <xf numFmtId="0" fontId="18" fillId="34" borderId="2" xfId="3" applyFont="1" applyFill="1" applyBorder="1" applyAlignment="1">
      <alignment horizontal="center" vertical="center"/>
    </xf>
    <xf numFmtId="0" fontId="18" fillId="34" borderId="20" xfId="3" applyFont="1" applyFill="1" applyBorder="1" applyAlignment="1">
      <alignment horizontal="center" vertical="center" wrapText="1"/>
    </xf>
    <xf numFmtId="0" fontId="18" fillId="34" borderId="2" xfId="3" applyFont="1" applyFill="1" applyBorder="1" applyAlignment="1">
      <alignment horizontal="center" vertical="center" wrapText="1"/>
    </xf>
    <xf numFmtId="2" fontId="37" fillId="0" borderId="2" xfId="2" applyNumberFormat="1" applyFont="1" applyBorder="1"/>
    <xf numFmtId="2" fontId="37" fillId="0" borderId="2" xfId="2" applyNumberFormat="1" applyFont="1" applyBorder="1" applyAlignment="1">
      <alignment horizontal="center"/>
    </xf>
    <xf numFmtId="2" fontId="37" fillId="0" borderId="2" xfId="2" applyNumberFormat="1" applyFont="1" applyBorder="1" applyAlignment="1">
      <alignment horizontal="center" vertical="center" wrapText="1"/>
    </xf>
    <xf numFmtId="20" fontId="38" fillId="0" borderId="2" xfId="2" applyNumberFormat="1" applyFont="1" applyBorder="1" applyAlignment="1">
      <alignment horizontal="center"/>
    </xf>
    <xf numFmtId="2" fontId="37" fillId="35" borderId="2" xfId="2" applyNumberFormat="1" applyFont="1" applyFill="1" applyBorder="1" applyAlignment="1">
      <alignment horizontal="center"/>
    </xf>
    <xf numFmtId="2" fontId="37" fillId="0" borderId="2" xfId="2" applyNumberFormat="1" applyFont="1" applyBorder="1" applyAlignment="1">
      <alignment horizontal="center" vertical="center"/>
    </xf>
    <xf numFmtId="2" fontId="37" fillId="0" borderId="54" xfId="2" applyNumberFormat="1" applyFont="1" applyBorder="1" applyAlignment="1">
      <alignment horizontal="center" vertical="center" wrapText="1"/>
    </xf>
    <xf numFmtId="2" fontId="37" fillId="0" borderId="55" xfId="2" applyNumberFormat="1" applyFont="1" applyBorder="1" applyAlignment="1">
      <alignment horizontal="center" vertical="center"/>
    </xf>
    <xf numFmtId="20" fontId="38" fillId="0" borderId="2" xfId="2" applyNumberFormat="1" applyFont="1" applyBorder="1" applyAlignment="1">
      <alignment horizontal="center" vertical="center"/>
    </xf>
    <xf numFmtId="2" fontId="37" fillId="35" borderId="2" xfId="2" applyNumberFormat="1" applyFont="1" applyFill="1" applyBorder="1" applyAlignment="1">
      <alignment horizontal="center" vertical="center"/>
    </xf>
    <xf numFmtId="2" fontId="37" fillId="0" borderId="0" xfId="2" applyNumberFormat="1" applyFont="1"/>
    <xf numFmtId="2" fontId="37" fillId="35" borderId="2" xfId="2" quotePrefix="1" applyNumberFormat="1" applyFont="1" applyFill="1" applyBorder="1" applyAlignment="1">
      <alignment horizontal="center"/>
    </xf>
    <xf numFmtId="2" fontId="37" fillId="35" borderId="20" xfId="2" applyNumberFormat="1" applyFont="1" applyFill="1" applyBorder="1" applyAlignment="1">
      <alignment horizontal="center"/>
    </xf>
    <xf numFmtId="0" fontId="13" fillId="0" borderId="0" xfId="2" applyFont="1"/>
    <xf numFmtId="0" fontId="9" fillId="2" borderId="56" xfId="0" applyFont="1" applyFill="1" applyBorder="1" applyAlignment="1">
      <alignment horizontal="center" vertical="center" wrapText="1"/>
    </xf>
    <xf numFmtId="0" fontId="9" fillId="2" borderId="57" xfId="0" applyFont="1" applyFill="1" applyBorder="1" applyAlignment="1">
      <alignment horizontal="center" vertical="center" wrapText="1"/>
    </xf>
    <xf numFmtId="0" fontId="9" fillId="2" borderId="58" xfId="0" applyFont="1" applyFill="1" applyBorder="1" applyAlignment="1">
      <alignment horizontal="center" vertical="center" wrapText="1"/>
    </xf>
  </cellXfs>
  <cellStyles count="4">
    <cellStyle name="Normal" xfId="0" builtinId="0"/>
    <cellStyle name="Normal 2 11" xfId="2" xr:uid="{D5BAA841-6A8A-4CB9-A76C-65FF065224ED}"/>
    <cellStyle name="Normal 3 14" xfId="1" xr:uid="{9AB078F0-878F-4D0B-8F86-F1DC35628DA0}"/>
    <cellStyle name="Normal_L-6544 y L-6031" xfId="3" xr:uid="{57FA12F1-3CA7-40D6-B2D2-31D41D407F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991.31780000000003</c:v>
                </c:pt>
                <c:pt idx="1">
                  <c:v>978.35850000000005</c:v>
                </c:pt>
                <c:pt idx="2">
                  <c:v>996.31039999999996</c:v>
                </c:pt>
                <c:pt idx="3">
                  <c:v>979.33019999999999</c:v>
                </c:pt>
                <c:pt idx="4">
                  <c:v>949.10389999999995</c:v>
                </c:pt>
                <c:pt idx="5">
                  <c:v>932.48109999999997</c:v>
                </c:pt>
                <c:pt idx="6">
                  <c:v>959.38070000000005</c:v>
                </c:pt>
                <c:pt idx="7">
                  <c:v>946.46029999999996</c:v>
                </c:pt>
                <c:pt idx="8">
                  <c:v>925.26639999999998</c:v>
                </c:pt>
                <c:pt idx="9">
                  <c:v>958.12860000000001</c:v>
                </c:pt>
                <c:pt idx="10">
                  <c:v>952.94309999999996</c:v>
                </c:pt>
                <c:pt idx="11">
                  <c:v>964.44230000000005</c:v>
                </c:pt>
                <c:pt idx="12">
                  <c:v>953.65620000000001</c:v>
                </c:pt>
                <c:pt idx="13">
                  <c:v>940.09289999999999</c:v>
                </c:pt>
                <c:pt idx="14">
                  <c:v>911.4452</c:v>
                </c:pt>
                <c:pt idx="15">
                  <c:v>948.93619999999999</c:v>
                </c:pt>
                <c:pt idx="16">
                  <c:v>948.08939999999996</c:v>
                </c:pt>
                <c:pt idx="17">
                  <c:v>1008.2433</c:v>
                </c:pt>
                <c:pt idx="18">
                  <c:v>984.6739</c:v>
                </c:pt>
                <c:pt idx="19">
                  <c:v>1009.7007</c:v>
                </c:pt>
                <c:pt idx="20">
                  <c:v>1009.4647</c:v>
                </c:pt>
                <c:pt idx="21">
                  <c:v>1056.5275999999999</c:v>
                </c:pt>
                <c:pt idx="22">
                  <c:v>1030.2958000000001</c:v>
                </c:pt>
                <c:pt idx="23">
                  <c:v>1071.2807</c:v>
                </c:pt>
                <c:pt idx="24">
                  <c:v>1034.8424</c:v>
                </c:pt>
                <c:pt idx="25">
                  <c:v>1048.8481999999999</c:v>
                </c:pt>
                <c:pt idx="26">
                  <c:v>1050.9782</c:v>
                </c:pt>
                <c:pt idx="27">
                  <c:v>1004.9156</c:v>
                </c:pt>
                <c:pt idx="28">
                  <c:v>991.42190000000005</c:v>
                </c:pt>
                <c:pt idx="29">
                  <c:v>994.11019999999996</c:v>
                </c:pt>
                <c:pt idx="30">
                  <c:v>1028.0800999999999</c:v>
                </c:pt>
                <c:pt idx="31">
                  <c:v>1011.1727</c:v>
                </c:pt>
                <c:pt idx="32">
                  <c:v>1013.1978</c:v>
                </c:pt>
                <c:pt idx="33">
                  <c:v>986.83219999999994</c:v>
                </c:pt>
                <c:pt idx="34">
                  <c:v>989.49220000000003</c:v>
                </c:pt>
                <c:pt idx="35">
                  <c:v>1014.1174</c:v>
                </c:pt>
                <c:pt idx="36">
                  <c:v>1113.509</c:v>
                </c:pt>
                <c:pt idx="37">
                  <c:v>1173.3427999999999</c:v>
                </c:pt>
                <c:pt idx="38">
                  <c:v>1201.7619999999999</c:v>
                </c:pt>
                <c:pt idx="39">
                  <c:v>1158.2246</c:v>
                </c:pt>
                <c:pt idx="40">
                  <c:v>1192.5583999999999</c:v>
                </c:pt>
                <c:pt idx="41">
                  <c:v>1168.1205</c:v>
                </c:pt>
                <c:pt idx="42">
                  <c:v>1147.8268</c:v>
                </c:pt>
                <c:pt idx="43">
                  <c:v>1072.9924000000001</c:v>
                </c:pt>
                <c:pt idx="44">
                  <c:v>1034.4467</c:v>
                </c:pt>
                <c:pt idx="45">
                  <c:v>1035.2364</c:v>
                </c:pt>
                <c:pt idx="46">
                  <c:v>994.01959999999997</c:v>
                </c:pt>
                <c:pt idx="47">
                  <c:v>929.43769999999995</c:v>
                </c:pt>
              </c:numCache>
            </c:numRef>
          </c:val>
          <c:smooth val="0"/>
          <c:extLst>
            <c:ext xmlns:c16="http://schemas.microsoft.com/office/drawing/2014/chart" uri="{C3380CC4-5D6E-409C-BE32-E72D297353CC}">
              <c16:uniqueId val="{00000000-FBAB-41B3-8C4C-36F4CCB603E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1840.6670999999999</c:v>
                </c:pt>
                <c:pt idx="1">
                  <c:v>1830.1590000000001</c:v>
                </c:pt>
                <c:pt idx="2">
                  <c:v>1816.4675999999999</c:v>
                </c:pt>
                <c:pt idx="3">
                  <c:v>1793.8043</c:v>
                </c:pt>
                <c:pt idx="4">
                  <c:v>1793.0889999999999</c:v>
                </c:pt>
                <c:pt idx="5">
                  <c:v>1783.7497000000001</c:v>
                </c:pt>
                <c:pt idx="6">
                  <c:v>1777.2927999999999</c:v>
                </c:pt>
                <c:pt idx="7">
                  <c:v>1796.4565</c:v>
                </c:pt>
                <c:pt idx="8">
                  <c:v>1781.3516999999999</c:v>
                </c:pt>
                <c:pt idx="9">
                  <c:v>1784.5868</c:v>
                </c:pt>
                <c:pt idx="10">
                  <c:v>1787.5561</c:v>
                </c:pt>
                <c:pt idx="11">
                  <c:v>1788.3100999999999</c:v>
                </c:pt>
                <c:pt idx="12">
                  <c:v>1743.2748999999999</c:v>
                </c:pt>
                <c:pt idx="13">
                  <c:v>1731.5564999999999</c:v>
                </c:pt>
                <c:pt idx="14">
                  <c:v>1725.5636999999999</c:v>
                </c:pt>
                <c:pt idx="15">
                  <c:v>1717.8339000000001</c:v>
                </c:pt>
                <c:pt idx="16">
                  <c:v>1779.7172</c:v>
                </c:pt>
                <c:pt idx="17">
                  <c:v>1772.4919</c:v>
                </c:pt>
                <c:pt idx="18">
                  <c:v>1775.4820999999999</c:v>
                </c:pt>
                <c:pt idx="19">
                  <c:v>1770.2564</c:v>
                </c:pt>
                <c:pt idx="20">
                  <c:v>1793.1072999999999</c:v>
                </c:pt>
                <c:pt idx="21">
                  <c:v>1801.3009</c:v>
                </c:pt>
                <c:pt idx="22">
                  <c:v>1803.7763</c:v>
                </c:pt>
                <c:pt idx="23">
                  <c:v>1807.8844999999999</c:v>
                </c:pt>
                <c:pt idx="24">
                  <c:v>1814.6836000000001</c:v>
                </c:pt>
                <c:pt idx="25">
                  <c:v>1799.6632999999999</c:v>
                </c:pt>
                <c:pt idx="26">
                  <c:v>1813.377</c:v>
                </c:pt>
                <c:pt idx="27">
                  <c:v>1811.2461000000001</c:v>
                </c:pt>
                <c:pt idx="28">
                  <c:v>1814.9748999999999</c:v>
                </c:pt>
                <c:pt idx="29">
                  <c:v>1818.1507999999999</c:v>
                </c:pt>
                <c:pt idx="30">
                  <c:v>1854.1079999999999</c:v>
                </c:pt>
                <c:pt idx="31">
                  <c:v>1844.596</c:v>
                </c:pt>
                <c:pt idx="32">
                  <c:v>1857.7247</c:v>
                </c:pt>
                <c:pt idx="33">
                  <c:v>1890.4157</c:v>
                </c:pt>
                <c:pt idx="34">
                  <c:v>1888.6866</c:v>
                </c:pt>
                <c:pt idx="35">
                  <c:v>1938.5473</c:v>
                </c:pt>
                <c:pt idx="36">
                  <c:v>1948.5527999999999</c:v>
                </c:pt>
                <c:pt idx="37">
                  <c:v>1944.1532</c:v>
                </c:pt>
                <c:pt idx="38">
                  <c:v>1969.4247</c:v>
                </c:pt>
                <c:pt idx="39">
                  <c:v>1967.9208000000001</c:v>
                </c:pt>
                <c:pt idx="40">
                  <c:v>1978.6768</c:v>
                </c:pt>
                <c:pt idx="41">
                  <c:v>1965.6002000000001</c:v>
                </c:pt>
                <c:pt idx="42">
                  <c:v>1950.9597000000001</c:v>
                </c:pt>
                <c:pt idx="43">
                  <c:v>1929.9082000000001</c:v>
                </c:pt>
                <c:pt idx="44">
                  <c:v>1874.7268999999999</c:v>
                </c:pt>
                <c:pt idx="45">
                  <c:v>1852.8942</c:v>
                </c:pt>
                <c:pt idx="46">
                  <c:v>1810.7487000000001</c:v>
                </c:pt>
                <c:pt idx="47">
                  <c:v>1830.8181</c:v>
                </c:pt>
              </c:numCache>
            </c:numRef>
          </c:val>
          <c:smooth val="0"/>
          <c:extLst>
            <c:ext xmlns:c16="http://schemas.microsoft.com/office/drawing/2014/chart" uri="{C3380CC4-5D6E-409C-BE32-E72D297353CC}">
              <c16:uniqueId val="{00000001-FBAB-41B3-8C4C-36F4CCB603E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4053.3150999999998</c:v>
                </c:pt>
                <c:pt idx="1">
                  <c:v>3902.7824999999998</c:v>
                </c:pt>
                <c:pt idx="2">
                  <c:v>3889.922</c:v>
                </c:pt>
                <c:pt idx="3">
                  <c:v>3841.6655000000001</c:v>
                </c:pt>
                <c:pt idx="4">
                  <c:v>3784.8071</c:v>
                </c:pt>
                <c:pt idx="5">
                  <c:v>3732.7692000000002</c:v>
                </c:pt>
                <c:pt idx="6">
                  <c:v>3741.5264999999999</c:v>
                </c:pt>
                <c:pt idx="7">
                  <c:v>3600.1831999999999</c:v>
                </c:pt>
                <c:pt idx="8">
                  <c:v>3639.4819000000002</c:v>
                </c:pt>
                <c:pt idx="9">
                  <c:v>3693.3845999999999</c:v>
                </c:pt>
                <c:pt idx="10">
                  <c:v>3739.9007999999999</c:v>
                </c:pt>
                <c:pt idx="11">
                  <c:v>3651.3476000000001</c:v>
                </c:pt>
                <c:pt idx="12">
                  <c:v>3486.0689000000002</c:v>
                </c:pt>
                <c:pt idx="13">
                  <c:v>3371.4506000000001</c:v>
                </c:pt>
                <c:pt idx="14">
                  <c:v>3354.7910999999999</c:v>
                </c:pt>
                <c:pt idx="15">
                  <c:v>3475.4299000000001</c:v>
                </c:pt>
                <c:pt idx="16">
                  <c:v>3587.1934000000001</c:v>
                </c:pt>
                <c:pt idx="17">
                  <c:v>3583.2647999999999</c:v>
                </c:pt>
                <c:pt idx="18">
                  <c:v>3756.1439999999998</c:v>
                </c:pt>
                <c:pt idx="19">
                  <c:v>3792.1428999999998</c:v>
                </c:pt>
                <c:pt idx="20">
                  <c:v>3877.828</c:v>
                </c:pt>
                <c:pt idx="21">
                  <c:v>3957.3715000000002</c:v>
                </c:pt>
                <c:pt idx="22">
                  <c:v>3985.0279</c:v>
                </c:pt>
                <c:pt idx="23">
                  <c:v>3894.5347999999999</c:v>
                </c:pt>
                <c:pt idx="24">
                  <c:v>3964.674</c:v>
                </c:pt>
                <c:pt idx="25">
                  <c:v>3987.5884999999998</c:v>
                </c:pt>
                <c:pt idx="26">
                  <c:v>3905.1448</c:v>
                </c:pt>
                <c:pt idx="27">
                  <c:v>4070.0383000000002</c:v>
                </c:pt>
                <c:pt idx="28">
                  <c:v>4053.3031999999998</c:v>
                </c:pt>
                <c:pt idx="29">
                  <c:v>4005.6390000000001</c:v>
                </c:pt>
                <c:pt idx="30">
                  <c:v>3979.2118999999998</c:v>
                </c:pt>
                <c:pt idx="31">
                  <c:v>3989.8312999999998</c:v>
                </c:pt>
                <c:pt idx="32">
                  <c:v>3916.9775</c:v>
                </c:pt>
                <c:pt idx="33">
                  <c:v>3964.5520999999999</c:v>
                </c:pt>
                <c:pt idx="34">
                  <c:v>4056.0212000000001</c:v>
                </c:pt>
                <c:pt idx="35">
                  <c:v>4254.1352999999999</c:v>
                </c:pt>
                <c:pt idx="36">
                  <c:v>4403.3382000000001</c:v>
                </c:pt>
                <c:pt idx="37">
                  <c:v>4510.9040000000005</c:v>
                </c:pt>
                <c:pt idx="38">
                  <c:v>4531.4133000000002</c:v>
                </c:pt>
                <c:pt idx="39">
                  <c:v>4450.1545999999998</c:v>
                </c:pt>
                <c:pt idx="40">
                  <c:v>4523.5648000000001</c:v>
                </c:pt>
                <c:pt idx="41">
                  <c:v>4381.2793000000001</c:v>
                </c:pt>
                <c:pt idx="42">
                  <c:v>4313.2134999999998</c:v>
                </c:pt>
                <c:pt idx="43">
                  <c:v>4365.5994000000001</c:v>
                </c:pt>
                <c:pt idx="44">
                  <c:v>4250.7263999999996</c:v>
                </c:pt>
                <c:pt idx="45">
                  <c:v>3976.5693999999999</c:v>
                </c:pt>
                <c:pt idx="46">
                  <c:v>3943.9317000000001</c:v>
                </c:pt>
                <c:pt idx="47">
                  <c:v>3746.5441999999998</c:v>
                </c:pt>
              </c:numCache>
            </c:numRef>
          </c:val>
          <c:smooth val="0"/>
          <c:extLst>
            <c:ext xmlns:c16="http://schemas.microsoft.com/office/drawing/2014/chart" uri="{C3380CC4-5D6E-409C-BE32-E72D297353CC}">
              <c16:uniqueId val="{00000002-FBAB-41B3-8C4C-36F4CCB603E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4.5995999999999997</c:v>
                </c:pt>
                <c:pt idx="1">
                  <c:v>4.5286999999999997</c:v>
                </c:pt>
                <c:pt idx="2">
                  <c:v>4.6402000000000001</c:v>
                </c:pt>
                <c:pt idx="3">
                  <c:v>4.3807999999999998</c:v>
                </c:pt>
                <c:pt idx="4">
                  <c:v>4.4364999999999997</c:v>
                </c:pt>
                <c:pt idx="5">
                  <c:v>4.7134999999999998</c:v>
                </c:pt>
                <c:pt idx="6">
                  <c:v>4.8327</c:v>
                </c:pt>
                <c:pt idx="7">
                  <c:v>4.8169000000000004</c:v>
                </c:pt>
                <c:pt idx="8">
                  <c:v>4.7914000000000003</c:v>
                </c:pt>
                <c:pt idx="9">
                  <c:v>4.5130999999999997</c:v>
                </c:pt>
                <c:pt idx="10">
                  <c:v>4.1898</c:v>
                </c:pt>
                <c:pt idx="11">
                  <c:v>3.8490000000000002</c:v>
                </c:pt>
                <c:pt idx="12">
                  <c:v>3.7223000000000002</c:v>
                </c:pt>
                <c:pt idx="13">
                  <c:v>3.5184000000000002</c:v>
                </c:pt>
                <c:pt idx="14">
                  <c:v>3.1686999999999999</c:v>
                </c:pt>
                <c:pt idx="15">
                  <c:v>3.1341000000000001</c:v>
                </c:pt>
                <c:pt idx="16">
                  <c:v>2.7422</c:v>
                </c:pt>
                <c:pt idx="17">
                  <c:v>2.6755</c:v>
                </c:pt>
                <c:pt idx="18">
                  <c:v>3.0972</c:v>
                </c:pt>
                <c:pt idx="19">
                  <c:v>3.0034000000000001</c:v>
                </c:pt>
                <c:pt idx="20">
                  <c:v>2.7254</c:v>
                </c:pt>
                <c:pt idx="21">
                  <c:v>3.4535</c:v>
                </c:pt>
                <c:pt idx="22">
                  <c:v>3.1705999999999999</c:v>
                </c:pt>
                <c:pt idx="23">
                  <c:v>3.3931</c:v>
                </c:pt>
                <c:pt idx="24">
                  <c:v>3.3060999999999998</c:v>
                </c:pt>
                <c:pt idx="25">
                  <c:v>3.2734999999999999</c:v>
                </c:pt>
                <c:pt idx="26">
                  <c:v>2.6648999999999998</c:v>
                </c:pt>
                <c:pt idx="27">
                  <c:v>2.5499999999999998</c:v>
                </c:pt>
                <c:pt idx="28">
                  <c:v>3.4855</c:v>
                </c:pt>
                <c:pt idx="29">
                  <c:v>3.4645999999999999</c:v>
                </c:pt>
                <c:pt idx="30">
                  <c:v>3.9384999999999999</c:v>
                </c:pt>
                <c:pt idx="31">
                  <c:v>3.9470999999999998</c:v>
                </c:pt>
                <c:pt idx="32">
                  <c:v>4.2248000000000001</c:v>
                </c:pt>
                <c:pt idx="33">
                  <c:v>3.69</c:v>
                </c:pt>
                <c:pt idx="34">
                  <c:v>2.8129</c:v>
                </c:pt>
                <c:pt idx="35">
                  <c:v>3.0785</c:v>
                </c:pt>
                <c:pt idx="36">
                  <c:v>3.2978999999999998</c:v>
                </c:pt>
                <c:pt idx="37">
                  <c:v>3.9236</c:v>
                </c:pt>
                <c:pt idx="38">
                  <c:v>3.5844</c:v>
                </c:pt>
                <c:pt idx="39">
                  <c:v>3.1873999999999998</c:v>
                </c:pt>
                <c:pt idx="40">
                  <c:v>3.3523000000000001</c:v>
                </c:pt>
                <c:pt idx="41">
                  <c:v>3.4409999999999998</c:v>
                </c:pt>
                <c:pt idx="42">
                  <c:v>4.1273999999999997</c:v>
                </c:pt>
                <c:pt idx="43">
                  <c:v>3.9809000000000001</c:v>
                </c:pt>
                <c:pt idx="44">
                  <c:v>4.3235000000000001</c:v>
                </c:pt>
                <c:pt idx="45">
                  <c:v>4.9157999999999999</c:v>
                </c:pt>
                <c:pt idx="46">
                  <c:v>4.7877000000000001</c:v>
                </c:pt>
                <c:pt idx="47">
                  <c:v>4.5035999999999996</c:v>
                </c:pt>
              </c:numCache>
            </c:numRef>
          </c:val>
          <c:smooth val="0"/>
          <c:extLst>
            <c:ext xmlns:c16="http://schemas.microsoft.com/office/drawing/2014/chart" uri="{C3380CC4-5D6E-409C-BE32-E72D297353CC}">
              <c16:uniqueId val="{00000000-D03C-42AD-8B3D-4FD583AFCBA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03C-42AD-8B3D-4FD583AFCBA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39.207439999999998</c:v>
                </c:pt>
                <c:pt idx="1">
                  <c:v>41.7926</c:v>
                </c:pt>
                <c:pt idx="2">
                  <c:v>45.165190000000003</c:v>
                </c:pt>
                <c:pt idx="3">
                  <c:v>45.099130000000002</c:v>
                </c:pt>
                <c:pt idx="4">
                  <c:v>46.001480000000001</c:v>
                </c:pt>
                <c:pt idx="5">
                  <c:v>48.57696</c:v>
                </c:pt>
                <c:pt idx="6">
                  <c:v>48.226109999999998</c:v>
                </c:pt>
                <c:pt idx="7">
                  <c:v>46.471310000000003</c:v>
                </c:pt>
                <c:pt idx="8">
                  <c:v>47.576830000000001</c:v>
                </c:pt>
                <c:pt idx="9">
                  <c:v>47.970370000000003</c:v>
                </c:pt>
                <c:pt idx="10">
                  <c:v>45.000100000000003</c:v>
                </c:pt>
                <c:pt idx="11">
                  <c:v>45.775640000000003</c:v>
                </c:pt>
                <c:pt idx="12">
                  <c:v>48.295459999999999</c:v>
                </c:pt>
                <c:pt idx="13">
                  <c:v>47.29186</c:v>
                </c:pt>
                <c:pt idx="14">
                  <c:v>47.24933</c:v>
                </c:pt>
                <c:pt idx="15">
                  <c:v>45.489899999999999</c:v>
                </c:pt>
                <c:pt idx="16">
                  <c:v>43.312449999999998</c:v>
                </c:pt>
                <c:pt idx="17">
                  <c:v>43.15307</c:v>
                </c:pt>
                <c:pt idx="18">
                  <c:v>45.896659999999997</c:v>
                </c:pt>
                <c:pt idx="19">
                  <c:v>47.458910000000003</c:v>
                </c:pt>
                <c:pt idx="20">
                  <c:v>47.399149999999999</c:v>
                </c:pt>
                <c:pt idx="21">
                  <c:v>47.511859999999999</c:v>
                </c:pt>
                <c:pt idx="22">
                  <c:v>47.59639</c:v>
                </c:pt>
                <c:pt idx="23">
                  <c:v>47.592019999999998</c:v>
                </c:pt>
                <c:pt idx="24">
                  <c:v>47.564419999999998</c:v>
                </c:pt>
                <c:pt idx="25">
                  <c:v>47.514809999999997</c:v>
                </c:pt>
                <c:pt idx="26">
                  <c:v>47.656709999999997</c:v>
                </c:pt>
                <c:pt idx="27">
                  <c:v>46.556319999999999</c:v>
                </c:pt>
                <c:pt idx="28">
                  <c:v>47.746740000000003</c:v>
                </c:pt>
                <c:pt idx="29">
                  <c:v>47.779020000000003</c:v>
                </c:pt>
                <c:pt idx="30">
                  <c:v>47.587339999999998</c:v>
                </c:pt>
                <c:pt idx="31">
                  <c:v>43.332329999999999</c:v>
                </c:pt>
                <c:pt idx="32">
                  <c:v>43.693049999999999</c:v>
                </c:pt>
                <c:pt idx="33">
                  <c:v>47.588940000000001</c:v>
                </c:pt>
                <c:pt idx="34">
                  <c:v>44.142400000000002</c:v>
                </c:pt>
                <c:pt idx="35">
                  <c:v>42.369129999999998</c:v>
                </c:pt>
                <c:pt idx="36">
                  <c:v>42.253340000000001</c:v>
                </c:pt>
                <c:pt idx="37">
                  <c:v>38.030740000000002</c:v>
                </c:pt>
                <c:pt idx="38">
                  <c:v>35.334679999999999</c:v>
                </c:pt>
                <c:pt idx="39">
                  <c:v>34.944969999999998</c:v>
                </c:pt>
                <c:pt idx="40">
                  <c:v>34.9636</c:v>
                </c:pt>
                <c:pt idx="41">
                  <c:v>35.082369999999997</c:v>
                </c:pt>
                <c:pt idx="42">
                  <c:v>35.076390000000004</c:v>
                </c:pt>
                <c:pt idx="43">
                  <c:v>34.570010000000003</c:v>
                </c:pt>
                <c:pt idx="44">
                  <c:v>35.114840000000001</c:v>
                </c:pt>
                <c:pt idx="45">
                  <c:v>35.38899</c:v>
                </c:pt>
                <c:pt idx="46">
                  <c:v>35.453139999999998</c:v>
                </c:pt>
                <c:pt idx="47">
                  <c:v>37.34713</c:v>
                </c:pt>
              </c:numCache>
            </c:numRef>
          </c:val>
          <c:smooth val="0"/>
          <c:extLst>
            <c:ext xmlns:c16="http://schemas.microsoft.com/office/drawing/2014/chart" uri="{C3380CC4-5D6E-409C-BE32-E72D297353CC}">
              <c16:uniqueId val="{00000002-D03C-42AD-8B3D-4FD583AFCBA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10.97</c:v>
                </c:pt>
                <c:pt idx="1">
                  <c:v>10.478999999999999</c:v>
                </c:pt>
                <c:pt idx="2">
                  <c:v>9.6739999999999995</c:v>
                </c:pt>
                <c:pt idx="3">
                  <c:v>10.521000000000001</c:v>
                </c:pt>
                <c:pt idx="4">
                  <c:v>11.172000000000001</c:v>
                </c:pt>
                <c:pt idx="5">
                  <c:v>10.404999999999999</c:v>
                </c:pt>
                <c:pt idx="6">
                  <c:v>10.869</c:v>
                </c:pt>
                <c:pt idx="7">
                  <c:v>10.808999999999999</c:v>
                </c:pt>
                <c:pt idx="8">
                  <c:v>10.696999999999999</c:v>
                </c:pt>
                <c:pt idx="9">
                  <c:v>9.6750000000000007</c:v>
                </c:pt>
                <c:pt idx="10">
                  <c:v>10.039</c:v>
                </c:pt>
                <c:pt idx="11">
                  <c:v>9.0129999999999999</c:v>
                </c:pt>
                <c:pt idx="12">
                  <c:v>7.8470000000000004</c:v>
                </c:pt>
                <c:pt idx="13">
                  <c:v>8.1389999999999993</c:v>
                </c:pt>
                <c:pt idx="14">
                  <c:v>9.8379999999999992</c:v>
                </c:pt>
                <c:pt idx="15">
                  <c:v>10.949</c:v>
                </c:pt>
                <c:pt idx="16">
                  <c:v>11.266999999999999</c:v>
                </c:pt>
                <c:pt idx="17">
                  <c:v>11.417</c:v>
                </c:pt>
                <c:pt idx="18">
                  <c:v>11.781000000000001</c:v>
                </c:pt>
                <c:pt idx="19">
                  <c:v>11.567</c:v>
                </c:pt>
                <c:pt idx="20">
                  <c:v>11.186</c:v>
                </c:pt>
                <c:pt idx="21">
                  <c:v>11.004</c:v>
                </c:pt>
                <c:pt idx="22">
                  <c:v>10.795999999999999</c:v>
                </c:pt>
                <c:pt idx="23">
                  <c:v>9.9440000000000008</c:v>
                </c:pt>
                <c:pt idx="24">
                  <c:v>9.7780000000000005</c:v>
                </c:pt>
                <c:pt idx="25">
                  <c:v>10.709</c:v>
                </c:pt>
                <c:pt idx="26">
                  <c:v>10.836</c:v>
                </c:pt>
                <c:pt idx="27">
                  <c:v>10.548999999999999</c:v>
                </c:pt>
                <c:pt idx="28">
                  <c:v>10.791</c:v>
                </c:pt>
                <c:pt idx="29">
                  <c:v>10.708</c:v>
                </c:pt>
                <c:pt idx="30">
                  <c:v>10.007999999999999</c:v>
                </c:pt>
                <c:pt idx="31">
                  <c:v>11.179</c:v>
                </c:pt>
                <c:pt idx="32">
                  <c:v>10.805999999999999</c:v>
                </c:pt>
                <c:pt idx="33">
                  <c:v>10.394</c:v>
                </c:pt>
                <c:pt idx="34">
                  <c:v>9.0020000000000007</c:v>
                </c:pt>
                <c:pt idx="35">
                  <c:v>8.8089999999999993</c:v>
                </c:pt>
                <c:pt idx="36">
                  <c:v>9.3949999999999996</c:v>
                </c:pt>
                <c:pt idx="37">
                  <c:v>10.005000000000001</c:v>
                </c:pt>
                <c:pt idx="38">
                  <c:v>11.253</c:v>
                </c:pt>
                <c:pt idx="39">
                  <c:v>12.147</c:v>
                </c:pt>
                <c:pt idx="40">
                  <c:v>12.516</c:v>
                </c:pt>
                <c:pt idx="41">
                  <c:v>12.851000000000001</c:v>
                </c:pt>
                <c:pt idx="42">
                  <c:v>12.871</c:v>
                </c:pt>
                <c:pt idx="43">
                  <c:v>12.305999999999999</c:v>
                </c:pt>
                <c:pt idx="44">
                  <c:v>12.013999999999999</c:v>
                </c:pt>
                <c:pt idx="45">
                  <c:v>13.359</c:v>
                </c:pt>
                <c:pt idx="46">
                  <c:v>13.204000000000001</c:v>
                </c:pt>
                <c:pt idx="47">
                  <c:v>12.99</c:v>
                </c:pt>
              </c:numCache>
            </c:numRef>
          </c:val>
          <c:smooth val="0"/>
          <c:extLst>
            <c:ext xmlns:c16="http://schemas.microsoft.com/office/drawing/2014/chart" uri="{C3380CC4-5D6E-409C-BE32-E72D297353CC}">
              <c16:uniqueId val="{00000003-D03C-42AD-8B3D-4FD583AFCBA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03C-42AD-8B3D-4FD583AFCBA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03C-42AD-8B3D-4FD583AFCBA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03C-42AD-8B3D-4FD583AFCBA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03C-42AD-8B3D-4FD583AFCBA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19.372</c:v>
                </c:pt>
                <c:pt idx="1">
                  <c:v>19.369199999999999</c:v>
                </c:pt>
                <c:pt idx="2">
                  <c:v>18.996200000000002</c:v>
                </c:pt>
                <c:pt idx="3">
                  <c:v>18.674700000000001</c:v>
                </c:pt>
                <c:pt idx="4">
                  <c:v>19.252800000000001</c:v>
                </c:pt>
                <c:pt idx="5">
                  <c:v>18.8977</c:v>
                </c:pt>
                <c:pt idx="6">
                  <c:v>19.858599999999999</c:v>
                </c:pt>
                <c:pt idx="7">
                  <c:v>19.9711</c:v>
                </c:pt>
                <c:pt idx="8">
                  <c:v>19.965299999999999</c:v>
                </c:pt>
                <c:pt idx="9">
                  <c:v>18.109000000000002</c:v>
                </c:pt>
                <c:pt idx="10">
                  <c:v>18.114999999999998</c:v>
                </c:pt>
                <c:pt idx="11">
                  <c:v>18.162600000000001</c:v>
                </c:pt>
                <c:pt idx="12">
                  <c:v>17.965599999999998</c:v>
                </c:pt>
                <c:pt idx="13">
                  <c:v>18.008500000000002</c:v>
                </c:pt>
                <c:pt idx="14">
                  <c:v>17.479299999999999</c:v>
                </c:pt>
                <c:pt idx="15">
                  <c:v>16.747699999999998</c:v>
                </c:pt>
                <c:pt idx="16">
                  <c:v>17.376100000000001</c:v>
                </c:pt>
                <c:pt idx="17">
                  <c:v>17.531400000000001</c:v>
                </c:pt>
                <c:pt idx="18">
                  <c:v>18.383400000000002</c:v>
                </c:pt>
                <c:pt idx="19">
                  <c:v>18.5974</c:v>
                </c:pt>
                <c:pt idx="20">
                  <c:v>18.757200000000001</c:v>
                </c:pt>
                <c:pt idx="21">
                  <c:v>18.9374</c:v>
                </c:pt>
                <c:pt idx="22">
                  <c:v>18.400600000000001</c:v>
                </c:pt>
                <c:pt idx="23">
                  <c:v>17.336099999999998</c:v>
                </c:pt>
                <c:pt idx="24">
                  <c:v>17.774899999999999</c:v>
                </c:pt>
                <c:pt idx="25">
                  <c:v>17.427299999999999</c:v>
                </c:pt>
                <c:pt idx="26">
                  <c:v>16.618400000000001</c:v>
                </c:pt>
                <c:pt idx="27">
                  <c:v>19.472999999999999</c:v>
                </c:pt>
                <c:pt idx="28">
                  <c:v>19.319099999999999</c:v>
                </c:pt>
                <c:pt idx="29">
                  <c:v>18.997</c:v>
                </c:pt>
                <c:pt idx="30">
                  <c:v>18.8977</c:v>
                </c:pt>
                <c:pt idx="31">
                  <c:v>19.200700000000001</c:v>
                </c:pt>
                <c:pt idx="32">
                  <c:v>19.8048</c:v>
                </c:pt>
                <c:pt idx="33">
                  <c:v>19.880299999999998</c:v>
                </c:pt>
                <c:pt idx="34">
                  <c:v>20.453099999999999</c:v>
                </c:pt>
                <c:pt idx="35">
                  <c:v>20.0641</c:v>
                </c:pt>
                <c:pt idx="36">
                  <c:v>19.984999999999999</c:v>
                </c:pt>
                <c:pt idx="37">
                  <c:v>20.1463</c:v>
                </c:pt>
                <c:pt idx="38">
                  <c:v>19.420200000000001</c:v>
                </c:pt>
                <c:pt idx="39">
                  <c:v>19.2761</c:v>
                </c:pt>
                <c:pt idx="40">
                  <c:v>19.876899999999999</c:v>
                </c:pt>
                <c:pt idx="41">
                  <c:v>19.917200000000001</c:v>
                </c:pt>
                <c:pt idx="42">
                  <c:v>19.3352</c:v>
                </c:pt>
                <c:pt idx="43">
                  <c:v>19.969100000000001</c:v>
                </c:pt>
                <c:pt idx="44">
                  <c:v>20.021100000000001</c:v>
                </c:pt>
                <c:pt idx="45">
                  <c:v>20.2713</c:v>
                </c:pt>
                <c:pt idx="46">
                  <c:v>20.263400000000001</c:v>
                </c:pt>
                <c:pt idx="47">
                  <c:v>20.287099999999999</c:v>
                </c:pt>
              </c:numCache>
            </c:numRef>
          </c:val>
          <c:smooth val="0"/>
          <c:extLst>
            <c:ext xmlns:c16="http://schemas.microsoft.com/office/drawing/2014/chart" uri="{C3380CC4-5D6E-409C-BE32-E72D297353CC}">
              <c16:uniqueId val="{00000008-D03C-42AD-8B3D-4FD583AFCBA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28.865100000000002</c:v>
                </c:pt>
                <c:pt idx="1">
                  <c:v>28.568300000000001</c:v>
                </c:pt>
                <c:pt idx="2">
                  <c:v>28.5686</c:v>
                </c:pt>
                <c:pt idx="3">
                  <c:v>27.654900000000001</c:v>
                </c:pt>
                <c:pt idx="4">
                  <c:v>26.725999999999999</c:v>
                </c:pt>
                <c:pt idx="5">
                  <c:v>28.910699999999999</c:v>
                </c:pt>
                <c:pt idx="6">
                  <c:v>28.744499999999999</c:v>
                </c:pt>
                <c:pt idx="7">
                  <c:v>28.529699999999998</c:v>
                </c:pt>
                <c:pt idx="8">
                  <c:v>28.524000000000001</c:v>
                </c:pt>
                <c:pt idx="9">
                  <c:v>28.737300000000001</c:v>
                </c:pt>
                <c:pt idx="10">
                  <c:v>28.345099999999999</c:v>
                </c:pt>
                <c:pt idx="11">
                  <c:v>28.183900000000001</c:v>
                </c:pt>
                <c:pt idx="12">
                  <c:v>28.3812</c:v>
                </c:pt>
                <c:pt idx="13">
                  <c:v>28.7394</c:v>
                </c:pt>
                <c:pt idx="14">
                  <c:v>28.7331</c:v>
                </c:pt>
                <c:pt idx="15">
                  <c:v>28.924099999999999</c:v>
                </c:pt>
                <c:pt idx="16">
                  <c:v>29.0215</c:v>
                </c:pt>
                <c:pt idx="17">
                  <c:v>29.338799999999999</c:v>
                </c:pt>
                <c:pt idx="18">
                  <c:v>28.786799999999999</c:v>
                </c:pt>
                <c:pt idx="19">
                  <c:v>29.541599999999999</c:v>
                </c:pt>
                <c:pt idx="20">
                  <c:v>29.779900000000001</c:v>
                </c:pt>
                <c:pt idx="21">
                  <c:v>29.722300000000001</c:v>
                </c:pt>
                <c:pt idx="22">
                  <c:v>29.603000000000002</c:v>
                </c:pt>
                <c:pt idx="23">
                  <c:v>29.407900000000001</c:v>
                </c:pt>
                <c:pt idx="24">
                  <c:v>29.4893</c:v>
                </c:pt>
                <c:pt idx="25">
                  <c:v>29.6858</c:v>
                </c:pt>
                <c:pt idx="26">
                  <c:v>29.633800000000001</c:v>
                </c:pt>
                <c:pt idx="27">
                  <c:v>28.7957</c:v>
                </c:pt>
                <c:pt idx="28">
                  <c:v>28.491399999999999</c:v>
                </c:pt>
                <c:pt idx="29">
                  <c:v>29.48</c:v>
                </c:pt>
                <c:pt idx="30">
                  <c:v>29.1585</c:v>
                </c:pt>
                <c:pt idx="31">
                  <c:v>29.315799999999999</c:v>
                </c:pt>
                <c:pt idx="32">
                  <c:v>29.426600000000001</c:v>
                </c:pt>
                <c:pt idx="33">
                  <c:v>29.368400000000001</c:v>
                </c:pt>
                <c:pt idx="34">
                  <c:v>29.67</c:v>
                </c:pt>
                <c:pt idx="35">
                  <c:v>29.9725</c:v>
                </c:pt>
                <c:pt idx="36">
                  <c:v>30.328600000000002</c:v>
                </c:pt>
                <c:pt idx="37">
                  <c:v>32.467700000000001</c:v>
                </c:pt>
                <c:pt idx="38">
                  <c:v>32.133600000000001</c:v>
                </c:pt>
                <c:pt idx="39">
                  <c:v>32.605200000000004</c:v>
                </c:pt>
                <c:pt idx="40">
                  <c:v>32.343800000000002</c:v>
                </c:pt>
                <c:pt idx="41">
                  <c:v>32.2333</c:v>
                </c:pt>
                <c:pt idx="42">
                  <c:v>32.3018</c:v>
                </c:pt>
                <c:pt idx="43">
                  <c:v>31.287700000000001</c:v>
                </c:pt>
                <c:pt idx="44">
                  <c:v>30.893999999999998</c:v>
                </c:pt>
                <c:pt idx="45">
                  <c:v>29.465</c:v>
                </c:pt>
                <c:pt idx="46">
                  <c:v>29.3552</c:v>
                </c:pt>
                <c:pt idx="47">
                  <c:v>29.019400000000001</c:v>
                </c:pt>
              </c:numCache>
            </c:numRef>
          </c:val>
          <c:smooth val="0"/>
          <c:extLst>
            <c:ext xmlns:c16="http://schemas.microsoft.com/office/drawing/2014/chart" uri="{C3380CC4-5D6E-409C-BE32-E72D297353CC}">
              <c16:uniqueId val="{00000009-D03C-42AD-8B3D-4FD583AFCBA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14.7308</c:v>
                </c:pt>
                <c:pt idx="1">
                  <c:v>14.9146</c:v>
                </c:pt>
                <c:pt idx="2">
                  <c:v>14.4772</c:v>
                </c:pt>
                <c:pt idx="3">
                  <c:v>14.351900000000001</c:v>
                </c:pt>
                <c:pt idx="4">
                  <c:v>15.002700000000001</c:v>
                </c:pt>
                <c:pt idx="5">
                  <c:v>14.8498</c:v>
                </c:pt>
                <c:pt idx="6">
                  <c:v>15.0808</c:v>
                </c:pt>
                <c:pt idx="7">
                  <c:v>14.7781</c:v>
                </c:pt>
                <c:pt idx="8">
                  <c:v>15.6061</c:v>
                </c:pt>
                <c:pt idx="9">
                  <c:v>15.704000000000001</c:v>
                </c:pt>
                <c:pt idx="10">
                  <c:v>15.5831</c:v>
                </c:pt>
                <c:pt idx="11">
                  <c:v>14.815300000000001</c:v>
                </c:pt>
                <c:pt idx="12">
                  <c:v>14.0542</c:v>
                </c:pt>
                <c:pt idx="13">
                  <c:v>11.9407</c:v>
                </c:pt>
                <c:pt idx="14">
                  <c:v>11.3285</c:v>
                </c:pt>
                <c:pt idx="15">
                  <c:v>11.488099999999999</c:v>
                </c:pt>
                <c:pt idx="16">
                  <c:v>11.8363</c:v>
                </c:pt>
                <c:pt idx="17">
                  <c:v>10.9268</c:v>
                </c:pt>
                <c:pt idx="18">
                  <c:v>10.96</c:v>
                </c:pt>
                <c:pt idx="19">
                  <c:v>10.671200000000001</c:v>
                </c:pt>
                <c:pt idx="20">
                  <c:v>9.0119000000000007</c:v>
                </c:pt>
                <c:pt idx="21">
                  <c:v>8.9228000000000005</c:v>
                </c:pt>
                <c:pt idx="22">
                  <c:v>8.9091000000000005</c:v>
                </c:pt>
                <c:pt idx="23">
                  <c:v>10.197800000000001</c:v>
                </c:pt>
                <c:pt idx="24">
                  <c:v>12.903600000000001</c:v>
                </c:pt>
                <c:pt idx="25">
                  <c:v>13.557399999999999</c:v>
                </c:pt>
                <c:pt idx="26">
                  <c:v>14.3223</c:v>
                </c:pt>
                <c:pt idx="27">
                  <c:v>14.2507</c:v>
                </c:pt>
                <c:pt idx="28">
                  <c:v>14.4072</c:v>
                </c:pt>
                <c:pt idx="29">
                  <c:v>15.4247</c:v>
                </c:pt>
                <c:pt idx="30">
                  <c:v>15.5665</c:v>
                </c:pt>
                <c:pt idx="31">
                  <c:v>15.064500000000001</c:v>
                </c:pt>
                <c:pt idx="32">
                  <c:v>14.3307</c:v>
                </c:pt>
                <c:pt idx="33">
                  <c:v>14.8857</c:v>
                </c:pt>
                <c:pt idx="34">
                  <c:v>15.4893</c:v>
                </c:pt>
                <c:pt idx="35">
                  <c:v>15.6547</c:v>
                </c:pt>
                <c:pt idx="36">
                  <c:v>14.9284</c:v>
                </c:pt>
                <c:pt idx="37">
                  <c:v>14.197100000000001</c:v>
                </c:pt>
                <c:pt idx="38">
                  <c:v>13.5883</c:v>
                </c:pt>
                <c:pt idx="39">
                  <c:v>12.31</c:v>
                </c:pt>
                <c:pt idx="40">
                  <c:v>12.182399999999999</c:v>
                </c:pt>
                <c:pt idx="41">
                  <c:v>12.010300000000001</c:v>
                </c:pt>
                <c:pt idx="42">
                  <c:v>12.0406</c:v>
                </c:pt>
                <c:pt idx="43">
                  <c:v>12.0947</c:v>
                </c:pt>
                <c:pt idx="44">
                  <c:v>11.964700000000001</c:v>
                </c:pt>
                <c:pt idx="45">
                  <c:v>11.947100000000001</c:v>
                </c:pt>
                <c:pt idx="46">
                  <c:v>12.996700000000001</c:v>
                </c:pt>
                <c:pt idx="47">
                  <c:v>15.240600000000001</c:v>
                </c:pt>
              </c:numCache>
            </c:numRef>
          </c:val>
          <c:smooth val="0"/>
          <c:extLst>
            <c:ext xmlns:c16="http://schemas.microsoft.com/office/drawing/2014/chart" uri="{C3380CC4-5D6E-409C-BE32-E72D297353CC}">
              <c16:uniqueId val="{0000000A-D03C-42AD-8B3D-4FD583AFCBA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4.8899999999999997</c:v>
                </c:pt>
                <c:pt idx="1">
                  <c:v>4.74</c:v>
                </c:pt>
                <c:pt idx="2">
                  <c:v>4.5199999999999996</c:v>
                </c:pt>
                <c:pt idx="3">
                  <c:v>4.4800000000000004</c:v>
                </c:pt>
                <c:pt idx="4">
                  <c:v>4.47</c:v>
                </c:pt>
                <c:pt idx="5">
                  <c:v>4.47</c:v>
                </c:pt>
                <c:pt idx="6">
                  <c:v>4.57</c:v>
                </c:pt>
                <c:pt idx="7">
                  <c:v>4.74</c:v>
                </c:pt>
                <c:pt idx="8">
                  <c:v>5.04</c:v>
                </c:pt>
                <c:pt idx="9">
                  <c:v>4.9000000000000004</c:v>
                </c:pt>
                <c:pt idx="10">
                  <c:v>4.82</c:v>
                </c:pt>
                <c:pt idx="11">
                  <c:v>4.7300000000000004</c:v>
                </c:pt>
                <c:pt idx="12">
                  <c:v>4.62</c:v>
                </c:pt>
                <c:pt idx="13">
                  <c:v>4.84</c:v>
                </c:pt>
                <c:pt idx="14">
                  <c:v>4.83</c:v>
                </c:pt>
                <c:pt idx="15">
                  <c:v>4.9000000000000004</c:v>
                </c:pt>
                <c:pt idx="16">
                  <c:v>4.9000000000000004</c:v>
                </c:pt>
                <c:pt idx="17">
                  <c:v>4.8099999999999996</c:v>
                </c:pt>
                <c:pt idx="18">
                  <c:v>4.6500000000000004</c:v>
                </c:pt>
                <c:pt idx="19">
                  <c:v>4.67</c:v>
                </c:pt>
                <c:pt idx="20">
                  <c:v>4.6399999999999997</c:v>
                </c:pt>
                <c:pt idx="21">
                  <c:v>4.68</c:v>
                </c:pt>
                <c:pt idx="22">
                  <c:v>4.95</c:v>
                </c:pt>
                <c:pt idx="23">
                  <c:v>4.63</c:v>
                </c:pt>
                <c:pt idx="24">
                  <c:v>4.5999999999999996</c:v>
                </c:pt>
                <c:pt idx="25">
                  <c:v>4.87</c:v>
                </c:pt>
                <c:pt idx="26">
                  <c:v>4.3499999999999996</c:v>
                </c:pt>
                <c:pt idx="27">
                  <c:v>4.8</c:v>
                </c:pt>
                <c:pt idx="28">
                  <c:v>4.66</c:v>
                </c:pt>
                <c:pt idx="29">
                  <c:v>4.3</c:v>
                </c:pt>
                <c:pt idx="30">
                  <c:v>4.5999999999999996</c:v>
                </c:pt>
                <c:pt idx="31">
                  <c:v>4.3499999999999996</c:v>
                </c:pt>
                <c:pt idx="32">
                  <c:v>4.66</c:v>
                </c:pt>
                <c:pt idx="33">
                  <c:v>4.22</c:v>
                </c:pt>
                <c:pt idx="34">
                  <c:v>4.25</c:v>
                </c:pt>
                <c:pt idx="35">
                  <c:v>4.32</c:v>
                </c:pt>
                <c:pt idx="36">
                  <c:v>4.21</c:v>
                </c:pt>
                <c:pt idx="37">
                  <c:v>4.12</c:v>
                </c:pt>
                <c:pt idx="38">
                  <c:v>4.18</c:v>
                </c:pt>
                <c:pt idx="39">
                  <c:v>4.25</c:v>
                </c:pt>
                <c:pt idx="40">
                  <c:v>4.1900000000000004</c:v>
                </c:pt>
                <c:pt idx="41">
                  <c:v>4.25</c:v>
                </c:pt>
                <c:pt idx="42">
                  <c:v>4.1900000000000004</c:v>
                </c:pt>
                <c:pt idx="43">
                  <c:v>4.24</c:v>
                </c:pt>
                <c:pt idx="44">
                  <c:v>4.3099999999999996</c:v>
                </c:pt>
                <c:pt idx="45">
                  <c:v>4.33</c:v>
                </c:pt>
                <c:pt idx="46">
                  <c:v>4.7699999999999996</c:v>
                </c:pt>
                <c:pt idx="47">
                  <c:v>4.4800000000000004</c:v>
                </c:pt>
              </c:numCache>
            </c:numRef>
          </c:val>
          <c:smooth val="0"/>
          <c:extLst>
            <c:ext xmlns:c16="http://schemas.microsoft.com/office/drawing/2014/chart" uri="{C3380CC4-5D6E-409C-BE32-E72D297353CC}">
              <c16:uniqueId val="{0000000B-D03C-42AD-8B3D-4FD583AFCBA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30.335999999999999</c:v>
                </c:pt>
                <c:pt idx="1">
                  <c:v>29.698</c:v>
                </c:pt>
                <c:pt idx="2">
                  <c:v>30.442</c:v>
                </c:pt>
                <c:pt idx="3">
                  <c:v>30.315999999999999</c:v>
                </c:pt>
                <c:pt idx="4">
                  <c:v>30.376000000000001</c:v>
                </c:pt>
                <c:pt idx="5">
                  <c:v>30.358000000000001</c:v>
                </c:pt>
                <c:pt idx="6">
                  <c:v>30.414000000000001</c:v>
                </c:pt>
                <c:pt idx="7">
                  <c:v>30.11</c:v>
                </c:pt>
                <c:pt idx="8">
                  <c:v>30.91</c:v>
                </c:pt>
                <c:pt idx="9">
                  <c:v>30.844000000000001</c:v>
                </c:pt>
                <c:pt idx="10">
                  <c:v>30.654</c:v>
                </c:pt>
                <c:pt idx="11">
                  <c:v>31.06</c:v>
                </c:pt>
                <c:pt idx="12">
                  <c:v>30.358000000000001</c:v>
                </c:pt>
                <c:pt idx="13">
                  <c:v>30.103999999999999</c:v>
                </c:pt>
                <c:pt idx="14">
                  <c:v>29.725999999999999</c:v>
                </c:pt>
                <c:pt idx="15">
                  <c:v>29.507999999999999</c:v>
                </c:pt>
                <c:pt idx="16">
                  <c:v>29.245999999999999</c:v>
                </c:pt>
                <c:pt idx="17">
                  <c:v>29.86</c:v>
                </c:pt>
                <c:pt idx="18">
                  <c:v>29.286000000000001</c:v>
                </c:pt>
                <c:pt idx="19">
                  <c:v>29.245999999999999</c:v>
                </c:pt>
                <c:pt idx="20">
                  <c:v>29.044</c:v>
                </c:pt>
                <c:pt idx="21">
                  <c:v>29.02</c:v>
                </c:pt>
                <c:pt idx="22">
                  <c:v>28.542000000000002</c:v>
                </c:pt>
                <c:pt idx="23">
                  <c:v>28.847999999999999</c:v>
                </c:pt>
                <c:pt idx="24">
                  <c:v>29.428000000000001</c:v>
                </c:pt>
                <c:pt idx="25">
                  <c:v>29.475999999999999</c:v>
                </c:pt>
                <c:pt idx="26">
                  <c:v>29.338000000000001</c:v>
                </c:pt>
                <c:pt idx="27">
                  <c:v>29.16</c:v>
                </c:pt>
                <c:pt idx="28">
                  <c:v>28.872</c:v>
                </c:pt>
                <c:pt idx="29">
                  <c:v>28.963999999999999</c:v>
                </c:pt>
                <c:pt idx="30">
                  <c:v>28.84</c:v>
                </c:pt>
                <c:pt idx="31">
                  <c:v>28.866</c:v>
                </c:pt>
                <c:pt idx="32">
                  <c:v>29.495999999999999</c:v>
                </c:pt>
                <c:pt idx="33">
                  <c:v>29.187999999999999</c:v>
                </c:pt>
                <c:pt idx="34">
                  <c:v>28.905999999999999</c:v>
                </c:pt>
                <c:pt idx="35">
                  <c:v>28.788</c:v>
                </c:pt>
                <c:pt idx="36">
                  <c:v>29.638000000000002</c:v>
                </c:pt>
                <c:pt idx="37">
                  <c:v>29.713999999999999</c:v>
                </c:pt>
                <c:pt idx="38">
                  <c:v>30.206</c:v>
                </c:pt>
                <c:pt idx="39">
                  <c:v>30.138000000000002</c:v>
                </c:pt>
                <c:pt idx="40">
                  <c:v>30.056000000000001</c:v>
                </c:pt>
                <c:pt idx="41">
                  <c:v>30.094000000000001</c:v>
                </c:pt>
                <c:pt idx="42">
                  <c:v>29.931999999999999</c:v>
                </c:pt>
                <c:pt idx="43">
                  <c:v>30.053999999999998</c:v>
                </c:pt>
                <c:pt idx="44">
                  <c:v>29.844000000000001</c:v>
                </c:pt>
                <c:pt idx="45">
                  <c:v>29.02</c:v>
                </c:pt>
                <c:pt idx="46">
                  <c:v>28.72</c:v>
                </c:pt>
                <c:pt idx="47">
                  <c:v>29.507999999999999</c:v>
                </c:pt>
              </c:numCache>
            </c:numRef>
          </c:val>
          <c:smooth val="0"/>
          <c:extLst>
            <c:ext xmlns:c16="http://schemas.microsoft.com/office/drawing/2014/chart" uri="{C3380CC4-5D6E-409C-BE32-E72D297353CC}">
              <c16:uniqueId val="{0000000C-D03C-42AD-8B3D-4FD583AFCBA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03C-42AD-8B3D-4FD583AFCBA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03C-42AD-8B3D-4FD583AFCBA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8.6760000000000002</c:v>
                </c:pt>
                <c:pt idx="1">
                  <c:v>8.83</c:v>
                </c:pt>
                <c:pt idx="2">
                  <c:v>8.6389999999999993</c:v>
                </c:pt>
                <c:pt idx="3">
                  <c:v>8.7780000000000005</c:v>
                </c:pt>
                <c:pt idx="4">
                  <c:v>8.7240000000000002</c:v>
                </c:pt>
                <c:pt idx="5">
                  <c:v>8.7089999999999996</c:v>
                </c:pt>
                <c:pt idx="6">
                  <c:v>8.5950000000000006</c:v>
                </c:pt>
                <c:pt idx="7">
                  <c:v>8.3390000000000004</c:v>
                </c:pt>
                <c:pt idx="8">
                  <c:v>8.327</c:v>
                </c:pt>
                <c:pt idx="9">
                  <c:v>8.3170000000000002</c:v>
                </c:pt>
                <c:pt idx="10">
                  <c:v>8.3390000000000004</c:v>
                </c:pt>
                <c:pt idx="11">
                  <c:v>8.5679999999999996</c:v>
                </c:pt>
                <c:pt idx="12">
                  <c:v>8.1920000000000002</c:v>
                </c:pt>
                <c:pt idx="13">
                  <c:v>7.5590000000000002</c:v>
                </c:pt>
                <c:pt idx="14">
                  <c:v>7.5030000000000001</c:v>
                </c:pt>
                <c:pt idx="15">
                  <c:v>7.5389999999999997</c:v>
                </c:pt>
                <c:pt idx="16">
                  <c:v>7.806</c:v>
                </c:pt>
                <c:pt idx="17">
                  <c:v>7.6559999999999997</c:v>
                </c:pt>
                <c:pt idx="18">
                  <c:v>7.5490000000000004</c:v>
                </c:pt>
                <c:pt idx="19">
                  <c:v>7.625</c:v>
                </c:pt>
                <c:pt idx="20">
                  <c:v>7.76</c:v>
                </c:pt>
                <c:pt idx="21">
                  <c:v>7.7370000000000001</c:v>
                </c:pt>
                <c:pt idx="22">
                  <c:v>7.9630000000000001</c:v>
                </c:pt>
                <c:pt idx="23">
                  <c:v>7.8140000000000001</c:v>
                </c:pt>
                <c:pt idx="24">
                  <c:v>7.8739999999999997</c:v>
                </c:pt>
                <c:pt idx="25">
                  <c:v>7.8879999999999999</c:v>
                </c:pt>
                <c:pt idx="26">
                  <c:v>7.9009999999999998</c:v>
                </c:pt>
                <c:pt idx="27">
                  <c:v>8.0459999999999994</c:v>
                </c:pt>
                <c:pt idx="28">
                  <c:v>7.9020000000000001</c:v>
                </c:pt>
                <c:pt idx="29">
                  <c:v>7.6790000000000003</c:v>
                </c:pt>
                <c:pt idx="30">
                  <c:v>7.7510000000000003</c:v>
                </c:pt>
                <c:pt idx="31">
                  <c:v>7.8339999999999996</c:v>
                </c:pt>
                <c:pt idx="32">
                  <c:v>8.0570000000000004</c:v>
                </c:pt>
                <c:pt idx="33">
                  <c:v>7.8230000000000004</c:v>
                </c:pt>
                <c:pt idx="34">
                  <c:v>8.7230000000000008</c:v>
                </c:pt>
                <c:pt idx="35">
                  <c:v>8.641</c:v>
                </c:pt>
                <c:pt idx="36">
                  <c:v>9.218</c:v>
                </c:pt>
                <c:pt idx="37">
                  <c:v>9.6419999999999995</c:v>
                </c:pt>
                <c:pt idx="38">
                  <c:v>9.9450000000000003</c:v>
                </c:pt>
                <c:pt idx="39">
                  <c:v>10.058999999999999</c:v>
                </c:pt>
                <c:pt idx="40">
                  <c:v>10.233000000000001</c:v>
                </c:pt>
                <c:pt idx="41">
                  <c:v>10.138</c:v>
                </c:pt>
                <c:pt idx="42">
                  <c:v>10.484999999999999</c:v>
                </c:pt>
                <c:pt idx="43">
                  <c:v>10.327999999999999</c:v>
                </c:pt>
                <c:pt idx="44">
                  <c:v>10.244999999999999</c:v>
                </c:pt>
                <c:pt idx="45">
                  <c:v>10.438000000000001</c:v>
                </c:pt>
                <c:pt idx="46">
                  <c:v>10.278</c:v>
                </c:pt>
                <c:pt idx="47">
                  <c:v>10.406000000000001</c:v>
                </c:pt>
              </c:numCache>
            </c:numRef>
          </c:val>
          <c:smooth val="0"/>
          <c:extLst>
            <c:ext xmlns:c16="http://schemas.microsoft.com/office/drawing/2014/chart" uri="{C3380CC4-5D6E-409C-BE32-E72D297353CC}">
              <c16:uniqueId val="{0000000F-D03C-42AD-8B3D-4FD583AFCBA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03C-42AD-8B3D-4FD583AFCBA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20.663900000000002</c:v>
                </c:pt>
                <c:pt idx="1">
                  <c:v>36.785499999999999</c:v>
                </c:pt>
                <c:pt idx="2">
                  <c:v>45.510100000000001</c:v>
                </c:pt>
                <c:pt idx="3">
                  <c:v>45.909599999999998</c:v>
                </c:pt>
                <c:pt idx="4">
                  <c:v>42.787199999999999</c:v>
                </c:pt>
                <c:pt idx="5">
                  <c:v>42.136000000000003</c:v>
                </c:pt>
                <c:pt idx="6">
                  <c:v>45.588799999999999</c:v>
                </c:pt>
                <c:pt idx="7">
                  <c:v>45.504600000000003</c:v>
                </c:pt>
                <c:pt idx="8">
                  <c:v>55.540100000000002</c:v>
                </c:pt>
                <c:pt idx="9">
                  <c:v>49.852200000000003</c:v>
                </c:pt>
                <c:pt idx="10">
                  <c:v>48.298200000000001</c:v>
                </c:pt>
                <c:pt idx="11">
                  <c:v>53.238500000000002</c:v>
                </c:pt>
                <c:pt idx="12">
                  <c:v>48.891100000000002</c:v>
                </c:pt>
                <c:pt idx="13">
                  <c:v>35.904299999999999</c:v>
                </c:pt>
                <c:pt idx="14">
                  <c:v>19.645499999999998</c:v>
                </c:pt>
                <c:pt idx="15">
                  <c:v>26.0808</c:v>
                </c:pt>
                <c:pt idx="16">
                  <c:v>49.877699999999997</c:v>
                </c:pt>
                <c:pt idx="17">
                  <c:v>42.156799999999997</c:v>
                </c:pt>
                <c:pt idx="18">
                  <c:v>42.728900000000003</c:v>
                </c:pt>
                <c:pt idx="19">
                  <c:v>31.340599999999998</c:v>
                </c:pt>
                <c:pt idx="20">
                  <c:v>38.234900000000003</c:v>
                </c:pt>
                <c:pt idx="21">
                  <c:v>46.918399999999998</c:v>
                </c:pt>
                <c:pt idx="22">
                  <c:v>48.151800000000001</c:v>
                </c:pt>
                <c:pt idx="23">
                  <c:v>40.243899999999996</c:v>
                </c:pt>
                <c:pt idx="24">
                  <c:v>38.617100000000001</c:v>
                </c:pt>
                <c:pt idx="25">
                  <c:v>42.212499999999999</c:v>
                </c:pt>
                <c:pt idx="26">
                  <c:v>41.969000000000001</c:v>
                </c:pt>
                <c:pt idx="27">
                  <c:v>45.858899999999998</c:v>
                </c:pt>
                <c:pt idx="28">
                  <c:v>48.315600000000003</c:v>
                </c:pt>
                <c:pt idx="29">
                  <c:v>49.333500000000001</c:v>
                </c:pt>
                <c:pt idx="30">
                  <c:v>50.097799999999999</c:v>
                </c:pt>
                <c:pt idx="31">
                  <c:v>48.114600000000003</c:v>
                </c:pt>
                <c:pt idx="32">
                  <c:v>45.700699999999998</c:v>
                </c:pt>
                <c:pt idx="33">
                  <c:v>27.286100000000001</c:v>
                </c:pt>
                <c:pt idx="34">
                  <c:v>33.516100000000002</c:v>
                </c:pt>
                <c:pt idx="35">
                  <c:v>19.6357</c:v>
                </c:pt>
                <c:pt idx="36">
                  <c:v>19.8231</c:v>
                </c:pt>
                <c:pt idx="37">
                  <c:v>54.723799999999997</c:v>
                </c:pt>
                <c:pt idx="38">
                  <c:v>48.972999999999999</c:v>
                </c:pt>
                <c:pt idx="39">
                  <c:v>42.679600000000001</c:v>
                </c:pt>
                <c:pt idx="40">
                  <c:v>38.588000000000001</c:v>
                </c:pt>
                <c:pt idx="41">
                  <c:v>39.130000000000003</c:v>
                </c:pt>
                <c:pt idx="42">
                  <c:v>43.535200000000003</c:v>
                </c:pt>
                <c:pt idx="43">
                  <c:v>40.956499999999998</c:v>
                </c:pt>
                <c:pt idx="44">
                  <c:v>52.243200000000002</c:v>
                </c:pt>
                <c:pt idx="45">
                  <c:v>50.265700000000002</c:v>
                </c:pt>
                <c:pt idx="46">
                  <c:v>42.047499999999999</c:v>
                </c:pt>
                <c:pt idx="47">
                  <c:v>20.275400000000001</c:v>
                </c:pt>
              </c:numCache>
            </c:numRef>
          </c:val>
          <c:smooth val="0"/>
          <c:extLst>
            <c:ext xmlns:c16="http://schemas.microsoft.com/office/drawing/2014/chart" uri="{C3380CC4-5D6E-409C-BE32-E72D297353CC}">
              <c16:uniqueId val="{00000011-D03C-42AD-8B3D-4FD583AFCBA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03C-42AD-8B3D-4FD583AFCBA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9.6999999999999993</c:v>
                </c:pt>
                <c:pt idx="2">
                  <c:v>9.6999999999999993</c:v>
                </c:pt>
                <c:pt idx="3">
                  <c:v>9.6</c:v>
                </c:pt>
                <c:pt idx="4">
                  <c:v>9.6</c:v>
                </c:pt>
                <c:pt idx="5">
                  <c:v>9.6</c:v>
                </c:pt>
                <c:pt idx="6">
                  <c:v>9.6</c:v>
                </c:pt>
                <c:pt idx="7">
                  <c:v>9.6</c:v>
                </c:pt>
                <c:pt idx="8">
                  <c:v>9.5</c:v>
                </c:pt>
                <c:pt idx="9">
                  <c:v>9.5</c:v>
                </c:pt>
                <c:pt idx="10">
                  <c:v>9.3000000000000007</c:v>
                </c:pt>
                <c:pt idx="11">
                  <c:v>9.3000000000000007</c:v>
                </c:pt>
                <c:pt idx="12">
                  <c:v>9</c:v>
                </c:pt>
                <c:pt idx="13">
                  <c:v>8.9</c:v>
                </c:pt>
                <c:pt idx="14">
                  <c:v>8.5</c:v>
                </c:pt>
                <c:pt idx="15">
                  <c:v>8.1999999999999993</c:v>
                </c:pt>
                <c:pt idx="16">
                  <c:v>8.1999999999999993</c:v>
                </c:pt>
                <c:pt idx="17">
                  <c:v>8.3000000000000007</c:v>
                </c:pt>
                <c:pt idx="18">
                  <c:v>8</c:v>
                </c:pt>
                <c:pt idx="19">
                  <c:v>7.7</c:v>
                </c:pt>
                <c:pt idx="20">
                  <c:v>8.5</c:v>
                </c:pt>
                <c:pt idx="21">
                  <c:v>8.6999999999999993</c:v>
                </c:pt>
                <c:pt idx="22">
                  <c:v>8.6</c:v>
                </c:pt>
                <c:pt idx="23">
                  <c:v>8.4</c:v>
                </c:pt>
                <c:pt idx="24">
                  <c:v>8.9</c:v>
                </c:pt>
                <c:pt idx="25">
                  <c:v>9</c:v>
                </c:pt>
                <c:pt idx="26">
                  <c:v>9.8000000000000007</c:v>
                </c:pt>
                <c:pt idx="27">
                  <c:v>10</c:v>
                </c:pt>
                <c:pt idx="28">
                  <c:v>10</c:v>
                </c:pt>
                <c:pt idx="29">
                  <c:v>10</c:v>
                </c:pt>
                <c:pt idx="30">
                  <c:v>9.4</c:v>
                </c:pt>
                <c:pt idx="31">
                  <c:v>8.3000000000000007</c:v>
                </c:pt>
                <c:pt idx="32">
                  <c:v>8</c:v>
                </c:pt>
                <c:pt idx="33">
                  <c:v>8.6</c:v>
                </c:pt>
                <c:pt idx="34">
                  <c:v>8.6999999999999993</c:v>
                </c:pt>
                <c:pt idx="35">
                  <c:v>8.5</c:v>
                </c:pt>
                <c:pt idx="36">
                  <c:v>8.6</c:v>
                </c:pt>
                <c:pt idx="37">
                  <c:v>8.5</c:v>
                </c:pt>
                <c:pt idx="38">
                  <c:v>8.5</c:v>
                </c:pt>
                <c:pt idx="39">
                  <c:v>8.4</c:v>
                </c:pt>
                <c:pt idx="40">
                  <c:v>8.4</c:v>
                </c:pt>
                <c:pt idx="41">
                  <c:v>8.1999999999999993</c:v>
                </c:pt>
                <c:pt idx="42">
                  <c:v>7.9</c:v>
                </c:pt>
                <c:pt idx="43">
                  <c:v>7.9</c:v>
                </c:pt>
                <c:pt idx="44">
                  <c:v>7.8</c:v>
                </c:pt>
                <c:pt idx="45">
                  <c:v>7.6</c:v>
                </c:pt>
                <c:pt idx="46">
                  <c:v>7.5</c:v>
                </c:pt>
                <c:pt idx="47">
                  <c:v>7.5</c:v>
                </c:pt>
              </c:numCache>
            </c:numRef>
          </c:val>
          <c:smooth val="0"/>
          <c:extLst>
            <c:ext xmlns:c16="http://schemas.microsoft.com/office/drawing/2014/chart" uri="{C3380CC4-5D6E-409C-BE32-E72D297353CC}">
              <c16:uniqueId val="{00000013-D03C-42AD-8B3D-4FD583AFCBA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03C-42AD-8B3D-4FD583AFCB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128.24347</c:v>
                </c:pt>
                <c:pt idx="1">
                  <c:v>143.10059000000001</c:v>
                </c:pt>
                <c:pt idx="2">
                  <c:v>152.40625</c:v>
                </c:pt>
                <c:pt idx="3">
                  <c:v>147.83208999999999</c:v>
                </c:pt>
                <c:pt idx="4">
                  <c:v>124.65268</c:v>
                </c:pt>
                <c:pt idx="5">
                  <c:v>110.73631</c:v>
                </c:pt>
                <c:pt idx="6">
                  <c:v>120.1362</c:v>
                </c:pt>
                <c:pt idx="7">
                  <c:v>138.91316</c:v>
                </c:pt>
                <c:pt idx="8">
                  <c:v>160.15466000000001</c:v>
                </c:pt>
                <c:pt idx="9">
                  <c:v>149.93744000000001</c:v>
                </c:pt>
                <c:pt idx="10">
                  <c:v>151.43016</c:v>
                </c:pt>
                <c:pt idx="11">
                  <c:v>100.47845</c:v>
                </c:pt>
                <c:pt idx="12">
                  <c:v>115.01022</c:v>
                </c:pt>
                <c:pt idx="13">
                  <c:v>123.72438</c:v>
                </c:pt>
                <c:pt idx="14">
                  <c:v>127.08575999999999</c:v>
                </c:pt>
                <c:pt idx="15">
                  <c:v>118.09326</c:v>
                </c:pt>
                <c:pt idx="16">
                  <c:v>139.06604999999999</c:v>
                </c:pt>
                <c:pt idx="17">
                  <c:v>102.22564</c:v>
                </c:pt>
                <c:pt idx="18">
                  <c:v>112.78776000000001</c:v>
                </c:pt>
                <c:pt idx="19">
                  <c:v>109.51204</c:v>
                </c:pt>
                <c:pt idx="20">
                  <c:v>132.78528</c:v>
                </c:pt>
                <c:pt idx="21">
                  <c:v>148.68369000000001</c:v>
                </c:pt>
                <c:pt idx="22">
                  <c:v>129.0633</c:v>
                </c:pt>
                <c:pt idx="23">
                  <c:v>104.27705</c:v>
                </c:pt>
                <c:pt idx="24">
                  <c:v>84.572980000000001</c:v>
                </c:pt>
                <c:pt idx="25">
                  <c:v>132.04064</c:v>
                </c:pt>
                <c:pt idx="26">
                  <c:v>161.50766999999999</c:v>
                </c:pt>
                <c:pt idx="27">
                  <c:v>132.66019</c:v>
                </c:pt>
                <c:pt idx="28">
                  <c:v>142.84452999999999</c:v>
                </c:pt>
                <c:pt idx="29">
                  <c:v>148.36517000000001</c:v>
                </c:pt>
                <c:pt idx="30">
                  <c:v>111.53416</c:v>
                </c:pt>
                <c:pt idx="31">
                  <c:v>104.09822</c:v>
                </c:pt>
                <c:pt idx="32">
                  <c:v>112.59232</c:v>
                </c:pt>
                <c:pt idx="33">
                  <c:v>154.73784000000001</c:v>
                </c:pt>
                <c:pt idx="34">
                  <c:v>92.928030000000007</c:v>
                </c:pt>
                <c:pt idx="35">
                  <c:v>109.53138</c:v>
                </c:pt>
                <c:pt idx="36">
                  <c:v>115.81337000000001</c:v>
                </c:pt>
                <c:pt idx="37">
                  <c:v>113.70252000000001</c:v>
                </c:pt>
                <c:pt idx="38">
                  <c:v>116.95593</c:v>
                </c:pt>
                <c:pt idx="39">
                  <c:v>147.80859000000001</c:v>
                </c:pt>
                <c:pt idx="40">
                  <c:v>156.80658</c:v>
                </c:pt>
                <c:pt idx="41">
                  <c:v>153.42267000000001</c:v>
                </c:pt>
                <c:pt idx="42">
                  <c:v>56.777009999999997</c:v>
                </c:pt>
                <c:pt idx="43">
                  <c:v>115.53742</c:v>
                </c:pt>
                <c:pt idx="44">
                  <c:v>96.063280000000006</c:v>
                </c:pt>
                <c:pt idx="45">
                  <c:v>157.60615999999999</c:v>
                </c:pt>
                <c:pt idx="46">
                  <c:v>134.61041</c:v>
                </c:pt>
                <c:pt idx="47">
                  <c:v>119.56845</c:v>
                </c:pt>
              </c:numCache>
            </c:numRef>
          </c:val>
          <c:smooth val="0"/>
          <c:extLst>
            <c:ext xmlns:c16="http://schemas.microsoft.com/office/drawing/2014/chart" uri="{C3380CC4-5D6E-409C-BE32-E72D297353CC}">
              <c16:uniqueId val="{00000000-EFA5-485D-B0B2-561D766C11F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FA5-485D-B0B2-561D766C11F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4.8852399999999996</c:v>
                </c:pt>
                <c:pt idx="1">
                  <c:v>4.66812</c:v>
                </c:pt>
                <c:pt idx="2">
                  <c:v>4.5088100000000004</c:v>
                </c:pt>
                <c:pt idx="3">
                  <c:v>4.4662100000000002</c:v>
                </c:pt>
                <c:pt idx="4">
                  <c:v>4.5766600000000004</c:v>
                </c:pt>
                <c:pt idx="5">
                  <c:v>4.5676300000000003</c:v>
                </c:pt>
                <c:pt idx="6">
                  <c:v>4.5562300000000002</c:v>
                </c:pt>
                <c:pt idx="7">
                  <c:v>4.5711899999999996</c:v>
                </c:pt>
                <c:pt idx="8">
                  <c:v>4.5016600000000002</c:v>
                </c:pt>
                <c:pt idx="9">
                  <c:v>4.5108899999999998</c:v>
                </c:pt>
                <c:pt idx="10">
                  <c:v>4.5653699999999997</c:v>
                </c:pt>
                <c:pt idx="11">
                  <c:v>4.5935600000000001</c:v>
                </c:pt>
                <c:pt idx="12">
                  <c:v>4.3698399999999999</c:v>
                </c:pt>
                <c:pt idx="13">
                  <c:v>4.1520799999999998</c:v>
                </c:pt>
                <c:pt idx="14">
                  <c:v>4.0795399999999997</c:v>
                </c:pt>
                <c:pt idx="15">
                  <c:v>4.2850700000000002</c:v>
                </c:pt>
                <c:pt idx="16">
                  <c:v>4.3651900000000001</c:v>
                </c:pt>
                <c:pt idx="17">
                  <c:v>4.4420400000000004</c:v>
                </c:pt>
                <c:pt idx="18">
                  <c:v>4.5661199999999997</c:v>
                </c:pt>
                <c:pt idx="19">
                  <c:v>4.7145900000000003</c:v>
                </c:pt>
                <c:pt idx="20">
                  <c:v>4.6077500000000002</c:v>
                </c:pt>
                <c:pt idx="21">
                  <c:v>4.5439600000000002</c:v>
                </c:pt>
                <c:pt idx="22">
                  <c:v>4.2843900000000001</c:v>
                </c:pt>
                <c:pt idx="23">
                  <c:v>4.34124</c:v>
                </c:pt>
                <c:pt idx="24">
                  <c:v>4.3893399999999998</c:v>
                </c:pt>
                <c:pt idx="25">
                  <c:v>4.5696700000000003</c:v>
                </c:pt>
                <c:pt idx="26">
                  <c:v>4.3772700000000002</c:v>
                </c:pt>
                <c:pt idx="27">
                  <c:v>4.3451199999999996</c:v>
                </c:pt>
                <c:pt idx="28">
                  <c:v>4.3058500000000004</c:v>
                </c:pt>
                <c:pt idx="29">
                  <c:v>4.3297499999999998</c:v>
                </c:pt>
                <c:pt idx="30">
                  <c:v>3.9014500000000001</c:v>
                </c:pt>
                <c:pt idx="31">
                  <c:v>3.9148200000000002</c:v>
                </c:pt>
                <c:pt idx="32">
                  <c:v>3.9009800000000001</c:v>
                </c:pt>
                <c:pt idx="33">
                  <c:v>4.1197900000000001</c:v>
                </c:pt>
                <c:pt idx="34">
                  <c:v>4.3350099999999996</c:v>
                </c:pt>
                <c:pt idx="35">
                  <c:v>3.9426100000000002</c:v>
                </c:pt>
                <c:pt idx="36">
                  <c:v>3.8330700000000002</c:v>
                </c:pt>
                <c:pt idx="37">
                  <c:v>3.75291</c:v>
                </c:pt>
                <c:pt idx="38">
                  <c:v>3.7926099999999998</c:v>
                </c:pt>
                <c:pt idx="39">
                  <c:v>3.83589</c:v>
                </c:pt>
                <c:pt idx="40">
                  <c:v>3.7677999999999998</c:v>
                </c:pt>
                <c:pt idx="41">
                  <c:v>3.9868899999999998</c:v>
                </c:pt>
                <c:pt idx="42">
                  <c:v>4.3273099999999998</c:v>
                </c:pt>
                <c:pt idx="43">
                  <c:v>4.0730599999999999</c:v>
                </c:pt>
                <c:pt idx="44">
                  <c:v>4.1664899999999996</c:v>
                </c:pt>
                <c:pt idx="45">
                  <c:v>4.2295999999999996</c:v>
                </c:pt>
                <c:pt idx="46">
                  <c:v>4.0533099999999997</c:v>
                </c:pt>
                <c:pt idx="47">
                  <c:v>4.0860900000000004</c:v>
                </c:pt>
              </c:numCache>
            </c:numRef>
          </c:val>
          <c:smooth val="0"/>
          <c:extLst>
            <c:ext xmlns:c16="http://schemas.microsoft.com/office/drawing/2014/chart" uri="{C3380CC4-5D6E-409C-BE32-E72D297353CC}">
              <c16:uniqueId val="{00000002-EFA5-485D-B0B2-561D766C11F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6.2487000000000004</c:v>
                </c:pt>
                <c:pt idx="1">
                  <c:v>6.7530000000000001</c:v>
                </c:pt>
                <c:pt idx="2">
                  <c:v>6.7142999999999997</c:v>
                </c:pt>
                <c:pt idx="3">
                  <c:v>6.9050000000000002</c:v>
                </c:pt>
                <c:pt idx="4">
                  <c:v>6.5822000000000003</c:v>
                </c:pt>
                <c:pt idx="5">
                  <c:v>6.8864000000000001</c:v>
                </c:pt>
                <c:pt idx="6">
                  <c:v>6.6448999999999998</c:v>
                </c:pt>
                <c:pt idx="7">
                  <c:v>7.8476999999999997</c:v>
                </c:pt>
                <c:pt idx="8">
                  <c:v>7.5015000000000001</c:v>
                </c:pt>
                <c:pt idx="9">
                  <c:v>6.0461</c:v>
                </c:pt>
                <c:pt idx="10">
                  <c:v>7.6486999999999998</c:v>
                </c:pt>
                <c:pt idx="11">
                  <c:v>7.6948999999999996</c:v>
                </c:pt>
                <c:pt idx="12">
                  <c:v>8.0418000000000003</c:v>
                </c:pt>
                <c:pt idx="13">
                  <c:v>6.5946999999999996</c:v>
                </c:pt>
                <c:pt idx="14">
                  <c:v>5.1696999999999997</c:v>
                </c:pt>
                <c:pt idx="15">
                  <c:v>7.4023000000000003</c:v>
                </c:pt>
                <c:pt idx="16">
                  <c:v>7.3307000000000002</c:v>
                </c:pt>
                <c:pt idx="17">
                  <c:v>7.1684999999999999</c:v>
                </c:pt>
                <c:pt idx="18">
                  <c:v>6.2925000000000004</c:v>
                </c:pt>
                <c:pt idx="19">
                  <c:v>6.1089000000000002</c:v>
                </c:pt>
                <c:pt idx="20">
                  <c:v>7.0438000000000001</c:v>
                </c:pt>
                <c:pt idx="21">
                  <c:v>7.1414999999999997</c:v>
                </c:pt>
                <c:pt idx="22">
                  <c:v>6.8053999999999997</c:v>
                </c:pt>
                <c:pt idx="23">
                  <c:v>6.2354000000000003</c:v>
                </c:pt>
                <c:pt idx="24">
                  <c:v>5.8299000000000003</c:v>
                </c:pt>
                <c:pt idx="25">
                  <c:v>6.7149999999999999</c:v>
                </c:pt>
                <c:pt idx="26">
                  <c:v>5.7873000000000001</c:v>
                </c:pt>
                <c:pt idx="27">
                  <c:v>5.1779000000000002</c:v>
                </c:pt>
                <c:pt idx="28">
                  <c:v>6.1646999999999998</c:v>
                </c:pt>
                <c:pt idx="29">
                  <c:v>6.2755000000000001</c:v>
                </c:pt>
                <c:pt idx="30">
                  <c:v>4.2975000000000003</c:v>
                </c:pt>
                <c:pt idx="31">
                  <c:v>3.8062999999999998</c:v>
                </c:pt>
                <c:pt idx="32">
                  <c:v>5.0895000000000001</c:v>
                </c:pt>
                <c:pt idx="33">
                  <c:v>6.2618999999999998</c:v>
                </c:pt>
                <c:pt idx="34">
                  <c:v>6.8872</c:v>
                </c:pt>
                <c:pt idx="35">
                  <c:v>7.0778999999999996</c:v>
                </c:pt>
                <c:pt idx="36">
                  <c:v>6.7237</c:v>
                </c:pt>
                <c:pt idx="37">
                  <c:v>7.0602999999999998</c:v>
                </c:pt>
                <c:pt idx="38">
                  <c:v>7.9032999999999998</c:v>
                </c:pt>
                <c:pt idx="39">
                  <c:v>7.9481999999999999</c:v>
                </c:pt>
                <c:pt idx="40">
                  <c:v>8.3071999999999999</c:v>
                </c:pt>
                <c:pt idx="41">
                  <c:v>8.1837</c:v>
                </c:pt>
                <c:pt idx="42">
                  <c:v>8.5347000000000008</c:v>
                </c:pt>
                <c:pt idx="43">
                  <c:v>9.0745000000000005</c:v>
                </c:pt>
                <c:pt idx="44">
                  <c:v>8.2647999999999993</c:v>
                </c:pt>
                <c:pt idx="45">
                  <c:v>7.8479999999999999</c:v>
                </c:pt>
                <c:pt idx="46">
                  <c:v>6.5827</c:v>
                </c:pt>
                <c:pt idx="47">
                  <c:v>6.9794</c:v>
                </c:pt>
              </c:numCache>
            </c:numRef>
          </c:val>
          <c:smooth val="0"/>
          <c:extLst>
            <c:ext xmlns:c16="http://schemas.microsoft.com/office/drawing/2014/chart" uri="{C3380CC4-5D6E-409C-BE32-E72D297353CC}">
              <c16:uniqueId val="{00000003-EFA5-485D-B0B2-561D766C11F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FA5-485D-B0B2-561D766C11F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15.96</c:v>
                </c:pt>
                <c:pt idx="1">
                  <c:v>15.98</c:v>
                </c:pt>
                <c:pt idx="2">
                  <c:v>17.03</c:v>
                </c:pt>
                <c:pt idx="3">
                  <c:v>17.27</c:v>
                </c:pt>
                <c:pt idx="4">
                  <c:v>16.84</c:v>
                </c:pt>
                <c:pt idx="5">
                  <c:v>16.84</c:v>
                </c:pt>
                <c:pt idx="6">
                  <c:v>16.98</c:v>
                </c:pt>
                <c:pt idx="7">
                  <c:v>16.41</c:v>
                </c:pt>
                <c:pt idx="8">
                  <c:v>16.850000000000001</c:v>
                </c:pt>
                <c:pt idx="9">
                  <c:v>16.61</c:v>
                </c:pt>
                <c:pt idx="10">
                  <c:v>16.670000000000002</c:v>
                </c:pt>
                <c:pt idx="11">
                  <c:v>17.510000000000002</c:v>
                </c:pt>
                <c:pt idx="12">
                  <c:v>18.27</c:v>
                </c:pt>
                <c:pt idx="13">
                  <c:v>18.43</c:v>
                </c:pt>
                <c:pt idx="14">
                  <c:v>18.559999999999999</c:v>
                </c:pt>
                <c:pt idx="15">
                  <c:v>17.82</c:v>
                </c:pt>
                <c:pt idx="16">
                  <c:v>17.13</c:v>
                </c:pt>
                <c:pt idx="17">
                  <c:v>17.77</c:v>
                </c:pt>
                <c:pt idx="18">
                  <c:v>18.64</c:v>
                </c:pt>
                <c:pt idx="19">
                  <c:v>18.62</c:v>
                </c:pt>
                <c:pt idx="20">
                  <c:v>18.34</c:v>
                </c:pt>
                <c:pt idx="21">
                  <c:v>18.39</c:v>
                </c:pt>
                <c:pt idx="22">
                  <c:v>19.260000000000002</c:v>
                </c:pt>
                <c:pt idx="23">
                  <c:v>19.38</c:v>
                </c:pt>
                <c:pt idx="24">
                  <c:v>19.36</c:v>
                </c:pt>
                <c:pt idx="25">
                  <c:v>18.96</c:v>
                </c:pt>
                <c:pt idx="26">
                  <c:v>18.68</c:v>
                </c:pt>
                <c:pt idx="27">
                  <c:v>18.239999999999998</c:v>
                </c:pt>
                <c:pt idx="28">
                  <c:v>18.22</c:v>
                </c:pt>
                <c:pt idx="29">
                  <c:v>18.43</c:v>
                </c:pt>
                <c:pt idx="30">
                  <c:v>18.13</c:v>
                </c:pt>
                <c:pt idx="31">
                  <c:v>17.3</c:v>
                </c:pt>
                <c:pt idx="32">
                  <c:v>16.72</c:v>
                </c:pt>
                <c:pt idx="33">
                  <c:v>17.350000000000001</c:v>
                </c:pt>
                <c:pt idx="34">
                  <c:v>17.28</c:v>
                </c:pt>
                <c:pt idx="35">
                  <c:v>17.690000000000001</c:v>
                </c:pt>
                <c:pt idx="36">
                  <c:v>17.87</c:v>
                </c:pt>
                <c:pt idx="37">
                  <c:v>18.27</c:v>
                </c:pt>
                <c:pt idx="38">
                  <c:v>18.48</c:v>
                </c:pt>
                <c:pt idx="39">
                  <c:v>18.510000000000002</c:v>
                </c:pt>
                <c:pt idx="40">
                  <c:v>18.32</c:v>
                </c:pt>
                <c:pt idx="41">
                  <c:v>18.170000000000002</c:v>
                </c:pt>
                <c:pt idx="42">
                  <c:v>18.350000000000001</c:v>
                </c:pt>
                <c:pt idx="43">
                  <c:v>18.72</c:v>
                </c:pt>
                <c:pt idx="44">
                  <c:v>18.649999999999999</c:v>
                </c:pt>
                <c:pt idx="45">
                  <c:v>18.3</c:v>
                </c:pt>
                <c:pt idx="46">
                  <c:v>18.22</c:v>
                </c:pt>
                <c:pt idx="47">
                  <c:v>16.87</c:v>
                </c:pt>
              </c:numCache>
            </c:numRef>
          </c:val>
          <c:smooth val="0"/>
          <c:extLst>
            <c:ext xmlns:c16="http://schemas.microsoft.com/office/drawing/2014/chart" uri="{C3380CC4-5D6E-409C-BE32-E72D297353CC}">
              <c16:uniqueId val="{00000005-EFA5-485D-B0B2-561D766C11F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FA5-485D-B0B2-561D766C11F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FA5-485D-B0B2-561D766C11F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1.1000000000000001</c:v>
                </c:pt>
                <c:pt idx="2">
                  <c:v>1.1000000000000001</c:v>
                </c:pt>
                <c:pt idx="3">
                  <c:v>1.1000000000000001</c:v>
                </c:pt>
                <c:pt idx="4">
                  <c:v>1.1000000000000001</c:v>
                </c:pt>
                <c:pt idx="5">
                  <c:v>1.1000000000000001</c:v>
                </c:pt>
                <c:pt idx="6">
                  <c:v>1</c:v>
                </c:pt>
                <c:pt idx="7">
                  <c:v>1.1000000000000001</c:v>
                </c:pt>
                <c:pt idx="8">
                  <c:v>1.1000000000000001</c:v>
                </c:pt>
                <c:pt idx="9">
                  <c:v>1.1000000000000001</c:v>
                </c:pt>
                <c:pt idx="10">
                  <c:v>1.1000000000000001</c:v>
                </c:pt>
                <c:pt idx="11">
                  <c:v>1</c:v>
                </c:pt>
                <c:pt idx="12">
                  <c:v>1</c:v>
                </c:pt>
                <c:pt idx="13">
                  <c:v>0.9</c:v>
                </c:pt>
                <c:pt idx="14">
                  <c:v>1</c:v>
                </c:pt>
                <c:pt idx="15">
                  <c:v>1.2</c:v>
                </c:pt>
                <c:pt idx="16">
                  <c:v>1.2</c:v>
                </c:pt>
                <c:pt idx="17">
                  <c:v>1.3</c:v>
                </c:pt>
                <c:pt idx="18">
                  <c:v>1.1000000000000001</c:v>
                </c:pt>
                <c:pt idx="19">
                  <c:v>0.8</c:v>
                </c:pt>
                <c:pt idx="20">
                  <c:v>0.9</c:v>
                </c:pt>
                <c:pt idx="21">
                  <c:v>0.9</c:v>
                </c:pt>
                <c:pt idx="22">
                  <c:v>1.2</c:v>
                </c:pt>
                <c:pt idx="23">
                  <c:v>1.2</c:v>
                </c:pt>
                <c:pt idx="24">
                  <c:v>1.2</c:v>
                </c:pt>
                <c:pt idx="25">
                  <c:v>1.1000000000000001</c:v>
                </c:pt>
                <c:pt idx="26">
                  <c:v>1.2</c:v>
                </c:pt>
                <c:pt idx="27">
                  <c:v>1.2</c:v>
                </c:pt>
                <c:pt idx="28">
                  <c:v>1.2</c:v>
                </c:pt>
                <c:pt idx="29">
                  <c:v>1.1000000000000001</c:v>
                </c:pt>
                <c:pt idx="30">
                  <c:v>1.2</c:v>
                </c:pt>
                <c:pt idx="31">
                  <c:v>1.1000000000000001</c:v>
                </c:pt>
                <c:pt idx="32">
                  <c:v>1.1000000000000001</c:v>
                </c:pt>
                <c:pt idx="33">
                  <c:v>1.2</c:v>
                </c:pt>
                <c:pt idx="34">
                  <c:v>1.2</c:v>
                </c:pt>
                <c:pt idx="35">
                  <c:v>1.2</c:v>
                </c:pt>
                <c:pt idx="36">
                  <c:v>1.2</c:v>
                </c:pt>
                <c:pt idx="37">
                  <c:v>1.2</c:v>
                </c:pt>
                <c:pt idx="38">
                  <c:v>1.3</c:v>
                </c:pt>
                <c:pt idx="39">
                  <c:v>1.3</c:v>
                </c:pt>
                <c:pt idx="40">
                  <c:v>1.3</c:v>
                </c:pt>
                <c:pt idx="41">
                  <c:v>1.3</c:v>
                </c:pt>
                <c:pt idx="42">
                  <c:v>1.3</c:v>
                </c:pt>
                <c:pt idx="43">
                  <c:v>1.8</c:v>
                </c:pt>
                <c:pt idx="44">
                  <c:v>1.8</c:v>
                </c:pt>
                <c:pt idx="45">
                  <c:v>1.8</c:v>
                </c:pt>
                <c:pt idx="46">
                  <c:v>1.7</c:v>
                </c:pt>
                <c:pt idx="47">
                  <c:v>1.5</c:v>
                </c:pt>
              </c:numCache>
            </c:numRef>
          </c:val>
          <c:smooth val="0"/>
          <c:extLst>
            <c:ext xmlns:c16="http://schemas.microsoft.com/office/drawing/2014/chart" uri="{C3380CC4-5D6E-409C-BE32-E72D297353CC}">
              <c16:uniqueId val="{00000008-EFA5-485D-B0B2-561D766C11F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FA5-485D-B0B2-561D766C11F5}"/>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FA5-485D-B0B2-561D766C11F5}"/>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7.4062799999999998</c:v>
                </c:pt>
                <c:pt idx="1">
                  <c:v>7.2614000000000001</c:v>
                </c:pt>
                <c:pt idx="2">
                  <c:v>7.3182400000000003</c:v>
                </c:pt>
                <c:pt idx="3">
                  <c:v>7.2815799999999999</c:v>
                </c:pt>
                <c:pt idx="4">
                  <c:v>7.1900399999999998</c:v>
                </c:pt>
                <c:pt idx="5">
                  <c:v>6.7690299999999999</c:v>
                </c:pt>
                <c:pt idx="6">
                  <c:v>7.1213800000000003</c:v>
                </c:pt>
                <c:pt idx="7">
                  <c:v>7.1566999999999998</c:v>
                </c:pt>
                <c:pt idx="8">
                  <c:v>7.2889099999999996</c:v>
                </c:pt>
                <c:pt idx="9">
                  <c:v>7.1419499999999996</c:v>
                </c:pt>
                <c:pt idx="10">
                  <c:v>7.2393099999999997</c:v>
                </c:pt>
                <c:pt idx="11">
                  <c:v>7.30274</c:v>
                </c:pt>
                <c:pt idx="12">
                  <c:v>7.13957</c:v>
                </c:pt>
                <c:pt idx="13">
                  <c:v>7.3220799999999997</c:v>
                </c:pt>
                <c:pt idx="14">
                  <c:v>7.3331499999999998</c:v>
                </c:pt>
                <c:pt idx="15">
                  <c:v>7.1294300000000002</c:v>
                </c:pt>
                <c:pt idx="16">
                  <c:v>7.1957300000000002</c:v>
                </c:pt>
                <c:pt idx="17">
                  <c:v>6.8685999999999998</c:v>
                </c:pt>
                <c:pt idx="18">
                  <c:v>6.0959899999999996</c:v>
                </c:pt>
                <c:pt idx="19">
                  <c:v>6.2428800000000004</c:v>
                </c:pt>
                <c:pt idx="20">
                  <c:v>6.1991199999999997</c:v>
                </c:pt>
                <c:pt idx="21">
                  <c:v>6.4714799999999997</c:v>
                </c:pt>
                <c:pt idx="22">
                  <c:v>6.41533</c:v>
                </c:pt>
                <c:pt idx="23">
                  <c:v>6.4717900000000004</c:v>
                </c:pt>
                <c:pt idx="24">
                  <c:v>6.3855500000000003</c:v>
                </c:pt>
                <c:pt idx="25">
                  <c:v>6.4101499999999998</c:v>
                </c:pt>
                <c:pt idx="26">
                  <c:v>7.26173</c:v>
                </c:pt>
                <c:pt idx="27">
                  <c:v>8.0386399999999991</c:v>
                </c:pt>
                <c:pt idx="28">
                  <c:v>7.9144899999999998</c:v>
                </c:pt>
                <c:pt idx="29">
                  <c:v>7.8654400000000004</c:v>
                </c:pt>
                <c:pt idx="30">
                  <c:v>7.8564800000000004</c:v>
                </c:pt>
                <c:pt idx="31">
                  <c:v>7.9332000000000003</c:v>
                </c:pt>
                <c:pt idx="32">
                  <c:v>7.7622600000000004</c:v>
                </c:pt>
                <c:pt idx="33">
                  <c:v>7.5502900000000004</c:v>
                </c:pt>
                <c:pt idx="34">
                  <c:v>7.3651600000000004</c:v>
                </c:pt>
                <c:pt idx="35">
                  <c:v>7.0904600000000002</c:v>
                </c:pt>
                <c:pt idx="36">
                  <c:v>6.6688499999999999</c:v>
                </c:pt>
                <c:pt idx="37">
                  <c:v>6.5809800000000003</c:v>
                </c:pt>
                <c:pt idx="38">
                  <c:v>6.5952000000000002</c:v>
                </c:pt>
                <c:pt idx="39">
                  <c:v>6.4874400000000003</c:v>
                </c:pt>
                <c:pt idx="40">
                  <c:v>6.3059399999999997</c:v>
                </c:pt>
                <c:pt idx="41">
                  <c:v>6.3386399999999998</c:v>
                </c:pt>
                <c:pt idx="42">
                  <c:v>6.3657899999999996</c:v>
                </c:pt>
                <c:pt idx="43">
                  <c:v>5.7989499999999996</c:v>
                </c:pt>
                <c:pt idx="44">
                  <c:v>6.4965400000000004</c:v>
                </c:pt>
                <c:pt idx="45">
                  <c:v>5.9743399999999998</c:v>
                </c:pt>
                <c:pt idx="46">
                  <c:v>6.23109</c:v>
                </c:pt>
                <c:pt idx="47">
                  <c:v>6.9641500000000001</c:v>
                </c:pt>
              </c:numCache>
            </c:numRef>
          </c:val>
          <c:smooth val="0"/>
          <c:extLst>
            <c:ext xmlns:c16="http://schemas.microsoft.com/office/drawing/2014/chart" uri="{C3380CC4-5D6E-409C-BE32-E72D297353CC}">
              <c16:uniqueId val="{0000000B-EFA5-485D-B0B2-561D766C11F5}"/>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11.59</c:v>
                </c:pt>
                <c:pt idx="1">
                  <c:v>11.7</c:v>
                </c:pt>
                <c:pt idx="2">
                  <c:v>11.78</c:v>
                </c:pt>
                <c:pt idx="3">
                  <c:v>11.71</c:v>
                </c:pt>
                <c:pt idx="4">
                  <c:v>11.92</c:v>
                </c:pt>
                <c:pt idx="5">
                  <c:v>11.91</c:v>
                </c:pt>
                <c:pt idx="6">
                  <c:v>11.72</c:v>
                </c:pt>
                <c:pt idx="7">
                  <c:v>10.98</c:v>
                </c:pt>
                <c:pt idx="8">
                  <c:v>10.94</c:v>
                </c:pt>
                <c:pt idx="9">
                  <c:v>10.94</c:v>
                </c:pt>
                <c:pt idx="10">
                  <c:v>10.96</c:v>
                </c:pt>
                <c:pt idx="11">
                  <c:v>10.62</c:v>
                </c:pt>
                <c:pt idx="12">
                  <c:v>10.039999999999999</c:v>
                </c:pt>
                <c:pt idx="13">
                  <c:v>9.1</c:v>
                </c:pt>
                <c:pt idx="14">
                  <c:v>8.82</c:v>
                </c:pt>
                <c:pt idx="15">
                  <c:v>8.83</c:v>
                </c:pt>
                <c:pt idx="16">
                  <c:v>8.84</c:v>
                </c:pt>
                <c:pt idx="17">
                  <c:v>9.4700000000000006</c:v>
                </c:pt>
                <c:pt idx="18">
                  <c:v>9.89</c:v>
                </c:pt>
                <c:pt idx="19">
                  <c:v>10.039999999999999</c:v>
                </c:pt>
                <c:pt idx="20">
                  <c:v>10.02</c:v>
                </c:pt>
                <c:pt idx="21">
                  <c:v>9.83</c:v>
                </c:pt>
                <c:pt idx="22">
                  <c:v>9.67</c:v>
                </c:pt>
                <c:pt idx="23">
                  <c:v>9.42</c:v>
                </c:pt>
                <c:pt idx="24">
                  <c:v>9.4600000000000009</c:v>
                </c:pt>
                <c:pt idx="25">
                  <c:v>9.3000000000000007</c:v>
                </c:pt>
                <c:pt idx="26">
                  <c:v>9.1</c:v>
                </c:pt>
                <c:pt idx="27">
                  <c:v>8.84</c:v>
                </c:pt>
                <c:pt idx="28">
                  <c:v>9.1199999999999992</c:v>
                </c:pt>
                <c:pt idx="29">
                  <c:v>9.0399999999999991</c:v>
                </c:pt>
                <c:pt idx="30">
                  <c:v>8.1199999999999992</c:v>
                </c:pt>
                <c:pt idx="31">
                  <c:v>8.41</c:v>
                </c:pt>
                <c:pt idx="32">
                  <c:v>8.48</c:v>
                </c:pt>
                <c:pt idx="33">
                  <c:v>7.95</c:v>
                </c:pt>
                <c:pt idx="34">
                  <c:v>8.2799999999999994</c:v>
                </c:pt>
                <c:pt idx="35">
                  <c:v>8.3800000000000008</c:v>
                </c:pt>
                <c:pt idx="36">
                  <c:v>8.39</c:v>
                </c:pt>
                <c:pt idx="37">
                  <c:v>8.44</c:v>
                </c:pt>
                <c:pt idx="38">
                  <c:v>8.36</c:v>
                </c:pt>
                <c:pt idx="39">
                  <c:v>8.43</c:v>
                </c:pt>
                <c:pt idx="40">
                  <c:v>8.6300000000000008</c:v>
                </c:pt>
                <c:pt idx="41">
                  <c:v>8.66</c:v>
                </c:pt>
                <c:pt idx="42">
                  <c:v>8.4700000000000006</c:v>
                </c:pt>
                <c:pt idx="43">
                  <c:v>8.6999999999999993</c:v>
                </c:pt>
                <c:pt idx="44">
                  <c:v>8.39</c:v>
                </c:pt>
                <c:pt idx="45">
                  <c:v>8.3000000000000007</c:v>
                </c:pt>
                <c:pt idx="46">
                  <c:v>8.02</c:v>
                </c:pt>
                <c:pt idx="47">
                  <c:v>2.38</c:v>
                </c:pt>
              </c:numCache>
            </c:numRef>
          </c:val>
          <c:smooth val="0"/>
          <c:extLst>
            <c:ext xmlns:c16="http://schemas.microsoft.com/office/drawing/2014/chart" uri="{C3380CC4-5D6E-409C-BE32-E72D297353CC}">
              <c16:uniqueId val="{0000000C-EFA5-485D-B0B2-561D766C11F5}"/>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1.2821</c:v>
                </c:pt>
                <c:pt idx="1">
                  <c:v>1.1913</c:v>
                </c:pt>
                <c:pt idx="2">
                  <c:v>1.1006</c:v>
                </c:pt>
                <c:pt idx="3">
                  <c:v>1.0717000000000001</c:v>
                </c:pt>
                <c:pt idx="4">
                  <c:v>1.0616000000000001</c:v>
                </c:pt>
                <c:pt idx="5">
                  <c:v>1.0615000000000001</c:v>
                </c:pt>
                <c:pt idx="6">
                  <c:v>1.0468999999999999</c:v>
                </c:pt>
                <c:pt idx="7">
                  <c:v>1.0492999999999999</c:v>
                </c:pt>
                <c:pt idx="8">
                  <c:v>1.0229999999999999</c:v>
                </c:pt>
                <c:pt idx="9">
                  <c:v>1.0121</c:v>
                </c:pt>
                <c:pt idx="10">
                  <c:v>1.0239</c:v>
                </c:pt>
                <c:pt idx="11">
                  <c:v>1.2087000000000001</c:v>
                </c:pt>
                <c:pt idx="12">
                  <c:v>1.4126000000000001</c:v>
                </c:pt>
                <c:pt idx="13">
                  <c:v>1.5148999999999999</c:v>
                </c:pt>
                <c:pt idx="14">
                  <c:v>1.8524</c:v>
                </c:pt>
                <c:pt idx="15">
                  <c:v>2.1808000000000001</c:v>
                </c:pt>
                <c:pt idx="16">
                  <c:v>2.5973999999999999</c:v>
                </c:pt>
                <c:pt idx="17">
                  <c:v>3.0424000000000002</c:v>
                </c:pt>
                <c:pt idx="18">
                  <c:v>3.5093000000000001</c:v>
                </c:pt>
                <c:pt idx="19">
                  <c:v>3.8980000000000001</c:v>
                </c:pt>
                <c:pt idx="20">
                  <c:v>4.5911</c:v>
                </c:pt>
                <c:pt idx="21">
                  <c:v>5.1105</c:v>
                </c:pt>
                <c:pt idx="22">
                  <c:v>5.2176999999999998</c:v>
                </c:pt>
                <c:pt idx="23">
                  <c:v>5.2529000000000003</c:v>
                </c:pt>
                <c:pt idx="24">
                  <c:v>5.6165000000000003</c:v>
                </c:pt>
                <c:pt idx="25">
                  <c:v>5.8314000000000004</c:v>
                </c:pt>
                <c:pt idx="26">
                  <c:v>5.7855999999999996</c:v>
                </c:pt>
                <c:pt idx="27">
                  <c:v>5.8357000000000001</c:v>
                </c:pt>
                <c:pt idx="28">
                  <c:v>6.1727999999999996</c:v>
                </c:pt>
                <c:pt idx="29">
                  <c:v>6.0770999999999997</c:v>
                </c:pt>
                <c:pt idx="30">
                  <c:v>6.0194000000000001</c:v>
                </c:pt>
                <c:pt idx="31">
                  <c:v>6.0286999999999997</c:v>
                </c:pt>
                <c:pt idx="32">
                  <c:v>6.0594999999999999</c:v>
                </c:pt>
                <c:pt idx="33">
                  <c:v>6.1756000000000002</c:v>
                </c:pt>
                <c:pt idx="34">
                  <c:v>6.1639999999999997</c:v>
                </c:pt>
                <c:pt idx="35">
                  <c:v>6.2534000000000001</c:v>
                </c:pt>
                <c:pt idx="36">
                  <c:v>6.1185</c:v>
                </c:pt>
                <c:pt idx="37">
                  <c:v>6.1109</c:v>
                </c:pt>
                <c:pt idx="38">
                  <c:v>6.0004999999999997</c:v>
                </c:pt>
                <c:pt idx="39">
                  <c:v>5.9621000000000004</c:v>
                </c:pt>
                <c:pt idx="40">
                  <c:v>5.8948999999999998</c:v>
                </c:pt>
                <c:pt idx="41">
                  <c:v>5.7820999999999998</c:v>
                </c:pt>
                <c:pt idx="42">
                  <c:v>5.6010999999999997</c:v>
                </c:pt>
                <c:pt idx="43">
                  <c:v>4.6894999999999998</c:v>
                </c:pt>
                <c:pt idx="44">
                  <c:v>3.1857000000000002</c:v>
                </c:pt>
                <c:pt idx="45">
                  <c:v>2.6093999999999999</c:v>
                </c:pt>
                <c:pt idx="46">
                  <c:v>2.0110999999999999</c:v>
                </c:pt>
                <c:pt idx="47">
                  <c:v>1.7105999999999999</c:v>
                </c:pt>
              </c:numCache>
            </c:numRef>
          </c:val>
          <c:smooth val="0"/>
          <c:extLst>
            <c:ext xmlns:c16="http://schemas.microsoft.com/office/drawing/2014/chart" uri="{C3380CC4-5D6E-409C-BE32-E72D297353CC}">
              <c16:uniqueId val="{0000000D-EFA5-485D-B0B2-561D766C11F5}"/>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46.378799999999998</c:v>
                </c:pt>
                <c:pt idx="1">
                  <c:v>47.233800000000002</c:v>
                </c:pt>
                <c:pt idx="2">
                  <c:v>47.894500000000001</c:v>
                </c:pt>
                <c:pt idx="3">
                  <c:v>50.015700000000002</c:v>
                </c:pt>
                <c:pt idx="4">
                  <c:v>45.970500000000001</c:v>
                </c:pt>
                <c:pt idx="5">
                  <c:v>50.228200000000001</c:v>
                </c:pt>
                <c:pt idx="6">
                  <c:v>49.109200000000001</c:v>
                </c:pt>
                <c:pt idx="7">
                  <c:v>46.681399999999996</c:v>
                </c:pt>
                <c:pt idx="8">
                  <c:v>50.5304</c:v>
                </c:pt>
                <c:pt idx="9">
                  <c:v>50.949300000000001</c:v>
                </c:pt>
                <c:pt idx="10">
                  <c:v>51.222200000000001</c:v>
                </c:pt>
                <c:pt idx="11">
                  <c:v>49.115499999999997</c:v>
                </c:pt>
                <c:pt idx="12">
                  <c:v>44.136499999999998</c:v>
                </c:pt>
                <c:pt idx="13">
                  <c:v>41.676000000000002</c:v>
                </c:pt>
                <c:pt idx="14">
                  <c:v>44.025399999999998</c:v>
                </c:pt>
                <c:pt idx="15">
                  <c:v>44.338200000000001</c:v>
                </c:pt>
                <c:pt idx="16">
                  <c:v>44.049399999999999</c:v>
                </c:pt>
                <c:pt idx="17">
                  <c:v>46.787199999999999</c:v>
                </c:pt>
                <c:pt idx="18">
                  <c:v>48.533000000000001</c:v>
                </c:pt>
                <c:pt idx="19">
                  <c:v>48.957000000000001</c:v>
                </c:pt>
                <c:pt idx="20">
                  <c:v>48.951599999999999</c:v>
                </c:pt>
                <c:pt idx="21">
                  <c:v>49.384599999999999</c:v>
                </c:pt>
                <c:pt idx="22">
                  <c:v>49.489600000000003</c:v>
                </c:pt>
                <c:pt idx="23">
                  <c:v>49.349600000000002</c:v>
                </c:pt>
                <c:pt idx="24">
                  <c:v>48.847000000000001</c:v>
                </c:pt>
                <c:pt idx="25">
                  <c:v>48.569400000000002</c:v>
                </c:pt>
                <c:pt idx="26">
                  <c:v>49.972099999999998</c:v>
                </c:pt>
                <c:pt idx="27">
                  <c:v>48.984200000000001</c:v>
                </c:pt>
                <c:pt idx="28">
                  <c:v>46.426200000000001</c:v>
                </c:pt>
                <c:pt idx="29">
                  <c:v>49.680500000000002</c:v>
                </c:pt>
                <c:pt idx="30">
                  <c:v>49.626399999999997</c:v>
                </c:pt>
                <c:pt idx="31">
                  <c:v>48.672699999999999</c:v>
                </c:pt>
                <c:pt idx="32">
                  <c:v>48.731900000000003</c:v>
                </c:pt>
                <c:pt idx="33">
                  <c:v>47.735999999999997</c:v>
                </c:pt>
                <c:pt idx="34">
                  <c:v>47.956400000000002</c:v>
                </c:pt>
                <c:pt idx="35">
                  <c:v>50.067799999999998</c:v>
                </c:pt>
                <c:pt idx="36">
                  <c:v>49.688699999999997</c:v>
                </c:pt>
                <c:pt idx="37">
                  <c:v>41.757399999999997</c:v>
                </c:pt>
                <c:pt idx="38">
                  <c:v>44.708799999999997</c:v>
                </c:pt>
                <c:pt idx="39">
                  <c:v>46.540300000000002</c:v>
                </c:pt>
                <c:pt idx="40">
                  <c:v>46.976300000000002</c:v>
                </c:pt>
                <c:pt idx="41">
                  <c:v>47.496200000000002</c:v>
                </c:pt>
                <c:pt idx="42">
                  <c:v>46.185200000000002</c:v>
                </c:pt>
                <c:pt idx="43">
                  <c:v>45.840699999999998</c:v>
                </c:pt>
                <c:pt idx="44">
                  <c:v>47.0822</c:v>
                </c:pt>
                <c:pt idx="45">
                  <c:v>47.672499999999999</c:v>
                </c:pt>
                <c:pt idx="46">
                  <c:v>47.095799999999997</c:v>
                </c:pt>
                <c:pt idx="47">
                  <c:v>48.514600000000002</c:v>
                </c:pt>
              </c:numCache>
            </c:numRef>
          </c:val>
          <c:smooth val="0"/>
          <c:extLst>
            <c:ext xmlns:c16="http://schemas.microsoft.com/office/drawing/2014/chart" uri="{C3380CC4-5D6E-409C-BE32-E72D297353CC}">
              <c16:uniqueId val="{0000000E-EFA5-485D-B0B2-561D766C11F5}"/>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121.78725</c:v>
                </c:pt>
                <c:pt idx="1">
                  <c:v>121.02345</c:v>
                </c:pt>
                <c:pt idx="2">
                  <c:v>119.69526</c:v>
                </c:pt>
                <c:pt idx="3">
                  <c:v>120.47116</c:v>
                </c:pt>
                <c:pt idx="4">
                  <c:v>119.74251</c:v>
                </c:pt>
                <c:pt idx="5">
                  <c:v>121.34334</c:v>
                </c:pt>
                <c:pt idx="6">
                  <c:v>120.06228</c:v>
                </c:pt>
                <c:pt idx="7">
                  <c:v>121.20374</c:v>
                </c:pt>
                <c:pt idx="8">
                  <c:v>122.54618000000001</c:v>
                </c:pt>
                <c:pt idx="9">
                  <c:v>122.423</c:v>
                </c:pt>
                <c:pt idx="10">
                  <c:v>121.33542</c:v>
                </c:pt>
                <c:pt idx="11">
                  <c:v>125.22427</c:v>
                </c:pt>
                <c:pt idx="12">
                  <c:v>118.34688</c:v>
                </c:pt>
                <c:pt idx="13">
                  <c:v>117.59155</c:v>
                </c:pt>
                <c:pt idx="14">
                  <c:v>116.43968</c:v>
                </c:pt>
                <c:pt idx="15">
                  <c:v>120.24551</c:v>
                </c:pt>
                <c:pt idx="16">
                  <c:v>121.13514000000001</c:v>
                </c:pt>
                <c:pt idx="17">
                  <c:v>122.25678000000001</c:v>
                </c:pt>
                <c:pt idx="18">
                  <c:v>123.75818</c:v>
                </c:pt>
                <c:pt idx="19">
                  <c:v>123.32392</c:v>
                </c:pt>
                <c:pt idx="20">
                  <c:v>122.87823</c:v>
                </c:pt>
                <c:pt idx="21">
                  <c:v>122.34269</c:v>
                </c:pt>
                <c:pt idx="22">
                  <c:v>122.57205999999999</c:v>
                </c:pt>
                <c:pt idx="23">
                  <c:v>122.98474</c:v>
                </c:pt>
                <c:pt idx="24">
                  <c:v>121.70598</c:v>
                </c:pt>
                <c:pt idx="25">
                  <c:v>122.98444000000001</c:v>
                </c:pt>
                <c:pt idx="26">
                  <c:v>120.97404</c:v>
                </c:pt>
                <c:pt idx="27">
                  <c:v>120.28549</c:v>
                </c:pt>
                <c:pt idx="28">
                  <c:v>122.6071</c:v>
                </c:pt>
                <c:pt idx="29">
                  <c:v>122.46751</c:v>
                </c:pt>
                <c:pt idx="30">
                  <c:v>120.8775</c:v>
                </c:pt>
                <c:pt idx="31">
                  <c:v>119.84777</c:v>
                </c:pt>
                <c:pt idx="32">
                  <c:v>123.04957</c:v>
                </c:pt>
                <c:pt idx="33">
                  <c:v>122.86481000000001</c:v>
                </c:pt>
                <c:pt idx="34">
                  <c:v>126.09562</c:v>
                </c:pt>
                <c:pt idx="35">
                  <c:v>126.97333</c:v>
                </c:pt>
                <c:pt idx="36">
                  <c:v>121.31279000000001</c:v>
                </c:pt>
                <c:pt idx="37">
                  <c:v>121.76334</c:v>
                </c:pt>
                <c:pt idx="38">
                  <c:v>122.53440999999999</c:v>
                </c:pt>
                <c:pt idx="39">
                  <c:v>122.99935000000001</c:v>
                </c:pt>
                <c:pt idx="40">
                  <c:v>126.02621000000001</c:v>
                </c:pt>
                <c:pt idx="41">
                  <c:v>124.61409</c:v>
                </c:pt>
                <c:pt idx="42">
                  <c:v>125.24647</c:v>
                </c:pt>
                <c:pt idx="43">
                  <c:v>126.65011</c:v>
                </c:pt>
                <c:pt idx="44">
                  <c:v>125.25394</c:v>
                </c:pt>
                <c:pt idx="45">
                  <c:v>125.08674999999999</c:v>
                </c:pt>
                <c:pt idx="46">
                  <c:v>125.37447</c:v>
                </c:pt>
                <c:pt idx="47">
                  <c:v>123.62492</c:v>
                </c:pt>
              </c:numCache>
            </c:numRef>
          </c:val>
          <c:smooth val="0"/>
          <c:extLst>
            <c:ext xmlns:c16="http://schemas.microsoft.com/office/drawing/2014/chart" uri="{C3380CC4-5D6E-409C-BE32-E72D297353CC}">
              <c16:uniqueId val="{0000000F-EFA5-485D-B0B2-561D766C11F5}"/>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27.712599999999998</c:v>
                </c:pt>
                <c:pt idx="1">
                  <c:v>27.825099999999999</c:v>
                </c:pt>
                <c:pt idx="2">
                  <c:v>27.103999999999999</c:v>
                </c:pt>
                <c:pt idx="3">
                  <c:v>27.438300000000002</c:v>
                </c:pt>
                <c:pt idx="4">
                  <c:v>28.1724</c:v>
                </c:pt>
                <c:pt idx="5">
                  <c:v>28.277100000000001</c:v>
                </c:pt>
                <c:pt idx="6">
                  <c:v>29.027799999999999</c:v>
                </c:pt>
                <c:pt idx="7">
                  <c:v>28.892099999999999</c:v>
                </c:pt>
                <c:pt idx="8">
                  <c:v>29.473700000000001</c:v>
                </c:pt>
                <c:pt idx="9">
                  <c:v>27.888000000000002</c:v>
                </c:pt>
                <c:pt idx="10">
                  <c:v>27.318000000000001</c:v>
                </c:pt>
                <c:pt idx="11">
                  <c:v>24.0489</c:v>
                </c:pt>
                <c:pt idx="12">
                  <c:v>22.557500000000001</c:v>
                </c:pt>
                <c:pt idx="13">
                  <c:v>22.977599999999999</c:v>
                </c:pt>
                <c:pt idx="14">
                  <c:v>26.839300000000001</c:v>
                </c:pt>
                <c:pt idx="15">
                  <c:v>27.6082</c:v>
                </c:pt>
                <c:pt idx="16">
                  <c:v>27.799700000000001</c:v>
                </c:pt>
                <c:pt idx="17">
                  <c:v>27.395099999999999</c:v>
                </c:pt>
                <c:pt idx="18">
                  <c:v>27.589099999999998</c:v>
                </c:pt>
                <c:pt idx="19">
                  <c:v>28.515599999999999</c:v>
                </c:pt>
                <c:pt idx="20">
                  <c:v>29.250699999999998</c:v>
                </c:pt>
                <c:pt idx="21">
                  <c:v>29.186399999999999</c:v>
                </c:pt>
                <c:pt idx="22">
                  <c:v>28.878499999999999</c:v>
                </c:pt>
                <c:pt idx="23">
                  <c:v>28.409600000000001</c:v>
                </c:pt>
                <c:pt idx="24">
                  <c:v>28.145700000000001</c:v>
                </c:pt>
                <c:pt idx="25">
                  <c:v>27.688099999999999</c:v>
                </c:pt>
                <c:pt idx="26">
                  <c:v>27.886399999999998</c:v>
                </c:pt>
                <c:pt idx="27">
                  <c:v>28.778600000000001</c:v>
                </c:pt>
                <c:pt idx="28">
                  <c:v>28.9115</c:v>
                </c:pt>
                <c:pt idx="29">
                  <c:v>28.661100000000001</c:v>
                </c:pt>
                <c:pt idx="30">
                  <c:v>28.3414</c:v>
                </c:pt>
                <c:pt idx="31">
                  <c:v>27.4313</c:v>
                </c:pt>
                <c:pt idx="32">
                  <c:v>28.3414</c:v>
                </c:pt>
                <c:pt idx="33">
                  <c:v>26.86</c:v>
                </c:pt>
                <c:pt idx="34">
                  <c:v>26.566800000000001</c:v>
                </c:pt>
                <c:pt idx="35">
                  <c:v>24.5792</c:v>
                </c:pt>
                <c:pt idx="36">
                  <c:v>23.225999999999999</c:v>
                </c:pt>
                <c:pt idx="37">
                  <c:v>24.162299999999998</c:v>
                </c:pt>
                <c:pt idx="38">
                  <c:v>26.8216</c:v>
                </c:pt>
                <c:pt idx="39">
                  <c:v>28.064399999999999</c:v>
                </c:pt>
                <c:pt idx="40">
                  <c:v>27.920400000000001</c:v>
                </c:pt>
                <c:pt idx="41">
                  <c:v>27.663799999999998</c:v>
                </c:pt>
                <c:pt idx="42">
                  <c:v>28.195499999999999</c:v>
                </c:pt>
                <c:pt idx="43">
                  <c:v>28.722200000000001</c:v>
                </c:pt>
                <c:pt idx="44">
                  <c:v>29.272200000000002</c:v>
                </c:pt>
                <c:pt idx="45">
                  <c:v>27.8977</c:v>
                </c:pt>
                <c:pt idx="46">
                  <c:v>29.085100000000001</c:v>
                </c:pt>
                <c:pt idx="47">
                  <c:v>28.568300000000001</c:v>
                </c:pt>
              </c:numCache>
            </c:numRef>
          </c:val>
          <c:smooth val="0"/>
          <c:extLst>
            <c:ext xmlns:c16="http://schemas.microsoft.com/office/drawing/2014/chart" uri="{C3380CC4-5D6E-409C-BE32-E72D297353CC}">
              <c16:uniqueId val="{00000010-EFA5-485D-B0B2-561D766C11F5}"/>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EFA5-485D-B0B2-561D766C11F5}"/>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130.71</c:v>
                </c:pt>
                <c:pt idx="1">
                  <c:v>131.96</c:v>
                </c:pt>
                <c:pt idx="2">
                  <c:v>131.03</c:v>
                </c:pt>
                <c:pt idx="3">
                  <c:v>131.35</c:v>
                </c:pt>
                <c:pt idx="4">
                  <c:v>132.22999999999999</c:v>
                </c:pt>
                <c:pt idx="5">
                  <c:v>132.38</c:v>
                </c:pt>
                <c:pt idx="6">
                  <c:v>131.76</c:v>
                </c:pt>
                <c:pt idx="7">
                  <c:v>130.97</c:v>
                </c:pt>
                <c:pt idx="8">
                  <c:v>130</c:v>
                </c:pt>
                <c:pt idx="9">
                  <c:v>132.66999999999999</c:v>
                </c:pt>
                <c:pt idx="10">
                  <c:v>133.4</c:v>
                </c:pt>
                <c:pt idx="11">
                  <c:v>133.05000000000001</c:v>
                </c:pt>
                <c:pt idx="12">
                  <c:v>132.28</c:v>
                </c:pt>
                <c:pt idx="13">
                  <c:v>126.76</c:v>
                </c:pt>
                <c:pt idx="14">
                  <c:v>124.56</c:v>
                </c:pt>
                <c:pt idx="15">
                  <c:v>124.99</c:v>
                </c:pt>
                <c:pt idx="16">
                  <c:v>129.33000000000001</c:v>
                </c:pt>
                <c:pt idx="17">
                  <c:v>130.80000000000001</c:v>
                </c:pt>
                <c:pt idx="18">
                  <c:v>129.02000000000001</c:v>
                </c:pt>
                <c:pt idx="19">
                  <c:v>131.75</c:v>
                </c:pt>
                <c:pt idx="20">
                  <c:v>129.71</c:v>
                </c:pt>
                <c:pt idx="21">
                  <c:v>128.47999999999999</c:v>
                </c:pt>
                <c:pt idx="22">
                  <c:v>129.07</c:v>
                </c:pt>
                <c:pt idx="23">
                  <c:v>128.56</c:v>
                </c:pt>
                <c:pt idx="24">
                  <c:v>126</c:v>
                </c:pt>
                <c:pt idx="25">
                  <c:v>127.98</c:v>
                </c:pt>
                <c:pt idx="26">
                  <c:v>126.82</c:v>
                </c:pt>
                <c:pt idx="27">
                  <c:v>126.89</c:v>
                </c:pt>
                <c:pt idx="28">
                  <c:v>126.53</c:v>
                </c:pt>
                <c:pt idx="29">
                  <c:v>127.38</c:v>
                </c:pt>
                <c:pt idx="30">
                  <c:v>127.8</c:v>
                </c:pt>
                <c:pt idx="31">
                  <c:v>128.71</c:v>
                </c:pt>
                <c:pt idx="32">
                  <c:v>131.33000000000001</c:v>
                </c:pt>
                <c:pt idx="33">
                  <c:v>128.79</c:v>
                </c:pt>
                <c:pt idx="34">
                  <c:v>130.06</c:v>
                </c:pt>
                <c:pt idx="35">
                  <c:v>130.28</c:v>
                </c:pt>
                <c:pt idx="36">
                  <c:v>131.94999999999999</c:v>
                </c:pt>
                <c:pt idx="37">
                  <c:v>128.13</c:v>
                </c:pt>
                <c:pt idx="38">
                  <c:v>129.62</c:v>
                </c:pt>
                <c:pt idx="39">
                  <c:v>127.99</c:v>
                </c:pt>
                <c:pt idx="40">
                  <c:v>130.59</c:v>
                </c:pt>
                <c:pt idx="41">
                  <c:v>130.08000000000001</c:v>
                </c:pt>
                <c:pt idx="42">
                  <c:v>130.01</c:v>
                </c:pt>
                <c:pt idx="43">
                  <c:v>131</c:v>
                </c:pt>
                <c:pt idx="44">
                  <c:v>134.1</c:v>
                </c:pt>
                <c:pt idx="45">
                  <c:v>133.1</c:v>
                </c:pt>
                <c:pt idx="46">
                  <c:v>132.43</c:v>
                </c:pt>
                <c:pt idx="47">
                  <c:v>132.63999999999999</c:v>
                </c:pt>
              </c:numCache>
            </c:numRef>
          </c:val>
          <c:smooth val="0"/>
          <c:extLst>
            <c:ext xmlns:c16="http://schemas.microsoft.com/office/drawing/2014/chart" uri="{C3380CC4-5D6E-409C-BE32-E72D297353CC}">
              <c16:uniqueId val="{00000012-EFA5-485D-B0B2-561D766C11F5}"/>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EFA5-485D-B0B2-561D766C11F5}"/>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38.305999999999997</c:v>
                </c:pt>
                <c:pt idx="1">
                  <c:v>38.606000000000002</c:v>
                </c:pt>
                <c:pt idx="2">
                  <c:v>37.871000000000002</c:v>
                </c:pt>
                <c:pt idx="3">
                  <c:v>37.613999999999997</c:v>
                </c:pt>
                <c:pt idx="4">
                  <c:v>38.201999999999998</c:v>
                </c:pt>
                <c:pt idx="5">
                  <c:v>38.481000000000002</c:v>
                </c:pt>
                <c:pt idx="6">
                  <c:v>39.122</c:v>
                </c:pt>
                <c:pt idx="7">
                  <c:v>39.305</c:v>
                </c:pt>
                <c:pt idx="8">
                  <c:v>38.765000000000001</c:v>
                </c:pt>
                <c:pt idx="9">
                  <c:v>37.531999999999996</c:v>
                </c:pt>
                <c:pt idx="10">
                  <c:v>36.872999999999998</c:v>
                </c:pt>
                <c:pt idx="11">
                  <c:v>36.767000000000003</c:v>
                </c:pt>
                <c:pt idx="12">
                  <c:v>35.195999999999998</c:v>
                </c:pt>
                <c:pt idx="13">
                  <c:v>32.598999999999997</c:v>
                </c:pt>
                <c:pt idx="14">
                  <c:v>32.514000000000003</c:v>
                </c:pt>
                <c:pt idx="15">
                  <c:v>33.853999999999999</c:v>
                </c:pt>
                <c:pt idx="16">
                  <c:v>35.292000000000002</c:v>
                </c:pt>
                <c:pt idx="17">
                  <c:v>36.619999999999997</c:v>
                </c:pt>
                <c:pt idx="18">
                  <c:v>37.387</c:v>
                </c:pt>
                <c:pt idx="19">
                  <c:v>37.613999999999997</c:v>
                </c:pt>
                <c:pt idx="20">
                  <c:v>38.539000000000001</c:v>
                </c:pt>
                <c:pt idx="21">
                  <c:v>38.93</c:v>
                </c:pt>
                <c:pt idx="22">
                  <c:v>38.615000000000002</c:v>
                </c:pt>
                <c:pt idx="23">
                  <c:v>37.676000000000002</c:v>
                </c:pt>
                <c:pt idx="24">
                  <c:v>37.043999999999997</c:v>
                </c:pt>
                <c:pt idx="25">
                  <c:v>36.305</c:v>
                </c:pt>
                <c:pt idx="26">
                  <c:v>36.786000000000001</c:v>
                </c:pt>
                <c:pt idx="27">
                  <c:v>37.988</c:v>
                </c:pt>
                <c:pt idx="28">
                  <c:v>38.631</c:v>
                </c:pt>
                <c:pt idx="29">
                  <c:v>38.159999999999997</c:v>
                </c:pt>
                <c:pt idx="30">
                  <c:v>38.536999999999999</c:v>
                </c:pt>
                <c:pt idx="31">
                  <c:v>38.948999999999998</c:v>
                </c:pt>
                <c:pt idx="32">
                  <c:v>38.395000000000003</c:v>
                </c:pt>
                <c:pt idx="33">
                  <c:v>37.484999999999999</c:v>
                </c:pt>
                <c:pt idx="34">
                  <c:v>35.78</c:v>
                </c:pt>
                <c:pt idx="35">
                  <c:v>35.152000000000001</c:v>
                </c:pt>
                <c:pt idx="36">
                  <c:v>35.097000000000001</c:v>
                </c:pt>
                <c:pt idx="37">
                  <c:v>31.783999999999999</c:v>
                </c:pt>
                <c:pt idx="38">
                  <c:v>32.988</c:v>
                </c:pt>
                <c:pt idx="39">
                  <c:v>35.567</c:v>
                </c:pt>
                <c:pt idx="40">
                  <c:v>36.947000000000003</c:v>
                </c:pt>
                <c:pt idx="41">
                  <c:v>37.999000000000002</c:v>
                </c:pt>
                <c:pt idx="42">
                  <c:v>38.566000000000003</c:v>
                </c:pt>
                <c:pt idx="43">
                  <c:v>38.468000000000004</c:v>
                </c:pt>
                <c:pt idx="44">
                  <c:v>38.1</c:v>
                </c:pt>
                <c:pt idx="45">
                  <c:v>38.664000000000001</c:v>
                </c:pt>
                <c:pt idx="46">
                  <c:v>38.552999999999997</c:v>
                </c:pt>
                <c:pt idx="47">
                  <c:v>39.548000000000002</c:v>
                </c:pt>
              </c:numCache>
            </c:numRef>
          </c:val>
          <c:smooth val="0"/>
          <c:extLst>
            <c:ext xmlns:c16="http://schemas.microsoft.com/office/drawing/2014/chart" uri="{C3380CC4-5D6E-409C-BE32-E72D297353CC}">
              <c16:uniqueId val="{00000014-EFA5-485D-B0B2-561D766C11F5}"/>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32.380000000000003</c:v>
                </c:pt>
                <c:pt idx="1">
                  <c:v>34.15</c:v>
                </c:pt>
                <c:pt idx="2">
                  <c:v>34.28</c:v>
                </c:pt>
                <c:pt idx="3">
                  <c:v>34.700000000000003</c:v>
                </c:pt>
                <c:pt idx="4">
                  <c:v>35.06</c:v>
                </c:pt>
                <c:pt idx="5">
                  <c:v>34.53</c:v>
                </c:pt>
                <c:pt idx="6">
                  <c:v>33.28</c:v>
                </c:pt>
                <c:pt idx="7">
                  <c:v>31.89</c:v>
                </c:pt>
                <c:pt idx="8">
                  <c:v>31.52</c:v>
                </c:pt>
                <c:pt idx="9">
                  <c:v>31.47</c:v>
                </c:pt>
                <c:pt idx="10">
                  <c:v>31.8</c:v>
                </c:pt>
                <c:pt idx="11">
                  <c:v>32.07</c:v>
                </c:pt>
                <c:pt idx="12">
                  <c:v>32.35</c:v>
                </c:pt>
                <c:pt idx="13">
                  <c:v>32.31</c:v>
                </c:pt>
                <c:pt idx="14">
                  <c:v>32.79</c:v>
                </c:pt>
                <c:pt idx="15">
                  <c:v>32.799999999999997</c:v>
                </c:pt>
                <c:pt idx="16">
                  <c:v>32.58</c:v>
                </c:pt>
                <c:pt idx="17">
                  <c:v>32.1</c:v>
                </c:pt>
                <c:pt idx="18">
                  <c:v>31.94</c:v>
                </c:pt>
                <c:pt idx="19">
                  <c:v>33.200000000000003</c:v>
                </c:pt>
                <c:pt idx="20">
                  <c:v>33.71</c:v>
                </c:pt>
                <c:pt idx="21">
                  <c:v>32.85</c:v>
                </c:pt>
                <c:pt idx="22">
                  <c:v>33.369999999999997</c:v>
                </c:pt>
                <c:pt idx="23">
                  <c:v>32.880000000000003</c:v>
                </c:pt>
                <c:pt idx="24">
                  <c:v>32.770000000000003</c:v>
                </c:pt>
                <c:pt idx="25">
                  <c:v>32.36</c:v>
                </c:pt>
                <c:pt idx="26">
                  <c:v>33.67</c:v>
                </c:pt>
                <c:pt idx="27">
                  <c:v>33.69</c:v>
                </c:pt>
                <c:pt idx="28">
                  <c:v>33.39</c:v>
                </c:pt>
                <c:pt idx="29">
                  <c:v>33.72</c:v>
                </c:pt>
                <c:pt idx="30">
                  <c:v>32.54</c:v>
                </c:pt>
                <c:pt idx="31">
                  <c:v>33.6</c:v>
                </c:pt>
                <c:pt idx="32">
                  <c:v>32.020000000000003</c:v>
                </c:pt>
                <c:pt idx="33">
                  <c:v>32.35</c:v>
                </c:pt>
                <c:pt idx="34">
                  <c:v>30.75</c:v>
                </c:pt>
                <c:pt idx="35">
                  <c:v>29.59</c:v>
                </c:pt>
                <c:pt idx="36">
                  <c:v>30.47</c:v>
                </c:pt>
                <c:pt idx="37">
                  <c:v>29.84</c:v>
                </c:pt>
                <c:pt idx="38">
                  <c:v>30.61</c:v>
                </c:pt>
                <c:pt idx="39">
                  <c:v>29.94</c:v>
                </c:pt>
                <c:pt idx="40">
                  <c:v>31.24</c:v>
                </c:pt>
                <c:pt idx="41">
                  <c:v>31.72</c:v>
                </c:pt>
                <c:pt idx="42">
                  <c:v>31.09</c:v>
                </c:pt>
                <c:pt idx="43">
                  <c:v>31.43</c:v>
                </c:pt>
                <c:pt idx="44">
                  <c:v>31.55</c:v>
                </c:pt>
                <c:pt idx="45">
                  <c:v>31.99</c:v>
                </c:pt>
                <c:pt idx="46">
                  <c:v>31.53</c:v>
                </c:pt>
                <c:pt idx="47">
                  <c:v>31.56</c:v>
                </c:pt>
              </c:numCache>
            </c:numRef>
          </c:val>
          <c:smooth val="0"/>
          <c:extLst>
            <c:ext xmlns:c16="http://schemas.microsoft.com/office/drawing/2014/chart" uri="{C3380CC4-5D6E-409C-BE32-E72D297353CC}">
              <c16:uniqueId val="{00000015-EFA5-485D-B0B2-561D766C11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7A70-4742-9649-60BCD43B8E3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199.19033999999999</c:v>
                </c:pt>
                <c:pt idx="1">
                  <c:v>199.1618</c:v>
                </c:pt>
                <c:pt idx="2">
                  <c:v>199.05336</c:v>
                </c:pt>
                <c:pt idx="3">
                  <c:v>198.99384000000001</c:v>
                </c:pt>
                <c:pt idx="4">
                  <c:v>198.93890999999999</c:v>
                </c:pt>
                <c:pt idx="5">
                  <c:v>198.77701999999999</c:v>
                </c:pt>
                <c:pt idx="6">
                  <c:v>198.72656000000001</c:v>
                </c:pt>
                <c:pt idx="7">
                  <c:v>196.04902999999999</c:v>
                </c:pt>
                <c:pt idx="8">
                  <c:v>198.22380999999999</c:v>
                </c:pt>
                <c:pt idx="9">
                  <c:v>198.41363999999999</c:v>
                </c:pt>
                <c:pt idx="10">
                  <c:v>198.73765</c:v>
                </c:pt>
                <c:pt idx="11">
                  <c:v>198.68724</c:v>
                </c:pt>
                <c:pt idx="12">
                  <c:v>199.53964999999999</c:v>
                </c:pt>
                <c:pt idx="13">
                  <c:v>198.54594</c:v>
                </c:pt>
                <c:pt idx="14">
                  <c:v>197.98645999999999</c:v>
                </c:pt>
                <c:pt idx="15">
                  <c:v>197.83775</c:v>
                </c:pt>
                <c:pt idx="16">
                  <c:v>196.16236000000001</c:v>
                </c:pt>
                <c:pt idx="17">
                  <c:v>197.8304</c:v>
                </c:pt>
                <c:pt idx="18">
                  <c:v>198.6748</c:v>
                </c:pt>
                <c:pt idx="19">
                  <c:v>198.54096999999999</c:v>
                </c:pt>
                <c:pt idx="20">
                  <c:v>198.29164</c:v>
                </c:pt>
                <c:pt idx="21">
                  <c:v>198.4417</c:v>
                </c:pt>
                <c:pt idx="22">
                  <c:v>198.52710999999999</c:v>
                </c:pt>
                <c:pt idx="23">
                  <c:v>196.56370000000001</c:v>
                </c:pt>
                <c:pt idx="24">
                  <c:v>197.94972999999999</c:v>
                </c:pt>
                <c:pt idx="25">
                  <c:v>198.26291000000001</c:v>
                </c:pt>
                <c:pt idx="26">
                  <c:v>198.53988000000001</c:v>
                </c:pt>
                <c:pt idx="27">
                  <c:v>197.73322999999999</c:v>
                </c:pt>
                <c:pt idx="28">
                  <c:v>198.17466999999999</c:v>
                </c:pt>
                <c:pt idx="29">
                  <c:v>198.14526000000001</c:v>
                </c:pt>
                <c:pt idx="30">
                  <c:v>198.12495000000001</c:v>
                </c:pt>
                <c:pt idx="31">
                  <c:v>197.59197</c:v>
                </c:pt>
                <c:pt idx="32">
                  <c:v>196.21448000000001</c:v>
                </c:pt>
                <c:pt idx="33">
                  <c:v>198.05786000000001</c:v>
                </c:pt>
                <c:pt idx="34">
                  <c:v>198.48407</c:v>
                </c:pt>
                <c:pt idx="35">
                  <c:v>199.58829</c:v>
                </c:pt>
                <c:pt idx="36">
                  <c:v>199.72920999999999</c:v>
                </c:pt>
                <c:pt idx="37">
                  <c:v>198.54422</c:v>
                </c:pt>
                <c:pt idx="38">
                  <c:v>198.21969999999999</c:v>
                </c:pt>
                <c:pt idx="39">
                  <c:v>198.22896</c:v>
                </c:pt>
                <c:pt idx="40">
                  <c:v>198.82452000000001</c:v>
                </c:pt>
                <c:pt idx="41">
                  <c:v>199.07158999999999</c:v>
                </c:pt>
                <c:pt idx="42">
                  <c:v>199.39741000000001</c:v>
                </c:pt>
                <c:pt idx="43">
                  <c:v>199.44283999999999</c:v>
                </c:pt>
                <c:pt idx="44">
                  <c:v>199.52464000000001</c:v>
                </c:pt>
                <c:pt idx="45">
                  <c:v>198.60283999999999</c:v>
                </c:pt>
                <c:pt idx="46">
                  <c:v>198.45930000000001</c:v>
                </c:pt>
                <c:pt idx="47">
                  <c:v>198.29373000000001</c:v>
                </c:pt>
              </c:numCache>
            </c:numRef>
          </c:val>
          <c:smooth val="0"/>
          <c:extLst>
            <c:ext xmlns:c16="http://schemas.microsoft.com/office/drawing/2014/chart" uri="{C3380CC4-5D6E-409C-BE32-E72D297353CC}">
              <c16:uniqueId val="{00000001-7A70-4742-9649-60BCD43B8E3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31.859300000000001</c:v>
                </c:pt>
                <c:pt idx="1">
                  <c:v>33.767899999999997</c:v>
                </c:pt>
                <c:pt idx="2">
                  <c:v>34.704799999999999</c:v>
                </c:pt>
                <c:pt idx="3">
                  <c:v>34.134900000000002</c:v>
                </c:pt>
                <c:pt idx="4">
                  <c:v>33.8307</c:v>
                </c:pt>
                <c:pt idx="5">
                  <c:v>34.732799999999997</c:v>
                </c:pt>
                <c:pt idx="6">
                  <c:v>34.676200000000001</c:v>
                </c:pt>
                <c:pt idx="7">
                  <c:v>33.890099999999997</c:v>
                </c:pt>
                <c:pt idx="8">
                  <c:v>33.555900000000001</c:v>
                </c:pt>
                <c:pt idx="9">
                  <c:v>32.9373</c:v>
                </c:pt>
                <c:pt idx="10">
                  <c:v>31.098199999999999</c:v>
                </c:pt>
                <c:pt idx="11">
                  <c:v>30.327999999999999</c:v>
                </c:pt>
                <c:pt idx="12">
                  <c:v>29.738099999999999</c:v>
                </c:pt>
                <c:pt idx="13">
                  <c:v>29.1294</c:v>
                </c:pt>
                <c:pt idx="14">
                  <c:v>30.438600000000001</c:v>
                </c:pt>
                <c:pt idx="15">
                  <c:v>30.245899999999999</c:v>
                </c:pt>
                <c:pt idx="16">
                  <c:v>30.7986</c:v>
                </c:pt>
                <c:pt idx="17">
                  <c:v>30.944800000000001</c:v>
                </c:pt>
                <c:pt idx="18">
                  <c:v>33.600499999999997</c:v>
                </c:pt>
                <c:pt idx="19">
                  <c:v>34.352400000000003</c:v>
                </c:pt>
                <c:pt idx="20">
                  <c:v>34.704799999999999</c:v>
                </c:pt>
                <c:pt idx="21">
                  <c:v>34.307299999999998</c:v>
                </c:pt>
                <c:pt idx="22">
                  <c:v>30.2926</c:v>
                </c:pt>
                <c:pt idx="23">
                  <c:v>31.357399999999998</c:v>
                </c:pt>
                <c:pt idx="24">
                  <c:v>31.689499999999999</c:v>
                </c:pt>
                <c:pt idx="25">
                  <c:v>30.9255</c:v>
                </c:pt>
                <c:pt idx="26">
                  <c:v>31.222899999999999</c:v>
                </c:pt>
                <c:pt idx="27">
                  <c:v>31.6587</c:v>
                </c:pt>
                <c:pt idx="28">
                  <c:v>31.331199999999999</c:v>
                </c:pt>
                <c:pt idx="29">
                  <c:v>34.011899999999997</c:v>
                </c:pt>
                <c:pt idx="30">
                  <c:v>33.288699999999999</c:v>
                </c:pt>
                <c:pt idx="31">
                  <c:v>34.2425</c:v>
                </c:pt>
                <c:pt idx="32">
                  <c:v>33.186599999999999</c:v>
                </c:pt>
                <c:pt idx="33">
                  <c:v>31.683599999999998</c:v>
                </c:pt>
                <c:pt idx="34">
                  <c:v>33.107399999999998</c:v>
                </c:pt>
                <c:pt idx="35">
                  <c:v>30.732099999999999</c:v>
                </c:pt>
                <c:pt idx="36">
                  <c:v>30.373899999999999</c:v>
                </c:pt>
                <c:pt idx="37">
                  <c:v>29.9373</c:v>
                </c:pt>
                <c:pt idx="38">
                  <c:v>30.205300000000001</c:v>
                </c:pt>
                <c:pt idx="39">
                  <c:v>31.5242</c:v>
                </c:pt>
                <c:pt idx="40">
                  <c:v>31.5701</c:v>
                </c:pt>
                <c:pt idx="41">
                  <c:v>31.8184</c:v>
                </c:pt>
                <c:pt idx="42">
                  <c:v>32.669800000000002</c:v>
                </c:pt>
                <c:pt idx="43">
                  <c:v>33.631900000000002</c:v>
                </c:pt>
                <c:pt idx="44">
                  <c:v>32.685499999999998</c:v>
                </c:pt>
                <c:pt idx="45">
                  <c:v>32.775300000000001</c:v>
                </c:pt>
                <c:pt idx="46">
                  <c:v>30.284400000000002</c:v>
                </c:pt>
                <c:pt idx="47">
                  <c:v>29.636099999999999</c:v>
                </c:pt>
              </c:numCache>
            </c:numRef>
          </c:val>
          <c:smooth val="0"/>
          <c:extLst>
            <c:ext xmlns:c16="http://schemas.microsoft.com/office/drawing/2014/chart" uri="{C3380CC4-5D6E-409C-BE32-E72D297353CC}">
              <c16:uniqueId val="{00000002-7A70-4742-9649-60BCD43B8E3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7A70-4742-9649-60BCD43B8E3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7A70-4742-9649-60BCD43B8E3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7A70-4742-9649-60BCD43B8E3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7A70-4742-9649-60BCD43B8E3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7A70-4742-9649-60BCD43B8E3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72.830510000000004</c:v>
                </c:pt>
                <c:pt idx="1">
                  <c:v>73.383110000000002</c:v>
                </c:pt>
                <c:pt idx="2">
                  <c:v>73.425809999999998</c:v>
                </c:pt>
                <c:pt idx="3">
                  <c:v>73.235939999999999</c:v>
                </c:pt>
                <c:pt idx="4">
                  <c:v>73.250349999999997</c:v>
                </c:pt>
                <c:pt idx="5">
                  <c:v>73.386179999999996</c:v>
                </c:pt>
                <c:pt idx="6">
                  <c:v>73.257639999999995</c:v>
                </c:pt>
                <c:pt idx="7">
                  <c:v>73.223439999999997</c:v>
                </c:pt>
                <c:pt idx="8">
                  <c:v>72.789330000000007</c:v>
                </c:pt>
                <c:pt idx="9">
                  <c:v>73.038539999999998</c:v>
                </c:pt>
                <c:pt idx="10">
                  <c:v>72.489720000000005</c:v>
                </c:pt>
                <c:pt idx="11">
                  <c:v>72.479290000000006</c:v>
                </c:pt>
                <c:pt idx="12">
                  <c:v>72.575670000000002</c:v>
                </c:pt>
                <c:pt idx="13">
                  <c:v>72.250159999999994</c:v>
                </c:pt>
                <c:pt idx="14">
                  <c:v>72.216930000000005</c:v>
                </c:pt>
                <c:pt idx="15">
                  <c:v>72.458839999999995</c:v>
                </c:pt>
                <c:pt idx="16">
                  <c:v>72.593609999999998</c:v>
                </c:pt>
                <c:pt idx="17">
                  <c:v>72.347440000000006</c:v>
                </c:pt>
                <c:pt idx="18">
                  <c:v>72.598619999999997</c:v>
                </c:pt>
                <c:pt idx="19">
                  <c:v>72.376009999999994</c:v>
                </c:pt>
                <c:pt idx="20">
                  <c:v>72.182130000000001</c:v>
                </c:pt>
                <c:pt idx="21">
                  <c:v>70.16525</c:v>
                </c:pt>
                <c:pt idx="22">
                  <c:v>70.157039999999995</c:v>
                </c:pt>
                <c:pt idx="23">
                  <c:v>72.162360000000007</c:v>
                </c:pt>
                <c:pt idx="24">
                  <c:v>72.822050000000004</c:v>
                </c:pt>
                <c:pt idx="25">
                  <c:v>72.026219999999995</c:v>
                </c:pt>
                <c:pt idx="26">
                  <c:v>72.550340000000006</c:v>
                </c:pt>
                <c:pt idx="27">
                  <c:v>72.454970000000003</c:v>
                </c:pt>
                <c:pt idx="28">
                  <c:v>71.053120000000007</c:v>
                </c:pt>
                <c:pt idx="29">
                  <c:v>70.353700000000003</c:v>
                </c:pt>
                <c:pt idx="30">
                  <c:v>70.209980000000002</c:v>
                </c:pt>
                <c:pt idx="31">
                  <c:v>69.605819999999994</c:v>
                </c:pt>
                <c:pt idx="32">
                  <c:v>69.692589999999996</c:v>
                </c:pt>
                <c:pt idx="33">
                  <c:v>69.100040000000007</c:v>
                </c:pt>
                <c:pt idx="34">
                  <c:v>70.252300000000005</c:v>
                </c:pt>
                <c:pt idx="35">
                  <c:v>70.103960000000001</c:v>
                </c:pt>
                <c:pt idx="36">
                  <c:v>69.38</c:v>
                </c:pt>
                <c:pt idx="37">
                  <c:v>61.443249999999999</c:v>
                </c:pt>
                <c:pt idx="38">
                  <c:v>42.919750000000001</c:v>
                </c:pt>
                <c:pt idx="39">
                  <c:v>42.702190000000002</c:v>
                </c:pt>
                <c:pt idx="40">
                  <c:v>42.651859999999999</c:v>
                </c:pt>
                <c:pt idx="41">
                  <c:v>42.68141</c:v>
                </c:pt>
                <c:pt idx="42">
                  <c:v>51.927779999999998</c:v>
                </c:pt>
                <c:pt idx="43">
                  <c:v>67.295599999999993</c:v>
                </c:pt>
                <c:pt idx="44">
                  <c:v>71.359430000000003</c:v>
                </c:pt>
                <c:pt idx="45">
                  <c:v>70.992760000000004</c:v>
                </c:pt>
                <c:pt idx="46">
                  <c:v>70.702190000000002</c:v>
                </c:pt>
                <c:pt idx="47">
                  <c:v>70.7303</c:v>
                </c:pt>
              </c:numCache>
            </c:numRef>
          </c:val>
          <c:smooth val="0"/>
          <c:extLst>
            <c:ext xmlns:c16="http://schemas.microsoft.com/office/drawing/2014/chart" uri="{C3380CC4-5D6E-409C-BE32-E72D297353CC}">
              <c16:uniqueId val="{00000008-7A70-4742-9649-60BCD43B8E3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7A70-4742-9649-60BCD43B8E3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24.1</c:v>
                </c:pt>
                <c:pt idx="1">
                  <c:v>24.1</c:v>
                </c:pt>
                <c:pt idx="2">
                  <c:v>24.1</c:v>
                </c:pt>
                <c:pt idx="3">
                  <c:v>24.1</c:v>
                </c:pt>
                <c:pt idx="4">
                  <c:v>24.1</c:v>
                </c:pt>
                <c:pt idx="5">
                  <c:v>24.1</c:v>
                </c:pt>
                <c:pt idx="6">
                  <c:v>24.1</c:v>
                </c:pt>
                <c:pt idx="7">
                  <c:v>24.1</c:v>
                </c:pt>
                <c:pt idx="8">
                  <c:v>24.1</c:v>
                </c:pt>
                <c:pt idx="9">
                  <c:v>24.1</c:v>
                </c:pt>
                <c:pt idx="10">
                  <c:v>24.1</c:v>
                </c:pt>
                <c:pt idx="11">
                  <c:v>24.1</c:v>
                </c:pt>
                <c:pt idx="12">
                  <c:v>24.1</c:v>
                </c:pt>
                <c:pt idx="13">
                  <c:v>22.3</c:v>
                </c:pt>
                <c:pt idx="14">
                  <c:v>22.3</c:v>
                </c:pt>
                <c:pt idx="15">
                  <c:v>22.3</c:v>
                </c:pt>
                <c:pt idx="16">
                  <c:v>22.3</c:v>
                </c:pt>
                <c:pt idx="17">
                  <c:v>22.3</c:v>
                </c:pt>
                <c:pt idx="18">
                  <c:v>22.3</c:v>
                </c:pt>
                <c:pt idx="19">
                  <c:v>22.3</c:v>
                </c:pt>
                <c:pt idx="20">
                  <c:v>22.3</c:v>
                </c:pt>
                <c:pt idx="21">
                  <c:v>22.3</c:v>
                </c:pt>
                <c:pt idx="22">
                  <c:v>22.3</c:v>
                </c:pt>
                <c:pt idx="23">
                  <c:v>22.3</c:v>
                </c:pt>
                <c:pt idx="24">
                  <c:v>22.3</c:v>
                </c:pt>
                <c:pt idx="25">
                  <c:v>22.3</c:v>
                </c:pt>
                <c:pt idx="26">
                  <c:v>22.3</c:v>
                </c:pt>
                <c:pt idx="27">
                  <c:v>22.3</c:v>
                </c:pt>
                <c:pt idx="28">
                  <c:v>22.3</c:v>
                </c:pt>
                <c:pt idx="29">
                  <c:v>22.4</c:v>
                </c:pt>
                <c:pt idx="30">
                  <c:v>22.4</c:v>
                </c:pt>
                <c:pt idx="31">
                  <c:v>22.4</c:v>
                </c:pt>
                <c:pt idx="32">
                  <c:v>22.4</c:v>
                </c:pt>
                <c:pt idx="33">
                  <c:v>22.4</c:v>
                </c:pt>
                <c:pt idx="34">
                  <c:v>22.4</c:v>
                </c:pt>
                <c:pt idx="35">
                  <c:v>22.4</c:v>
                </c:pt>
                <c:pt idx="36">
                  <c:v>22.4</c:v>
                </c:pt>
                <c:pt idx="37">
                  <c:v>22.4</c:v>
                </c:pt>
                <c:pt idx="38">
                  <c:v>22.4</c:v>
                </c:pt>
                <c:pt idx="39">
                  <c:v>22.4</c:v>
                </c:pt>
                <c:pt idx="40">
                  <c:v>22.4</c:v>
                </c:pt>
                <c:pt idx="41">
                  <c:v>22.4</c:v>
                </c:pt>
                <c:pt idx="42">
                  <c:v>22.4</c:v>
                </c:pt>
                <c:pt idx="43">
                  <c:v>22.4</c:v>
                </c:pt>
                <c:pt idx="44">
                  <c:v>22.4</c:v>
                </c:pt>
                <c:pt idx="45">
                  <c:v>22.4</c:v>
                </c:pt>
                <c:pt idx="46">
                  <c:v>22.4</c:v>
                </c:pt>
                <c:pt idx="47">
                  <c:v>22.4</c:v>
                </c:pt>
              </c:numCache>
            </c:numRef>
          </c:val>
          <c:smooth val="0"/>
          <c:extLst>
            <c:ext xmlns:c16="http://schemas.microsoft.com/office/drawing/2014/chart" uri="{C3380CC4-5D6E-409C-BE32-E72D297353CC}">
              <c16:uniqueId val="{0000000A-7A70-4742-9649-60BCD43B8E3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7A70-4742-9649-60BCD43B8E3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7A70-4742-9649-60BCD43B8E3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7A70-4742-9649-60BCD43B8E3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10.7254</c:v>
                </c:pt>
                <c:pt idx="1">
                  <c:v>10.64157</c:v>
                </c:pt>
                <c:pt idx="2">
                  <c:v>10.7379</c:v>
                </c:pt>
                <c:pt idx="3">
                  <c:v>10.79744</c:v>
                </c:pt>
                <c:pt idx="4">
                  <c:v>10.908060000000001</c:v>
                </c:pt>
                <c:pt idx="5">
                  <c:v>10.832739999999999</c:v>
                </c:pt>
                <c:pt idx="6">
                  <c:v>10.87683</c:v>
                </c:pt>
                <c:pt idx="7">
                  <c:v>10.85872</c:v>
                </c:pt>
                <c:pt idx="8">
                  <c:v>10.912269999999999</c:v>
                </c:pt>
                <c:pt idx="9">
                  <c:v>10.812419999999999</c:v>
                </c:pt>
                <c:pt idx="10">
                  <c:v>10.687189999999999</c:v>
                </c:pt>
                <c:pt idx="11">
                  <c:v>10.83855</c:v>
                </c:pt>
                <c:pt idx="12">
                  <c:v>10.782679999999999</c:v>
                </c:pt>
                <c:pt idx="13">
                  <c:v>10.518079999999999</c:v>
                </c:pt>
                <c:pt idx="14">
                  <c:v>10.44721</c:v>
                </c:pt>
                <c:pt idx="15">
                  <c:v>10.178940000000001</c:v>
                </c:pt>
                <c:pt idx="16">
                  <c:v>10.256069999999999</c:v>
                </c:pt>
                <c:pt idx="17">
                  <c:v>10.42521</c:v>
                </c:pt>
                <c:pt idx="18">
                  <c:v>10.33483</c:v>
                </c:pt>
                <c:pt idx="19">
                  <c:v>10.391540000000001</c:v>
                </c:pt>
                <c:pt idx="20">
                  <c:v>10.185980000000001</c:v>
                </c:pt>
                <c:pt idx="21">
                  <c:v>10.310650000000001</c:v>
                </c:pt>
                <c:pt idx="22">
                  <c:v>10.33517</c:v>
                </c:pt>
                <c:pt idx="23">
                  <c:v>10.432600000000001</c:v>
                </c:pt>
                <c:pt idx="24">
                  <c:v>10.282819999999999</c:v>
                </c:pt>
                <c:pt idx="25">
                  <c:v>10.09361</c:v>
                </c:pt>
                <c:pt idx="26">
                  <c:v>10.3565</c:v>
                </c:pt>
                <c:pt idx="27">
                  <c:v>10.43318</c:v>
                </c:pt>
                <c:pt idx="28">
                  <c:v>10.24879</c:v>
                </c:pt>
                <c:pt idx="29">
                  <c:v>10.51235</c:v>
                </c:pt>
                <c:pt idx="30">
                  <c:v>10.20299</c:v>
                </c:pt>
                <c:pt idx="31">
                  <c:v>10.38829</c:v>
                </c:pt>
                <c:pt idx="32">
                  <c:v>10.15935</c:v>
                </c:pt>
                <c:pt idx="33">
                  <c:v>10.351139999999999</c:v>
                </c:pt>
                <c:pt idx="34">
                  <c:v>10.53303</c:v>
                </c:pt>
                <c:pt idx="35">
                  <c:v>10.181710000000001</c:v>
                </c:pt>
                <c:pt idx="36">
                  <c:v>10.19242</c:v>
                </c:pt>
                <c:pt idx="37">
                  <c:v>10.43529</c:v>
                </c:pt>
                <c:pt idx="38">
                  <c:v>10.537839999999999</c:v>
                </c:pt>
                <c:pt idx="39">
                  <c:v>10.6266</c:v>
                </c:pt>
                <c:pt idx="40">
                  <c:v>10.41722</c:v>
                </c:pt>
                <c:pt idx="41">
                  <c:v>10.33469</c:v>
                </c:pt>
                <c:pt idx="42">
                  <c:v>10.163539999999999</c:v>
                </c:pt>
                <c:pt idx="43">
                  <c:v>10.38124</c:v>
                </c:pt>
                <c:pt idx="44">
                  <c:v>10.38983</c:v>
                </c:pt>
                <c:pt idx="45">
                  <c:v>10.228109999999999</c:v>
                </c:pt>
                <c:pt idx="46">
                  <c:v>10.122299999999999</c:v>
                </c:pt>
                <c:pt idx="47">
                  <c:v>10.06001</c:v>
                </c:pt>
              </c:numCache>
            </c:numRef>
          </c:val>
          <c:smooth val="0"/>
          <c:extLst>
            <c:ext xmlns:c16="http://schemas.microsoft.com/office/drawing/2014/chart" uri="{C3380CC4-5D6E-409C-BE32-E72D297353CC}">
              <c16:uniqueId val="{0000000E-7A70-4742-9649-60BCD43B8E3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7A70-4742-9649-60BCD43B8E3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7A70-4742-9649-60BCD43B8E3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7A70-4742-9649-60BCD43B8E3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7A70-4742-9649-60BCD43B8E3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55.73</c:v>
                </c:pt>
                <c:pt idx="1">
                  <c:v>61.27</c:v>
                </c:pt>
                <c:pt idx="2">
                  <c:v>61.76</c:v>
                </c:pt>
                <c:pt idx="3">
                  <c:v>63.44</c:v>
                </c:pt>
                <c:pt idx="4">
                  <c:v>63.57</c:v>
                </c:pt>
                <c:pt idx="5">
                  <c:v>64.489999999999995</c:v>
                </c:pt>
                <c:pt idx="6">
                  <c:v>64.849999999999994</c:v>
                </c:pt>
                <c:pt idx="7">
                  <c:v>64.81</c:v>
                </c:pt>
                <c:pt idx="8">
                  <c:v>64.84</c:v>
                </c:pt>
                <c:pt idx="9">
                  <c:v>65.010000000000005</c:v>
                </c:pt>
                <c:pt idx="10">
                  <c:v>65.239999999999995</c:v>
                </c:pt>
                <c:pt idx="11">
                  <c:v>65.25</c:v>
                </c:pt>
                <c:pt idx="12">
                  <c:v>65.099999999999994</c:v>
                </c:pt>
                <c:pt idx="13">
                  <c:v>64.48</c:v>
                </c:pt>
                <c:pt idx="14">
                  <c:v>64.19</c:v>
                </c:pt>
                <c:pt idx="15">
                  <c:v>64.150000000000006</c:v>
                </c:pt>
                <c:pt idx="16">
                  <c:v>63.85</c:v>
                </c:pt>
                <c:pt idx="17">
                  <c:v>61.75</c:v>
                </c:pt>
                <c:pt idx="18">
                  <c:v>61.69</c:v>
                </c:pt>
                <c:pt idx="19">
                  <c:v>61.57</c:v>
                </c:pt>
                <c:pt idx="20">
                  <c:v>58.45</c:v>
                </c:pt>
                <c:pt idx="21">
                  <c:v>57.94</c:v>
                </c:pt>
                <c:pt idx="22">
                  <c:v>60.2</c:v>
                </c:pt>
                <c:pt idx="23">
                  <c:v>56.16</c:v>
                </c:pt>
                <c:pt idx="24">
                  <c:v>55.89</c:v>
                </c:pt>
                <c:pt idx="25">
                  <c:v>54.76</c:v>
                </c:pt>
                <c:pt idx="26">
                  <c:v>49.51</c:v>
                </c:pt>
                <c:pt idx="27">
                  <c:v>52.18</c:v>
                </c:pt>
                <c:pt idx="28">
                  <c:v>54.15</c:v>
                </c:pt>
                <c:pt idx="29">
                  <c:v>55.51</c:v>
                </c:pt>
                <c:pt idx="30">
                  <c:v>55.02</c:v>
                </c:pt>
                <c:pt idx="31">
                  <c:v>54.87</c:v>
                </c:pt>
                <c:pt idx="32">
                  <c:v>55.14</c:v>
                </c:pt>
                <c:pt idx="33">
                  <c:v>53.15</c:v>
                </c:pt>
                <c:pt idx="34">
                  <c:v>50.42</c:v>
                </c:pt>
                <c:pt idx="35">
                  <c:v>50.7</c:v>
                </c:pt>
                <c:pt idx="36">
                  <c:v>51</c:v>
                </c:pt>
                <c:pt idx="37">
                  <c:v>50.73</c:v>
                </c:pt>
                <c:pt idx="38">
                  <c:v>50.4</c:v>
                </c:pt>
                <c:pt idx="39">
                  <c:v>49.89</c:v>
                </c:pt>
                <c:pt idx="40">
                  <c:v>49.17</c:v>
                </c:pt>
                <c:pt idx="41">
                  <c:v>43.12</c:v>
                </c:pt>
                <c:pt idx="42">
                  <c:v>37.56</c:v>
                </c:pt>
                <c:pt idx="43">
                  <c:v>36.270000000000003</c:v>
                </c:pt>
                <c:pt idx="44">
                  <c:v>36.29</c:v>
                </c:pt>
                <c:pt idx="45">
                  <c:v>36.28</c:v>
                </c:pt>
                <c:pt idx="46">
                  <c:v>37.31</c:v>
                </c:pt>
                <c:pt idx="47">
                  <c:v>39.520000000000003</c:v>
                </c:pt>
              </c:numCache>
            </c:numRef>
          </c:val>
          <c:smooth val="0"/>
          <c:extLst>
            <c:ext xmlns:c16="http://schemas.microsoft.com/office/drawing/2014/chart" uri="{C3380CC4-5D6E-409C-BE32-E72D297353CC}">
              <c16:uniqueId val="{00000013-7A70-4742-9649-60BCD43B8E3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7A70-4742-9649-60BCD43B8E3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141.61126999999999</c:v>
                </c:pt>
                <c:pt idx="1">
                  <c:v>146.81852000000001</c:v>
                </c:pt>
                <c:pt idx="2">
                  <c:v>148.87325999999999</c:v>
                </c:pt>
                <c:pt idx="3">
                  <c:v>147.06773000000001</c:v>
                </c:pt>
                <c:pt idx="4">
                  <c:v>145.47098</c:v>
                </c:pt>
                <c:pt idx="5">
                  <c:v>144.70142999999999</c:v>
                </c:pt>
                <c:pt idx="6">
                  <c:v>144.01148000000001</c:v>
                </c:pt>
                <c:pt idx="7">
                  <c:v>144.46672000000001</c:v>
                </c:pt>
                <c:pt idx="8">
                  <c:v>146.8545</c:v>
                </c:pt>
                <c:pt idx="9">
                  <c:v>145.31112999999999</c:v>
                </c:pt>
                <c:pt idx="10">
                  <c:v>146.00263000000001</c:v>
                </c:pt>
                <c:pt idx="11">
                  <c:v>147.22776999999999</c:v>
                </c:pt>
                <c:pt idx="12">
                  <c:v>146.75593000000001</c:v>
                </c:pt>
                <c:pt idx="13">
                  <c:v>148.98287999999999</c:v>
                </c:pt>
                <c:pt idx="14">
                  <c:v>148.54428999999999</c:v>
                </c:pt>
                <c:pt idx="15">
                  <c:v>150.01660000000001</c:v>
                </c:pt>
                <c:pt idx="16">
                  <c:v>147.29688999999999</c:v>
                </c:pt>
                <c:pt idx="17">
                  <c:v>146.66198</c:v>
                </c:pt>
                <c:pt idx="18">
                  <c:v>146.64246</c:v>
                </c:pt>
                <c:pt idx="19">
                  <c:v>147.31377000000001</c:v>
                </c:pt>
                <c:pt idx="20">
                  <c:v>146.13667000000001</c:v>
                </c:pt>
                <c:pt idx="21">
                  <c:v>146.18869000000001</c:v>
                </c:pt>
                <c:pt idx="22">
                  <c:v>145.91855000000001</c:v>
                </c:pt>
                <c:pt idx="23">
                  <c:v>145.06291999999999</c:v>
                </c:pt>
                <c:pt idx="24">
                  <c:v>143.61520999999999</c:v>
                </c:pt>
                <c:pt idx="25">
                  <c:v>141.19128000000001</c:v>
                </c:pt>
                <c:pt idx="26">
                  <c:v>147.82408000000001</c:v>
                </c:pt>
                <c:pt idx="27">
                  <c:v>150.26329000000001</c:v>
                </c:pt>
                <c:pt idx="28">
                  <c:v>146.99575999999999</c:v>
                </c:pt>
                <c:pt idx="29">
                  <c:v>146.32321999999999</c:v>
                </c:pt>
                <c:pt idx="30">
                  <c:v>146.94900000000001</c:v>
                </c:pt>
                <c:pt idx="31">
                  <c:v>147.33699999999999</c:v>
                </c:pt>
                <c:pt idx="32">
                  <c:v>147.80292</c:v>
                </c:pt>
                <c:pt idx="33">
                  <c:v>146.27786</c:v>
                </c:pt>
                <c:pt idx="34">
                  <c:v>149.38493</c:v>
                </c:pt>
                <c:pt idx="35">
                  <c:v>149.42807999999999</c:v>
                </c:pt>
                <c:pt idx="36">
                  <c:v>150.67850999999999</c:v>
                </c:pt>
                <c:pt idx="37">
                  <c:v>149.43638999999999</c:v>
                </c:pt>
                <c:pt idx="38">
                  <c:v>148.75897000000001</c:v>
                </c:pt>
                <c:pt idx="39">
                  <c:v>147.96700999999999</c:v>
                </c:pt>
                <c:pt idx="40">
                  <c:v>148.85486</c:v>
                </c:pt>
                <c:pt idx="41">
                  <c:v>146.76004</c:v>
                </c:pt>
                <c:pt idx="42">
                  <c:v>147.15066999999999</c:v>
                </c:pt>
                <c:pt idx="43">
                  <c:v>147.14863</c:v>
                </c:pt>
                <c:pt idx="44">
                  <c:v>146.67263</c:v>
                </c:pt>
                <c:pt idx="45">
                  <c:v>143.55108000000001</c:v>
                </c:pt>
                <c:pt idx="46">
                  <c:v>145.46451999999999</c:v>
                </c:pt>
                <c:pt idx="47">
                  <c:v>143.75434999999999</c:v>
                </c:pt>
              </c:numCache>
            </c:numRef>
          </c:val>
          <c:smooth val="0"/>
          <c:extLst>
            <c:ext xmlns:c16="http://schemas.microsoft.com/office/drawing/2014/chart" uri="{C3380CC4-5D6E-409C-BE32-E72D297353CC}">
              <c16:uniqueId val="{00000000-209F-4847-A556-F7E07CD783D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1.2698</c:v>
                </c:pt>
                <c:pt idx="1">
                  <c:v>1.7117</c:v>
                </c:pt>
                <c:pt idx="2">
                  <c:v>1.5363</c:v>
                </c:pt>
                <c:pt idx="3">
                  <c:v>1.6486000000000001</c:v>
                </c:pt>
                <c:pt idx="4">
                  <c:v>1.8169</c:v>
                </c:pt>
                <c:pt idx="5">
                  <c:v>1.4942</c:v>
                </c:pt>
                <c:pt idx="6">
                  <c:v>1.5013000000000001</c:v>
                </c:pt>
                <c:pt idx="7">
                  <c:v>2.0133999999999999</c:v>
                </c:pt>
                <c:pt idx="8">
                  <c:v>1.9642999999999999</c:v>
                </c:pt>
                <c:pt idx="9">
                  <c:v>1.8520000000000001</c:v>
                </c:pt>
                <c:pt idx="10">
                  <c:v>2.0764999999999998</c:v>
                </c:pt>
                <c:pt idx="11">
                  <c:v>1.9152</c:v>
                </c:pt>
                <c:pt idx="12">
                  <c:v>1.9572000000000001</c:v>
                </c:pt>
                <c:pt idx="13">
                  <c:v>1.831</c:v>
                </c:pt>
                <c:pt idx="14">
                  <c:v>1.7959000000000001</c:v>
                </c:pt>
                <c:pt idx="15">
                  <c:v>1.859</c:v>
                </c:pt>
                <c:pt idx="16">
                  <c:v>1.7748999999999999</c:v>
                </c:pt>
                <c:pt idx="17">
                  <c:v>1.4100999999999999</c:v>
                </c:pt>
                <c:pt idx="18">
                  <c:v>1.4451000000000001</c:v>
                </c:pt>
                <c:pt idx="19">
                  <c:v>1.6696</c:v>
                </c:pt>
                <c:pt idx="20">
                  <c:v>1.9713000000000001</c:v>
                </c:pt>
                <c:pt idx="21">
                  <c:v>1.8240000000000001</c:v>
                </c:pt>
                <c:pt idx="22">
                  <c:v>1.5925</c:v>
                </c:pt>
                <c:pt idx="23">
                  <c:v>1.5223</c:v>
                </c:pt>
                <c:pt idx="24">
                  <c:v>1.7398</c:v>
                </c:pt>
                <c:pt idx="25">
                  <c:v>1.9221999999999999</c:v>
                </c:pt>
                <c:pt idx="26">
                  <c:v>1.7257</c:v>
                </c:pt>
                <c:pt idx="27">
                  <c:v>1.5573999999999999</c:v>
                </c:pt>
                <c:pt idx="28">
                  <c:v>1.7117</c:v>
                </c:pt>
                <c:pt idx="29">
                  <c:v>1.6415999999999999</c:v>
                </c:pt>
                <c:pt idx="30">
                  <c:v>1.7257</c:v>
                </c:pt>
                <c:pt idx="31">
                  <c:v>2.0834999999999999</c:v>
                </c:pt>
                <c:pt idx="32">
                  <c:v>1.9152</c:v>
                </c:pt>
                <c:pt idx="33">
                  <c:v>2.0133999999999999</c:v>
                </c:pt>
                <c:pt idx="34">
                  <c:v>1.9501999999999999</c:v>
                </c:pt>
                <c:pt idx="35">
                  <c:v>2.0764999999999998</c:v>
                </c:pt>
                <c:pt idx="36">
                  <c:v>2.1467000000000001</c:v>
                </c:pt>
                <c:pt idx="37">
                  <c:v>2.1958000000000002</c:v>
                </c:pt>
                <c:pt idx="38">
                  <c:v>2.1467000000000001</c:v>
                </c:pt>
                <c:pt idx="39">
                  <c:v>2.3290999999999999</c:v>
                </c:pt>
                <c:pt idx="40">
                  <c:v>2.3431000000000002</c:v>
                </c:pt>
                <c:pt idx="41">
                  <c:v>2.1606999999999998</c:v>
                </c:pt>
                <c:pt idx="42">
                  <c:v>2.1537000000000002</c:v>
                </c:pt>
                <c:pt idx="43">
                  <c:v>2.1185999999999998</c:v>
                </c:pt>
                <c:pt idx="44">
                  <c:v>1.9080999999999999</c:v>
                </c:pt>
                <c:pt idx="45">
                  <c:v>1.7327999999999999</c:v>
                </c:pt>
                <c:pt idx="46">
                  <c:v>1.9292</c:v>
                </c:pt>
                <c:pt idx="47">
                  <c:v>1.859</c:v>
                </c:pt>
              </c:numCache>
            </c:numRef>
          </c:val>
          <c:smooth val="0"/>
          <c:extLst>
            <c:ext xmlns:c16="http://schemas.microsoft.com/office/drawing/2014/chart" uri="{C3380CC4-5D6E-409C-BE32-E72D297353CC}">
              <c16:uniqueId val="{00000001-209F-4847-A556-F7E07CD783D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4.9131999999999998</c:v>
                </c:pt>
                <c:pt idx="1">
                  <c:v>4.7102599999999999</c:v>
                </c:pt>
                <c:pt idx="2">
                  <c:v>4.8232900000000001</c:v>
                </c:pt>
                <c:pt idx="3">
                  <c:v>4.9050000000000002</c:v>
                </c:pt>
                <c:pt idx="4">
                  <c:v>4.8881300000000003</c:v>
                </c:pt>
                <c:pt idx="5">
                  <c:v>4.8267300000000004</c:v>
                </c:pt>
                <c:pt idx="6">
                  <c:v>4.931</c:v>
                </c:pt>
                <c:pt idx="7">
                  <c:v>4.7510300000000001</c:v>
                </c:pt>
                <c:pt idx="8">
                  <c:v>4.9018100000000002</c:v>
                </c:pt>
                <c:pt idx="9">
                  <c:v>4.8493199999999996</c:v>
                </c:pt>
                <c:pt idx="10">
                  <c:v>4.8584800000000001</c:v>
                </c:pt>
                <c:pt idx="11">
                  <c:v>4.7955100000000002</c:v>
                </c:pt>
                <c:pt idx="12">
                  <c:v>4.7058900000000001</c:v>
                </c:pt>
                <c:pt idx="13">
                  <c:v>4.6265799999999997</c:v>
                </c:pt>
                <c:pt idx="14">
                  <c:v>4.7589699999999997</c:v>
                </c:pt>
                <c:pt idx="15">
                  <c:v>4.71305</c:v>
                </c:pt>
                <c:pt idx="16">
                  <c:v>4.8108000000000004</c:v>
                </c:pt>
                <c:pt idx="17">
                  <c:v>4.8730099999999998</c:v>
                </c:pt>
                <c:pt idx="18">
                  <c:v>4.7969099999999996</c:v>
                </c:pt>
                <c:pt idx="19">
                  <c:v>4.9010499999999997</c:v>
                </c:pt>
                <c:pt idx="20">
                  <c:v>4.84138</c:v>
                </c:pt>
                <c:pt idx="21">
                  <c:v>4.9375400000000003</c:v>
                </c:pt>
                <c:pt idx="22">
                  <c:v>4.8089000000000004</c:v>
                </c:pt>
                <c:pt idx="23">
                  <c:v>4.8765400000000003</c:v>
                </c:pt>
                <c:pt idx="24">
                  <c:v>4.7156200000000004</c:v>
                </c:pt>
                <c:pt idx="25">
                  <c:v>4.7580200000000001</c:v>
                </c:pt>
                <c:pt idx="26">
                  <c:v>4.7772899999999998</c:v>
                </c:pt>
                <c:pt idx="27">
                  <c:v>4.7213200000000004</c:v>
                </c:pt>
                <c:pt idx="28">
                  <c:v>4.6928000000000001</c:v>
                </c:pt>
                <c:pt idx="29">
                  <c:v>4.70831</c:v>
                </c:pt>
                <c:pt idx="30">
                  <c:v>4.7980799999999997</c:v>
                </c:pt>
                <c:pt idx="31">
                  <c:v>4.8696400000000004</c:v>
                </c:pt>
                <c:pt idx="32">
                  <c:v>4.7619499999999997</c:v>
                </c:pt>
                <c:pt idx="33">
                  <c:v>4.7427900000000003</c:v>
                </c:pt>
                <c:pt idx="34">
                  <c:v>4.8540099999999997</c:v>
                </c:pt>
                <c:pt idx="35">
                  <c:v>4.9904299999999999</c:v>
                </c:pt>
                <c:pt idx="36">
                  <c:v>4.8519500000000004</c:v>
                </c:pt>
                <c:pt idx="37">
                  <c:v>4.8219200000000004</c:v>
                </c:pt>
                <c:pt idx="38">
                  <c:v>4.8511199999999999</c:v>
                </c:pt>
                <c:pt idx="39">
                  <c:v>4.9687799999999998</c:v>
                </c:pt>
                <c:pt idx="40">
                  <c:v>4.9179899999999996</c:v>
                </c:pt>
                <c:pt idx="41">
                  <c:v>4.9357800000000003</c:v>
                </c:pt>
                <c:pt idx="42">
                  <c:v>4.9581499999999998</c:v>
                </c:pt>
                <c:pt idx="43">
                  <c:v>4.9781000000000004</c:v>
                </c:pt>
                <c:pt idx="44">
                  <c:v>4.8876499999999998</c:v>
                </c:pt>
                <c:pt idx="45">
                  <c:v>4.8135500000000002</c:v>
                </c:pt>
                <c:pt idx="46">
                  <c:v>4.8899800000000004</c:v>
                </c:pt>
                <c:pt idx="47">
                  <c:v>4.8432500000000003</c:v>
                </c:pt>
              </c:numCache>
            </c:numRef>
          </c:val>
          <c:smooth val="0"/>
          <c:extLst>
            <c:ext xmlns:c16="http://schemas.microsoft.com/office/drawing/2014/chart" uri="{C3380CC4-5D6E-409C-BE32-E72D297353CC}">
              <c16:uniqueId val="{00000002-209F-4847-A556-F7E07CD783D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129.37989999999999</c:v>
                </c:pt>
                <c:pt idx="1">
                  <c:v>127.6567</c:v>
                </c:pt>
                <c:pt idx="2">
                  <c:v>127.0492</c:v>
                </c:pt>
                <c:pt idx="3">
                  <c:v>127.473</c:v>
                </c:pt>
                <c:pt idx="4">
                  <c:v>127.81570000000001</c:v>
                </c:pt>
                <c:pt idx="5">
                  <c:v>126.90989999999999</c:v>
                </c:pt>
                <c:pt idx="6">
                  <c:v>128.2851</c:v>
                </c:pt>
                <c:pt idx="7">
                  <c:v>127.78619999999999</c:v>
                </c:pt>
                <c:pt idx="8">
                  <c:v>128.0453</c:v>
                </c:pt>
                <c:pt idx="9">
                  <c:v>128.94739999999999</c:v>
                </c:pt>
                <c:pt idx="10">
                  <c:v>130.26560000000001</c:v>
                </c:pt>
                <c:pt idx="11">
                  <c:v>129.11080000000001</c:v>
                </c:pt>
                <c:pt idx="12">
                  <c:v>127.1489</c:v>
                </c:pt>
                <c:pt idx="13">
                  <c:v>120.83459999999999</c:v>
                </c:pt>
                <c:pt idx="14">
                  <c:v>124.05459999999999</c:v>
                </c:pt>
                <c:pt idx="15">
                  <c:v>127.9995</c:v>
                </c:pt>
                <c:pt idx="16">
                  <c:v>126.8481</c:v>
                </c:pt>
                <c:pt idx="17">
                  <c:v>127.83199999999999</c:v>
                </c:pt>
                <c:pt idx="18">
                  <c:v>130.0017</c:v>
                </c:pt>
                <c:pt idx="19">
                  <c:v>128.80779999999999</c:v>
                </c:pt>
                <c:pt idx="20">
                  <c:v>129.22460000000001</c:v>
                </c:pt>
                <c:pt idx="21">
                  <c:v>129.37960000000001</c:v>
                </c:pt>
                <c:pt idx="22">
                  <c:v>129.72919999999999</c:v>
                </c:pt>
                <c:pt idx="23">
                  <c:v>127.337</c:v>
                </c:pt>
                <c:pt idx="24">
                  <c:v>126.9483</c:v>
                </c:pt>
                <c:pt idx="25">
                  <c:v>123.9796</c:v>
                </c:pt>
                <c:pt idx="26">
                  <c:v>125.4922</c:v>
                </c:pt>
                <c:pt idx="27">
                  <c:v>125.37139999999999</c:v>
                </c:pt>
                <c:pt idx="28">
                  <c:v>124.8369</c:v>
                </c:pt>
                <c:pt idx="29">
                  <c:v>126.9408</c:v>
                </c:pt>
                <c:pt idx="30">
                  <c:v>126.68940000000001</c:v>
                </c:pt>
                <c:pt idx="31">
                  <c:v>125.14190000000001</c:v>
                </c:pt>
                <c:pt idx="32">
                  <c:v>127.6241</c:v>
                </c:pt>
                <c:pt idx="33">
                  <c:v>127.1133</c:v>
                </c:pt>
                <c:pt idx="34">
                  <c:v>125.11790000000001</c:v>
                </c:pt>
                <c:pt idx="35">
                  <c:v>129.2319</c:v>
                </c:pt>
                <c:pt idx="36">
                  <c:v>126.3296</c:v>
                </c:pt>
                <c:pt idx="37">
                  <c:v>120.8673</c:v>
                </c:pt>
                <c:pt idx="38">
                  <c:v>126.8138</c:v>
                </c:pt>
                <c:pt idx="39">
                  <c:v>129.73060000000001</c:v>
                </c:pt>
                <c:pt idx="40">
                  <c:v>128.48159999999999</c:v>
                </c:pt>
                <c:pt idx="41">
                  <c:v>128.10480000000001</c:v>
                </c:pt>
                <c:pt idx="42">
                  <c:v>128.88390000000001</c:v>
                </c:pt>
                <c:pt idx="43">
                  <c:v>128.62129999999999</c:v>
                </c:pt>
                <c:pt idx="44">
                  <c:v>128.0917</c:v>
                </c:pt>
                <c:pt idx="45">
                  <c:v>129.50409999999999</c:v>
                </c:pt>
                <c:pt idx="46">
                  <c:v>127.7274</c:v>
                </c:pt>
                <c:pt idx="47">
                  <c:v>129.50720000000001</c:v>
                </c:pt>
              </c:numCache>
            </c:numRef>
          </c:val>
          <c:smooth val="0"/>
          <c:extLst>
            <c:ext xmlns:c16="http://schemas.microsoft.com/office/drawing/2014/chart" uri="{C3380CC4-5D6E-409C-BE32-E72D297353CC}">
              <c16:uniqueId val="{00000003-209F-4847-A556-F7E07CD783D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17.66517</c:v>
                </c:pt>
                <c:pt idx="1">
                  <c:v>17.64838</c:v>
                </c:pt>
                <c:pt idx="2">
                  <c:v>17.932539999999999</c:v>
                </c:pt>
                <c:pt idx="3">
                  <c:v>18.332719999999998</c:v>
                </c:pt>
                <c:pt idx="4">
                  <c:v>18.08981</c:v>
                </c:pt>
                <c:pt idx="5">
                  <c:v>17.57432</c:v>
                </c:pt>
                <c:pt idx="6">
                  <c:v>17.89986</c:v>
                </c:pt>
                <c:pt idx="7">
                  <c:v>17.527560000000001</c:v>
                </c:pt>
                <c:pt idx="8">
                  <c:v>17.853000000000002</c:v>
                </c:pt>
                <c:pt idx="9">
                  <c:v>17.388269999999999</c:v>
                </c:pt>
                <c:pt idx="10">
                  <c:v>16.309529999999999</c:v>
                </c:pt>
                <c:pt idx="11">
                  <c:v>16.408470000000001</c:v>
                </c:pt>
                <c:pt idx="12">
                  <c:v>15.4725</c:v>
                </c:pt>
                <c:pt idx="13">
                  <c:v>14.06021</c:v>
                </c:pt>
                <c:pt idx="14">
                  <c:v>14.463990000000001</c:v>
                </c:pt>
                <c:pt idx="15">
                  <c:v>13.887169999999999</c:v>
                </c:pt>
                <c:pt idx="16">
                  <c:v>15.107609999999999</c:v>
                </c:pt>
                <c:pt idx="17">
                  <c:v>15.23338</c:v>
                </c:pt>
                <c:pt idx="18">
                  <c:v>15.682309999999999</c:v>
                </c:pt>
                <c:pt idx="19">
                  <c:v>15.91052</c:v>
                </c:pt>
                <c:pt idx="20">
                  <c:v>16.003299999999999</c:v>
                </c:pt>
                <c:pt idx="21">
                  <c:v>15.2615</c:v>
                </c:pt>
                <c:pt idx="22">
                  <c:v>15.54696</c:v>
                </c:pt>
                <c:pt idx="23">
                  <c:v>16.324750000000002</c:v>
                </c:pt>
                <c:pt idx="24">
                  <c:v>15.697839999999999</c:v>
                </c:pt>
                <c:pt idx="25">
                  <c:v>15.03642</c:v>
                </c:pt>
                <c:pt idx="26">
                  <c:v>14.80781</c:v>
                </c:pt>
                <c:pt idx="27">
                  <c:v>16.074249999999999</c:v>
                </c:pt>
                <c:pt idx="28">
                  <c:v>15.94284</c:v>
                </c:pt>
                <c:pt idx="29">
                  <c:v>16.322620000000001</c:v>
                </c:pt>
                <c:pt idx="30">
                  <c:v>15.00676</c:v>
                </c:pt>
                <c:pt idx="31">
                  <c:v>15.9307</c:v>
                </c:pt>
                <c:pt idx="32">
                  <c:v>16.527200000000001</c:v>
                </c:pt>
                <c:pt idx="33">
                  <c:v>14.549799999999999</c:v>
                </c:pt>
                <c:pt idx="34">
                  <c:v>15.91147</c:v>
                </c:pt>
                <c:pt idx="35">
                  <c:v>15.012119999999999</c:v>
                </c:pt>
                <c:pt idx="36">
                  <c:v>14.67027</c:v>
                </c:pt>
                <c:pt idx="37">
                  <c:v>13.03866</c:v>
                </c:pt>
                <c:pt idx="38">
                  <c:v>13.93502</c:v>
                </c:pt>
                <c:pt idx="39">
                  <c:v>14.24344</c:v>
                </c:pt>
                <c:pt idx="40">
                  <c:v>15.264519999999999</c:v>
                </c:pt>
                <c:pt idx="41">
                  <c:v>15.213800000000001</c:v>
                </c:pt>
                <c:pt idx="42">
                  <c:v>16.417439999999999</c:v>
                </c:pt>
                <c:pt idx="43">
                  <c:v>16.56155</c:v>
                </c:pt>
                <c:pt idx="44">
                  <c:v>16.34543</c:v>
                </c:pt>
                <c:pt idx="45">
                  <c:v>16.901700000000002</c:v>
                </c:pt>
                <c:pt idx="46">
                  <c:v>17.234860000000001</c:v>
                </c:pt>
                <c:pt idx="47">
                  <c:v>16.803139999999999</c:v>
                </c:pt>
              </c:numCache>
            </c:numRef>
          </c:val>
          <c:smooth val="0"/>
          <c:extLst>
            <c:ext xmlns:c16="http://schemas.microsoft.com/office/drawing/2014/chart" uri="{C3380CC4-5D6E-409C-BE32-E72D297353CC}">
              <c16:uniqueId val="{00000004-209F-4847-A556-F7E07CD783D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209F-4847-A556-F7E07CD783D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26.661100000000001</c:v>
                </c:pt>
                <c:pt idx="1">
                  <c:v>27.337599999999998</c:v>
                </c:pt>
                <c:pt idx="2">
                  <c:v>27.290199999999999</c:v>
                </c:pt>
                <c:pt idx="3">
                  <c:v>27.719100000000001</c:v>
                </c:pt>
                <c:pt idx="4">
                  <c:v>27.7239</c:v>
                </c:pt>
                <c:pt idx="5">
                  <c:v>28.094899999999999</c:v>
                </c:pt>
                <c:pt idx="6">
                  <c:v>27.407599999999999</c:v>
                </c:pt>
                <c:pt idx="7">
                  <c:v>26.135400000000001</c:v>
                </c:pt>
                <c:pt idx="8">
                  <c:v>26.197800000000001</c:v>
                </c:pt>
                <c:pt idx="9">
                  <c:v>25.874099999999999</c:v>
                </c:pt>
                <c:pt idx="10">
                  <c:v>25.424099999999999</c:v>
                </c:pt>
                <c:pt idx="11">
                  <c:v>25.2621</c:v>
                </c:pt>
                <c:pt idx="12">
                  <c:v>20.849900000000002</c:v>
                </c:pt>
                <c:pt idx="13">
                  <c:v>20.210999999999999</c:v>
                </c:pt>
                <c:pt idx="14">
                  <c:v>23.930800000000001</c:v>
                </c:pt>
                <c:pt idx="15">
                  <c:v>24.3521</c:v>
                </c:pt>
                <c:pt idx="16">
                  <c:v>24.703900000000001</c:v>
                </c:pt>
                <c:pt idx="17">
                  <c:v>24.347100000000001</c:v>
                </c:pt>
                <c:pt idx="18">
                  <c:v>26.948599999999999</c:v>
                </c:pt>
                <c:pt idx="19">
                  <c:v>27.007999999999999</c:v>
                </c:pt>
                <c:pt idx="20">
                  <c:v>27.352799999999998</c:v>
                </c:pt>
                <c:pt idx="21">
                  <c:v>27.5517</c:v>
                </c:pt>
                <c:pt idx="22">
                  <c:v>27.3809</c:v>
                </c:pt>
                <c:pt idx="23">
                  <c:v>26.272200000000002</c:v>
                </c:pt>
                <c:pt idx="24">
                  <c:v>26.174700000000001</c:v>
                </c:pt>
                <c:pt idx="25">
                  <c:v>25.826499999999999</c:v>
                </c:pt>
                <c:pt idx="26">
                  <c:v>26.5075</c:v>
                </c:pt>
                <c:pt idx="27">
                  <c:v>26.777999999999999</c:v>
                </c:pt>
                <c:pt idx="28">
                  <c:v>27.347799999999999</c:v>
                </c:pt>
                <c:pt idx="29">
                  <c:v>27.8064</c:v>
                </c:pt>
                <c:pt idx="30">
                  <c:v>27.614699999999999</c:v>
                </c:pt>
                <c:pt idx="31">
                  <c:v>27.604500000000002</c:v>
                </c:pt>
                <c:pt idx="32">
                  <c:v>27.5731</c:v>
                </c:pt>
                <c:pt idx="33">
                  <c:v>26.316299999999998</c:v>
                </c:pt>
                <c:pt idx="34">
                  <c:v>25.861000000000001</c:v>
                </c:pt>
                <c:pt idx="35">
                  <c:v>25.364100000000001</c:v>
                </c:pt>
                <c:pt idx="36">
                  <c:v>21.078600000000002</c:v>
                </c:pt>
                <c:pt idx="37">
                  <c:v>20.637699999999999</c:v>
                </c:pt>
                <c:pt idx="38">
                  <c:v>24.798300000000001</c:v>
                </c:pt>
                <c:pt idx="39">
                  <c:v>25.533300000000001</c:v>
                </c:pt>
                <c:pt idx="40">
                  <c:v>25.377500000000001</c:v>
                </c:pt>
                <c:pt idx="41">
                  <c:v>26.120899999999999</c:v>
                </c:pt>
                <c:pt idx="42">
                  <c:v>26.886299999999999</c:v>
                </c:pt>
                <c:pt idx="43">
                  <c:v>26.773099999999999</c:v>
                </c:pt>
                <c:pt idx="44">
                  <c:v>27.2423</c:v>
                </c:pt>
                <c:pt idx="45">
                  <c:v>27.058399999999999</c:v>
                </c:pt>
                <c:pt idx="46">
                  <c:v>27.3522</c:v>
                </c:pt>
                <c:pt idx="47">
                  <c:v>27.3203</c:v>
                </c:pt>
              </c:numCache>
            </c:numRef>
          </c:val>
          <c:smooth val="0"/>
          <c:extLst>
            <c:ext xmlns:c16="http://schemas.microsoft.com/office/drawing/2014/chart" uri="{C3380CC4-5D6E-409C-BE32-E72D297353CC}">
              <c16:uniqueId val="{00000006-209F-4847-A556-F7E07CD783D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09F-4847-A556-F7E07CD783D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209F-4847-A556-F7E07CD783D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209F-4847-A556-F7E07CD783D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85.008740000000003</c:v>
                </c:pt>
                <c:pt idx="1">
                  <c:v>85.099310000000003</c:v>
                </c:pt>
                <c:pt idx="2">
                  <c:v>84.973060000000004</c:v>
                </c:pt>
                <c:pt idx="3">
                  <c:v>84.825839999999999</c:v>
                </c:pt>
                <c:pt idx="4">
                  <c:v>84.663799999999995</c:v>
                </c:pt>
                <c:pt idx="5">
                  <c:v>84.966700000000003</c:v>
                </c:pt>
                <c:pt idx="6">
                  <c:v>84.956990000000005</c:v>
                </c:pt>
                <c:pt idx="7">
                  <c:v>84.699910000000003</c:v>
                </c:pt>
                <c:pt idx="8">
                  <c:v>85.479069999999993</c:v>
                </c:pt>
                <c:pt idx="9">
                  <c:v>85.150189999999995</c:v>
                </c:pt>
                <c:pt idx="10">
                  <c:v>85.401759999999996</c:v>
                </c:pt>
                <c:pt idx="11">
                  <c:v>84.497410000000002</c:v>
                </c:pt>
                <c:pt idx="12">
                  <c:v>85.685980000000001</c:v>
                </c:pt>
                <c:pt idx="13">
                  <c:v>85.492580000000004</c:v>
                </c:pt>
                <c:pt idx="14">
                  <c:v>85.170730000000006</c:v>
                </c:pt>
                <c:pt idx="15">
                  <c:v>85.965149999999994</c:v>
                </c:pt>
                <c:pt idx="16">
                  <c:v>86.050340000000006</c:v>
                </c:pt>
                <c:pt idx="17">
                  <c:v>87.642430000000004</c:v>
                </c:pt>
                <c:pt idx="18">
                  <c:v>87.584239999999994</c:v>
                </c:pt>
                <c:pt idx="19">
                  <c:v>87.164230000000003</c:v>
                </c:pt>
                <c:pt idx="20">
                  <c:v>86.110039999999998</c:v>
                </c:pt>
                <c:pt idx="21">
                  <c:v>86.264480000000006</c:v>
                </c:pt>
                <c:pt idx="22">
                  <c:v>87.594899999999996</c:v>
                </c:pt>
                <c:pt idx="23">
                  <c:v>87.05301</c:v>
                </c:pt>
                <c:pt idx="24">
                  <c:v>88.482839999999996</c:v>
                </c:pt>
                <c:pt idx="25">
                  <c:v>89.525220000000004</c:v>
                </c:pt>
                <c:pt idx="26">
                  <c:v>88.072559999999996</c:v>
                </c:pt>
                <c:pt idx="27">
                  <c:v>88.630260000000007</c:v>
                </c:pt>
                <c:pt idx="28">
                  <c:v>86.968270000000004</c:v>
                </c:pt>
                <c:pt idx="29">
                  <c:v>84.980059999999995</c:v>
                </c:pt>
                <c:pt idx="30">
                  <c:v>86.156700000000001</c:v>
                </c:pt>
                <c:pt idx="31">
                  <c:v>87.302199999999999</c:v>
                </c:pt>
                <c:pt idx="32">
                  <c:v>86.51097</c:v>
                </c:pt>
                <c:pt idx="33">
                  <c:v>86.676270000000002</c:v>
                </c:pt>
                <c:pt idx="34">
                  <c:v>85.873649999999998</c:v>
                </c:pt>
                <c:pt idx="35">
                  <c:v>85.867159999999998</c:v>
                </c:pt>
                <c:pt idx="36">
                  <c:v>85.696520000000007</c:v>
                </c:pt>
                <c:pt idx="37">
                  <c:v>85.952560000000005</c:v>
                </c:pt>
                <c:pt idx="38">
                  <c:v>87.398629999999997</c:v>
                </c:pt>
                <c:pt idx="39">
                  <c:v>89.670720000000003</c:v>
                </c:pt>
                <c:pt idx="40">
                  <c:v>90.419420000000002</c:v>
                </c:pt>
                <c:pt idx="41">
                  <c:v>89.024860000000004</c:v>
                </c:pt>
                <c:pt idx="42">
                  <c:v>89.481089999999995</c:v>
                </c:pt>
                <c:pt idx="43">
                  <c:v>88.159379999999999</c:v>
                </c:pt>
                <c:pt idx="44">
                  <c:v>87.910179999999997</c:v>
                </c:pt>
                <c:pt idx="45">
                  <c:v>87.853300000000004</c:v>
                </c:pt>
                <c:pt idx="46">
                  <c:v>87.391300000000001</c:v>
                </c:pt>
                <c:pt idx="47">
                  <c:v>87.399839999999998</c:v>
                </c:pt>
              </c:numCache>
            </c:numRef>
          </c:val>
          <c:smooth val="0"/>
          <c:extLst>
            <c:ext xmlns:c16="http://schemas.microsoft.com/office/drawing/2014/chart" uri="{C3380CC4-5D6E-409C-BE32-E72D297353CC}">
              <c16:uniqueId val="{0000000A-209F-4847-A556-F7E07CD783D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24.459420000000001</c:v>
                </c:pt>
                <c:pt idx="1">
                  <c:v>24.487880000000001</c:v>
                </c:pt>
                <c:pt idx="2">
                  <c:v>24.51061</c:v>
                </c:pt>
                <c:pt idx="3">
                  <c:v>24.521820000000002</c:v>
                </c:pt>
                <c:pt idx="4">
                  <c:v>24.53341</c:v>
                </c:pt>
                <c:pt idx="5">
                  <c:v>24.547650000000001</c:v>
                </c:pt>
                <c:pt idx="6">
                  <c:v>24.496939999999999</c:v>
                </c:pt>
                <c:pt idx="7">
                  <c:v>24.498190000000001</c:v>
                </c:pt>
                <c:pt idx="8">
                  <c:v>24.786020000000001</c:v>
                </c:pt>
                <c:pt idx="9">
                  <c:v>24.778870000000001</c:v>
                </c:pt>
                <c:pt idx="10">
                  <c:v>24.779679999999999</c:v>
                </c:pt>
                <c:pt idx="11">
                  <c:v>24.72606</c:v>
                </c:pt>
                <c:pt idx="12">
                  <c:v>24.74268</c:v>
                </c:pt>
                <c:pt idx="13">
                  <c:v>24.79907</c:v>
                </c:pt>
                <c:pt idx="14">
                  <c:v>24.83999</c:v>
                </c:pt>
                <c:pt idx="15">
                  <c:v>24.839279999999999</c:v>
                </c:pt>
                <c:pt idx="16">
                  <c:v>24.876930000000002</c:v>
                </c:pt>
                <c:pt idx="17">
                  <c:v>24.879529999999999</c:v>
                </c:pt>
                <c:pt idx="18">
                  <c:v>24.86881</c:v>
                </c:pt>
                <c:pt idx="19">
                  <c:v>24.85229</c:v>
                </c:pt>
                <c:pt idx="20">
                  <c:v>24.839849999999998</c:v>
                </c:pt>
                <c:pt idx="21">
                  <c:v>24.822669999999999</c:v>
                </c:pt>
                <c:pt idx="22">
                  <c:v>24.854150000000001</c:v>
                </c:pt>
                <c:pt idx="23">
                  <c:v>24.844840000000001</c:v>
                </c:pt>
                <c:pt idx="24">
                  <c:v>24.828779999999998</c:v>
                </c:pt>
                <c:pt idx="25">
                  <c:v>24.846820000000001</c:v>
                </c:pt>
                <c:pt idx="26">
                  <c:v>25.019010000000002</c:v>
                </c:pt>
                <c:pt idx="27">
                  <c:v>24.86562</c:v>
                </c:pt>
                <c:pt idx="28">
                  <c:v>24.917310000000001</c:v>
                </c:pt>
                <c:pt idx="29">
                  <c:v>24.866579999999999</c:v>
                </c:pt>
                <c:pt idx="30">
                  <c:v>24.855619999999998</c:v>
                </c:pt>
                <c:pt idx="31">
                  <c:v>24.852799999999998</c:v>
                </c:pt>
                <c:pt idx="32">
                  <c:v>24.86185</c:v>
                </c:pt>
                <c:pt idx="33">
                  <c:v>24.814689999999999</c:v>
                </c:pt>
                <c:pt idx="34">
                  <c:v>24.91168</c:v>
                </c:pt>
                <c:pt idx="35">
                  <c:v>24.93684</c:v>
                </c:pt>
                <c:pt idx="36">
                  <c:v>24.932680000000001</c:v>
                </c:pt>
                <c:pt idx="37">
                  <c:v>24.96332</c:v>
                </c:pt>
                <c:pt idx="38">
                  <c:v>24.96172</c:v>
                </c:pt>
                <c:pt idx="39">
                  <c:v>25.015080000000001</c:v>
                </c:pt>
                <c:pt idx="40">
                  <c:v>24.99719</c:v>
                </c:pt>
                <c:pt idx="41">
                  <c:v>25.006810000000002</c:v>
                </c:pt>
                <c:pt idx="42">
                  <c:v>25.028030000000001</c:v>
                </c:pt>
                <c:pt idx="43">
                  <c:v>25.015029999999999</c:v>
                </c:pt>
                <c:pt idx="44">
                  <c:v>25.08165</c:v>
                </c:pt>
                <c:pt idx="45">
                  <c:v>25.03389</c:v>
                </c:pt>
                <c:pt idx="46">
                  <c:v>25.012930000000001</c:v>
                </c:pt>
                <c:pt idx="47">
                  <c:v>25.064039999999999</c:v>
                </c:pt>
              </c:numCache>
            </c:numRef>
          </c:val>
          <c:smooth val="0"/>
          <c:extLst>
            <c:ext xmlns:c16="http://schemas.microsoft.com/office/drawing/2014/chart" uri="{C3380CC4-5D6E-409C-BE32-E72D297353CC}">
              <c16:uniqueId val="{0000000B-209F-4847-A556-F7E07CD783D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0.54279999999999995</c:v>
                </c:pt>
                <c:pt idx="1">
                  <c:v>0.47510000000000002</c:v>
                </c:pt>
                <c:pt idx="2">
                  <c:v>0.44479999999999997</c:v>
                </c:pt>
                <c:pt idx="3">
                  <c:v>0.43369999999999997</c:v>
                </c:pt>
                <c:pt idx="4">
                  <c:v>0.42770000000000002</c:v>
                </c:pt>
                <c:pt idx="5">
                  <c:v>0.40849999999999997</c:v>
                </c:pt>
                <c:pt idx="6">
                  <c:v>0.39860000000000001</c:v>
                </c:pt>
                <c:pt idx="7">
                  <c:v>0.38840000000000002</c:v>
                </c:pt>
                <c:pt idx="8">
                  <c:v>0.37330000000000002</c:v>
                </c:pt>
                <c:pt idx="9">
                  <c:v>0.36880000000000002</c:v>
                </c:pt>
                <c:pt idx="10">
                  <c:v>0.37190000000000001</c:v>
                </c:pt>
                <c:pt idx="11">
                  <c:v>0.37259999999999999</c:v>
                </c:pt>
                <c:pt idx="12">
                  <c:v>0.37430000000000002</c:v>
                </c:pt>
                <c:pt idx="13">
                  <c:v>0.44009999999999999</c:v>
                </c:pt>
                <c:pt idx="14">
                  <c:v>0.442</c:v>
                </c:pt>
                <c:pt idx="15">
                  <c:v>0.47839999999999999</c:v>
                </c:pt>
                <c:pt idx="16">
                  <c:v>0.54930000000000001</c:v>
                </c:pt>
                <c:pt idx="17">
                  <c:v>0.68389999999999995</c:v>
                </c:pt>
                <c:pt idx="18">
                  <c:v>0.85289999999999999</c:v>
                </c:pt>
                <c:pt idx="19">
                  <c:v>1.2503</c:v>
                </c:pt>
                <c:pt idx="20">
                  <c:v>1.5448999999999999</c:v>
                </c:pt>
                <c:pt idx="21">
                  <c:v>1.75</c:v>
                </c:pt>
                <c:pt idx="22">
                  <c:v>1.7822</c:v>
                </c:pt>
                <c:pt idx="23">
                  <c:v>1.8088</c:v>
                </c:pt>
                <c:pt idx="24">
                  <c:v>1.8063</c:v>
                </c:pt>
                <c:pt idx="25">
                  <c:v>1.8363</c:v>
                </c:pt>
                <c:pt idx="26">
                  <c:v>1.8514999999999999</c:v>
                </c:pt>
                <c:pt idx="27">
                  <c:v>1.8767</c:v>
                </c:pt>
                <c:pt idx="28">
                  <c:v>1.8748</c:v>
                </c:pt>
                <c:pt idx="29">
                  <c:v>1.8599000000000001</c:v>
                </c:pt>
                <c:pt idx="30">
                  <c:v>1.8451</c:v>
                </c:pt>
                <c:pt idx="31">
                  <c:v>1.8345</c:v>
                </c:pt>
                <c:pt idx="32">
                  <c:v>1.8601000000000001</c:v>
                </c:pt>
                <c:pt idx="33">
                  <c:v>1.8902000000000001</c:v>
                </c:pt>
                <c:pt idx="34">
                  <c:v>1.8703000000000001</c:v>
                </c:pt>
                <c:pt idx="35">
                  <c:v>1.9115</c:v>
                </c:pt>
                <c:pt idx="36">
                  <c:v>1.8753</c:v>
                </c:pt>
                <c:pt idx="37">
                  <c:v>1.8705000000000001</c:v>
                </c:pt>
                <c:pt idx="38">
                  <c:v>1.8492999999999999</c:v>
                </c:pt>
                <c:pt idx="39">
                  <c:v>1.8472</c:v>
                </c:pt>
                <c:pt idx="40">
                  <c:v>1.8307</c:v>
                </c:pt>
                <c:pt idx="41">
                  <c:v>1.764</c:v>
                </c:pt>
                <c:pt idx="42">
                  <c:v>1.6293</c:v>
                </c:pt>
                <c:pt idx="43">
                  <c:v>1.2365999999999999</c:v>
                </c:pt>
                <c:pt idx="44">
                  <c:v>0.8871</c:v>
                </c:pt>
                <c:pt idx="45">
                  <c:v>0.71450000000000002</c:v>
                </c:pt>
                <c:pt idx="46">
                  <c:v>0.6069</c:v>
                </c:pt>
                <c:pt idx="47">
                  <c:v>0.55349999999999999</c:v>
                </c:pt>
              </c:numCache>
            </c:numRef>
          </c:val>
          <c:smooth val="0"/>
          <c:extLst>
            <c:ext xmlns:c16="http://schemas.microsoft.com/office/drawing/2014/chart" uri="{C3380CC4-5D6E-409C-BE32-E72D297353CC}">
              <c16:uniqueId val="{0000000C-209F-4847-A556-F7E07CD783D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0.58299999999999996</c:v>
                </c:pt>
                <c:pt idx="1">
                  <c:v>0.61899999999999999</c:v>
                </c:pt>
                <c:pt idx="2">
                  <c:v>0.58799999999999997</c:v>
                </c:pt>
                <c:pt idx="3">
                  <c:v>0.61699999999999999</c:v>
                </c:pt>
                <c:pt idx="4">
                  <c:v>0.57399999999999995</c:v>
                </c:pt>
                <c:pt idx="5">
                  <c:v>0.59299999999999997</c:v>
                </c:pt>
                <c:pt idx="6">
                  <c:v>0.57699999999999996</c:v>
                </c:pt>
                <c:pt idx="7">
                  <c:v>0.627</c:v>
                </c:pt>
                <c:pt idx="8">
                  <c:v>0.58099999999999996</c:v>
                </c:pt>
                <c:pt idx="9">
                  <c:v>0.60499999999999998</c:v>
                </c:pt>
                <c:pt idx="10">
                  <c:v>0.57899999999999996</c:v>
                </c:pt>
                <c:pt idx="11">
                  <c:v>0.55900000000000005</c:v>
                </c:pt>
                <c:pt idx="12">
                  <c:v>0.59099999999999997</c:v>
                </c:pt>
                <c:pt idx="13">
                  <c:v>0.59</c:v>
                </c:pt>
                <c:pt idx="14">
                  <c:v>0.56499999999999995</c:v>
                </c:pt>
                <c:pt idx="15">
                  <c:v>0.60899999999999999</c:v>
                </c:pt>
                <c:pt idx="16">
                  <c:v>0.54400000000000004</c:v>
                </c:pt>
                <c:pt idx="17">
                  <c:v>0.57599999999999996</c:v>
                </c:pt>
                <c:pt idx="18">
                  <c:v>0.54600000000000004</c:v>
                </c:pt>
                <c:pt idx="19">
                  <c:v>0.58299999999999996</c:v>
                </c:pt>
                <c:pt idx="20">
                  <c:v>0.58099999999999996</c:v>
                </c:pt>
                <c:pt idx="21">
                  <c:v>0.56200000000000006</c:v>
                </c:pt>
                <c:pt idx="22">
                  <c:v>0.48599999999999999</c:v>
                </c:pt>
                <c:pt idx="23">
                  <c:v>0.57099999999999995</c:v>
                </c:pt>
                <c:pt idx="24">
                  <c:v>0.56100000000000005</c:v>
                </c:pt>
                <c:pt idx="25">
                  <c:v>0.56399999999999995</c:v>
                </c:pt>
                <c:pt idx="26">
                  <c:v>0.55800000000000005</c:v>
                </c:pt>
                <c:pt idx="27">
                  <c:v>0.70899999999999996</c:v>
                </c:pt>
                <c:pt idx="28">
                  <c:v>0.69</c:v>
                </c:pt>
                <c:pt idx="29">
                  <c:v>0.70899999999999996</c:v>
                </c:pt>
                <c:pt idx="30">
                  <c:v>0.70099999999999996</c:v>
                </c:pt>
                <c:pt idx="31">
                  <c:v>0.67200000000000004</c:v>
                </c:pt>
                <c:pt idx="32">
                  <c:v>0.72499999999999998</c:v>
                </c:pt>
                <c:pt idx="33">
                  <c:v>0.67500000000000004</c:v>
                </c:pt>
                <c:pt idx="34">
                  <c:v>0.66700000000000004</c:v>
                </c:pt>
                <c:pt idx="35">
                  <c:v>0.68700000000000006</c:v>
                </c:pt>
                <c:pt idx="36">
                  <c:v>0.76900000000000002</c:v>
                </c:pt>
                <c:pt idx="37">
                  <c:v>0.71599999999999997</c:v>
                </c:pt>
                <c:pt idx="38">
                  <c:v>0.71899999999999997</c:v>
                </c:pt>
                <c:pt idx="39">
                  <c:v>0.73</c:v>
                </c:pt>
                <c:pt idx="40">
                  <c:v>0.72099999999999997</c:v>
                </c:pt>
                <c:pt idx="41">
                  <c:v>0.72499999999999998</c:v>
                </c:pt>
                <c:pt idx="42">
                  <c:v>0.73299999999999998</c:v>
                </c:pt>
                <c:pt idx="43">
                  <c:v>0.71499999999999997</c:v>
                </c:pt>
                <c:pt idx="44">
                  <c:v>0.73</c:v>
                </c:pt>
                <c:pt idx="45">
                  <c:v>0.70499999999999996</c:v>
                </c:pt>
                <c:pt idx="46">
                  <c:v>0.629</c:v>
                </c:pt>
                <c:pt idx="47">
                  <c:v>0.71799999999999997</c:v>
                </c:pt>
              </c:numCache>
            </c:numRef>
          </c:val>
          <c:smooth val="0"/>
          <c:extLst>
            <c:ext xmlns:c16="http://schemas.microsoft.com/office/drawing/2014/chart" uri="{C3380CC4-5D6E-409C-BE32-E72D297353CC}">
              <c16:uniqueId val="{0000000D-209F-4847-A556-F7E07CD783D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29.20027</c:v>
                </c:pt>
                <c:pt idx="1">
                  <c:v>28.58813</c:v>
                </c:pt>
                <c:pt idx="2">
                  <c:v>28.430009999999999</c:v>
                </c:pt>
                <c:pt idx="3">
                  <c:v>28.17914</c:v>
                </c:pt>
                <c:pt idx="4">
                  <c:v>26.839500000000001</c:v>
                </c:pt>
                <c:pt idx="5">
                  <c:v>25.88747</c:v>
                </c:pt>
                <c:pt idx="6">
                  <c:v>27.601459999999999</c:v>
                </c:pt>
                <c:pt idx="7">
                  <c:v>28.156639999999999</c:v>
                </c:pt>
                <c:pt idx="8">
                  <c:v>26.08981</c:v>
                </c:pt>
                <c:pt idx="9">
                  <c:v>25.121420000000001</c:v>
                </c:pt>
                <c:pt idx="10">
                  <c:v>25.570979999999999</c:v>
                </c:pt>
                <c:pt idx="11">
                  <c:v>24.784009999999999</c:v>
                </c:pt>
                <c:pt idx="12">
                  <c:v>23.323460000000001</c:v>
                </c:pt>
                <c:pt idx="13">
                  <c:v>23.03848</c:v>
                </c:pt>
                <c:pt idx="14">
                  <c:v>23.55294</c:v>
                </c:pt>
                <c:pt idx="15">
                  <c:v>24.654419999999998</c:v>
                </c:pt>
                <c:pt idx="16">
                  <c:v>24.61506</c:v>
                </c:pt>
                <c:pt idx="17">
                  <c:v>24.7041</c:v>
                </c:pt>
                <c:pt idx="18">
                  <c:v>26.516539999999999</c:v>
                </c:pt>
                <c:pt idx="19">
                  <c:v>27.91677</c:v>
                </c:pt>
                <c:pt idx="20">
                  <c:v>28.802990000000001</c:v>
                </c:pt>
                <c:pt idx="21">
                  <c:v>30.357320000000001</c:v>
                </c:pt>
                <c:pt idx="22">
                  <c:v>30.989249999999998</c:v>
                </c:pt>
                <c:pt idx="23">
                  <c:v>30.931010000000001</c:v>
                </c:pt>
                <c:pt idx="24">
                  <c:v>30.181229999999999</c:v>
                </c:pt>
                <c:pt idx="25">
                  <c:v>29.9421</c:v>
                </c:pt>
                <c:pt idx="26">
                  <c:v>30.229230000000001</c:v>
                </c:pt>
                <c:pt idx="27">
                  <c:v>30.099409999999999</c:v>
                </c:pt>
                <c:pt idx="28">
                  <c:v>30.686330000000002</c:v>
                </c:pt>
                <c:pt idx="29">
                  <c:v>32.204099999999997</c:v>
                </c:pt>
                <c:pt idx="30">
                  <c:v>31.572870000000002</c:v>
                </c:pt>
                <c:pt idx="31">
                  <c:v>31.634499999999999</c:v>
                </c:pt>
                <c:pt idx="32">
                  <c:v>32.044609999999999</c:v>
                </c:pt>
                <c:pt idx="33">
                  <c:v>31.132210000000001</c:v>
                </c:pt>
                <c:pt idx="34">
                  <c:v>31.02852</c:v>
                </c:pt>
                <c:pt idx="35">
                  <c:v>28.381499999999999</c:v>
                </c:pt>
                <c:pt idx="36">
                  <c:v>26.968039999999998</c:v>
                </c:pt>
                <c:pt idx="37">
                  <c:v>25.81756</c:v>
                </c:pt>
                <c:pt idx="38">
                  <c:v>26.357119999999998</c:v>
                </c:pt>
                <c:pt idx="39">
                  <c:v>27.422910000000002</c:v>
                </c:pt>
                <c:pt idx="40">
                  <c:v>27.000489999999999</c:v>
                </c:pt>
                <c:pt idx="41">
                  <c:v>27.817129999999999</c:v>
                </c:pt>
                <c:pt idx="42">
                  <c:v>30.495809999999999</c:v>
                </c:pt>
                <c:pt idx="43">
                  <c:v>30.407039999999999</c:v>
                </c:pt>
                <c:pt idx="44">
                  <c:v>29.962230000000002</c:v>
                </c:pt>
                <c:pt idx="45">
                  <c:v>30.750350000000001</c:v>
                </c:pt>
                <c:pt idx="46">
                  <c:v>30.715949999999999</c:v>
                </c:pt>
                <c:pt idx="47">
                  <c:v>30.331659999999999</c:v>
                </c:pt>
              </c:numCache>
            </c:numRef>
          </c:val>
          <c:smooth val="0"/>
          <c:extLst>
            <c:ext xmlns:c16="http://schemas.microsoft.com/office/drawing/2014/chart" uri="{C3380CC4-5D6E-409C-BE32-E72D297353CC}">
              <c16:uniqueId val="{0000000E-209F-4847-A556-F7E07CD783D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463.81258000000003</c:v>
                </c:pt>
                <c:pt idx="1">
                  <c:v>465.11971</c:v>
                </c:pt>
                <c:pt idx="2">
                  <c:v>462.5188</c:v>
                </c:pt>
                <c:pt idx="3">
                  <c:v>460.43700999999999</c:v>
                </c:pt>
                <c:pt idx="4">
                  <c:v>458.00967000000003</c:v>
                </c:pt>
                <c:pt idx="5">
                  <c:v>464.89733000000001</c:v>
                </c:pt>
                <c:pt idx="6">
                  <c:v>463.27350999999999</c:v>
                </c:pt>
                <c:pt idx="7">
                  <c:v>462.35595000000001</c:v>
                </c:pt>
                <c:pt idx="8">
                  <c:v>460.87326999999999</c:v>
                </c:pt>
                <c:pt idx="9">
                  <c:v>456.87430999999998</c:v>
                </c:pt>
                <c:pt idx="10">
                  <c:v>463.89571999999998</c:v>
                </c:pt>
                <c:pt idx="11">
                  <c:v>464.46606000000003</c:v>
                </c:pt>
                <c:pt idx="12">
                  <c:v>461.21024999999997</c:v>
                </c:pt>
                <c:pt idx="13">
                  <c:v>465.56565000000001</c:v>
                </c:pt>
                <c:pt idx="14">
                  <c:v>454.7097</c:v>
                </c:pt>
                <c:pt idx="15">
                  <c:v>450.70607000000001</c:v>
                </c:pt>
                <c:pt idx="16">
                  <c:v>445.80221</c:v>
                </c:pt>
                <c:pt idx="17">
                  <c:v>435.90330999999998</c:v>
                </c:pt>
                <c:pt idx="18">
                  <c:v>435.53667999999999</c:v>
                </c:pt>
                <c:pt idx="19">
                  <c:v>429.42099000000002</c:v>
                </c:pt>
                <c:pt idx="20">
                  <c:v>431.40129999999999</c:v>
                </c:pt>
                <c:pt idx="21">
                  <c:v>458.59201999999999</c:v>
                </c:pt>
                <c:pt idx="22">
                  <c:v>462.91212999999999</c:v>
                </c:pt>
                <c:pt idx="23">
                  <c:v>465.24901999999997</c:v>
                </c:pt>
                <c:pt idx="24">
                  <c:v>464.77767</c:v>
                </c:pt>
                <c:pt idx="25">
                  <c:v>466.86750999999998</c:v>
                </c:pt>
                <c:pt idx="26">
                  <c:v>461.77424000000002</c:v>
                </c:pt>
                <c:pt idx="27">
                  <c:v>462.08695</c:v>
                </c:pt>
                <c:pt idx="28">
                  <c:v>464.12403</c:v>
                </c:pt>
                <c:pt idx="29">
                  <c:v>464.86919999999998</c:v>
                </c:pt>
                <c:pt idx="30">
                  <c:v>467.36833000000001</c:v>
                </c:pt>
                <c:pt idx="31">
                  <c:v>466.50576000000001</c:v>
                </c:pt>
                <c:pt idx="32">
                  <c:v>468.40875999999997</c:v>
                </c:pt>
                <c:pt idx="33">
                  <c:v>470.27602000000002</c:v>
                </c:pt>
                <c:pt idx="34">
                  <c:v>467.45848999999998</c:v>
                </c:pt>
                <c:pt idx="35">
                  <c:v>467.46812999999997</c:v>
                </c:pt>
                <c:pt idx="36">
                  <c:v>464.36435</c:v>
                </c:pt>
                <c:pt idx="37">
                  <c:v>466.90785</c:v>
                </c:pt>
                <c:pt idx="38">
                  <c:v>464.17939999999999</c:v>
                </c:pt>
                <c:pt idx="39">
                  <c:v>464.64013</c:v>
                </c:pt>
                <c:pt idx="40">
                  <c:v>467.15107999999998</c:v>
                </c:pt>
                <c:pt idx="41">
                  <c:v>467.40706999999998</c:v>
                </c:pt>
                <c:pt idx="42">
                  <c:v>470.35631000000001</c:v>
                </c:pt>
                <c:pt idx="43">
                  <c:v>469.13540999999998</c:v>
                </c:pt>
                <c:pt idx="44">
                  <c:v>470.51940999999999</c:v>
                </c:pt>
                <c:pt idx="45">
                  <c:v>467.88394</c:v>
                </c:pt>
                <c:pt idx="46">
                  <c:v>470.53748999999999</c:v>
                </c:pt>
                <c:pt idx="47">
                  <c:v>470.74547000000001</c:v>
                </c:pt>
              </c:numCache>
            </c:numRef>
          </c:val>
          <c:smooth val="0"/>
          <c:extLst>
            <c:ext xmlns:c16="http://schemas.microsoft.com/office/drawing/2014/chart" uri="{C3380CC4-5D6E-409C-BE32-E72D297353CC}">
              <c16:uniqueId val="{0000000F-209F-4847-A556-F7E07CD783D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209F-4847-A556-F7E07CD783D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162.57380000000001</c:v>
                </c:pt>
                <c:pt idx="1">
                  <c:v>161.2398</c:v>
                </c:pt>
                <c:pt idx="2">
                  <c:v>159.67689999999999</c:v>
                </c:pt>
                <c:pt idx="3">
                  <c:v>155.55969999999999</c:v>
                </c:pt>
                <c:pt idx="4">
                  <c:v>161.95099999999999</c:v>
                </c:pt>
                <c:pt idx="5">
                  <c:v>157.09139999999999</c:v>
                </c:pt>
                <c:pt idx="6">
                  <c:v>153.92089999999999</c:v>
                </c:pt>
                <c:pt idx="7">
                  <c:v>163.4821</c:v>
                </c:pt>
                <c:pt idx="8">
                  <c:v>162.00409999999999</c:v>
                </c:pt>
                <c:pt idx="9">
                  <c:v>163.6165</c:v>
                </c:pt>
                <c:pt idx="10">
                  <c:v>158.96719999999999</c:v>
                </c:pt>
                <c:pt idx="11">
                  <c:v>164.9965</c:v>
                </c:pt>
                <c:pt idx="12">
                  <c:v>157.0889</c:v>
                </c:pt>
                <c:pt idx="13">
                  <c:v>158.91980000000001</c:v>
                </c:pt>
                <c:pt idx="14">
                  <c:v>161.77590000000001</c:v>
                </c:pt>
                <c:pt idx="15">
                  <c:v>161.7491</c:v>
                </c:pt>
                <c:pt idx="16">
                  <c:v>162.86590000000001</c:v>
                </c:pt>
                <c:pt idx="17">
                  <c:v>155.8622</c:v>
                </c:pt>
                <c:pt idx="18">
                  <c:v>165.16220000000001</c:v>
                </c:pt>
                <c:pt idx="19">
                  <c:v>157.125</c:v>
                </c:pt>
                <c:pt idx="20">
                  <c:v>158.78370000000001</c:v>
                </c:pt>
                <c:pt idx="21">
                  <c:v>163.53550000000001</c:v>
                </c:pt>
                <c:pt idx="22">
                  <c:v>160.28550000000001</c:v>
                </c:pt>
                <c:pt idx="23">
                  <c:v>154.32380000000001</c:v>
                </c:pt>
                <c:pt idx="24">
                  <c:v>159.1841</c:v>
                </c:pt>
                <c:pt idx="25">
                  <c:v>154.40770000000001</c:v>
                </c:pt>
                <c:pt idx="26">
                  <c:v>158.89449999999999</c:v>
                </c:pt>
                <c:pt idx="27">
                  <c:v>151.1174</c:v>
                </c:pt>
                <c:pt idx="28">
                  <c:v>152.5814</c:v>
                </c:pt>
                <c:pt idx="29">
                  <c:v>154.85400000000001</c:v>
                </c:pt>
                <c:pt idx="30">
                  <c:v>157.61779999999999</c:v>
                </c:pt>
                <c:pt idx="31">
                  <c:v>158.38140000000001</c:v>
                </c:pt>
                <c:pt idx="32">
                  <c:v>162.08099999999999</c:v>
                </c:pt>
                <c:pt idx="33">
                  <c:v>159.93010000000001</c:v>
                </c:pt>
                <c:pt idx="34">
                  <c:v>159.3742</c:v>
                </c:pt>
                <c:pt idx="35">
                  <c:v>160.98519999999999</c:v>
                </c:pt>
                <c:pt idx="36">
                  <c:v>155.85599999999999</c:v>
                </c:pt>
                <c:pt idx="37">
                  <c:v>154.45410000000001</c:v>
                </c:pt>
                <c:pt idx="38">
                  <c:v>148.6808</c:v>
                </c:pt>
                <c:pt idx="39">
                  <c:v>151.95939999999999</c:v>
                </c:pt>
                <c:pt idx="40">
                  <c:v>153.37370000000001</c:v>
                </c:pt>
                <c:pt idx="41">
                  <c:v>155.68629999999999</c:v>
                </c:pt>
                <c:pt idx="42">
                  <c:v>154.41309999999999</c:v>
                </c:pt>
                <c:pt idx="43">
                  <c:v>149.4555</c:v>
                </c:pt>
                <c:pt idx="44">
                  <c:v>140.08320000000001</c:v>
                </c:pt>
                <c:pt idx="45">
                  <c:v>148.54859999999999</c:v>
                </c:pt>
                <c:pt idx="46">
                  <c:v>146.9297</c:v>
                </c:pt>
                <c:pt idx="47">
                  <c:v>147.15819999999999</c:v>
                </c:pt>
              </c:numCache>
            </c:numRef>
          </c:val>
          <c:smooth val="0"/>
          <c:extLst>
            <c:ext xmlns:c16="http://schemas.microsoft.com/office/drawing/2014/chart" uri="{C3380CC4-5D6E-409C-BE32-E72D297353CC}">
              <c16:uniqueId val="{00000011-209F-4847-A556-F7E07CD783D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18.37</c:v>
                </c:pt>
                <c:pt idx="1">
                  <c:v>19.010000000000002</c:v>
                </c:pt>
                <c:pt idx="2">
                  <c:v>18.440999999999999</c:v>
                </c:pt>
                <c:pt idx="3">
                  <c:v>17.795999999999999</c:v>
                </c:pt>
                <c:pt idx="4">
                  <c:v>17.890999999999998</c:v>
                </c:pt>
                <c:pt idx="5">
                  <c:v>18.204999999999998</c:v>
                </c:pt>
                <c:pt idx="6">
                  <c:v>18.38</c:v>
                </c:pt>
                <c:pt idx="7">
                  <c:v>18.695</c:v>
                </c:pt>
                <c:pt idx="8">
                  <c:v>18.318999999999999</c:v>
                </c:pt>
                <c:pt idx="9">
                  <c:v>17.975999999999999</c:v>
                </c:pt>
                <c:pt idx="10">
                  <c:v>17.882999999999999</c:v>
                </c:pt>
                <c:pt idx="11">
                  <c:v>18.344000000000001</c:v>
                </c:pt>
                <c:pt idx="12">
                  <c:v>18.273</c:v>
                </c:pt>
                <c:pt idx="13">
                  <c:v>17.504999999999999</c:v>
                </c:pt>
                <c:pt idx="14">
                  <c:v>17.585999999999999</c:v>
                </c:pt>
                <c:pt idx="15">
                  <c:v>18.053999999999998</c:v>
                </c:pt>
                <c:pt idx="16">
                  <c:v>18.018999999999998</c:v>
                </c:pt>
                <c:pt idx="17">
                  <c:v>17.411000000000001</c:v>
                </c:pt>
                <c:pt idx="18">
                  <c:v>17.727</c:v>
                </c:pt>
                <c:pt idx="19">
                  <c:v>17.709</c:v>
                </c:pt>
                <c:pt idx="20">
                  <c:v>17.585000000000001</c:v>
                </c:pt>
                <c:pt idx="21">
                  <c:v>16.989000000000001</c:v>
                </c:pt>
                <c:pt idx="22">
                  <c:v>17.375</c:v>
                </c:pt>
                <c:pt idx="23">
                  <c:v>17.504999999999999</c:v>
                </c:pt>
                <c:pt idx="24">
                  <c:v>17.751999999999999</c:v>
                </c:pt>
                <c:pt idx="25">
                  <c:v>17.454999999999998</c:v>
                </c:pt>
                <c:pt idx="26">
                  <c:v>17.77</c:v>
                </c:pt>
                <c:pt idx="27">
                  <c:v>17.253</c:v>
                </c:pt>
                <c:pt idx="28">
                  <c:v>17.271000000000001</c:v>
                </c:pt>
                <c:pt idx="29">
                  <c:v>17.91</c:v>
                </c:pt>
                <c:pt idx="30">
                  <c:v>18.11</c:v>
                </c:pt>
                <c:pt idx="31">
                  <c:v>18.117000000000001</c:v>
                </c:pt>
                <c:pt idx="32">
                  <c:v>17.975000000000001</c:v>
                </c:pt>
                <c:pt idx="33">
                  <c:v>17.446999999999999</c:v>
                </c:pt>
                <c:pt idx="34">
                  <c:v>16.510999999999999</c:v>
                </c:pt>
                <c:pt idx="35">
                  <c:v>17.878</c:v>
                </c:pt>
                <c:pt idx="36">
                  <c:v>18.03</c:v>
                </c:pt>
                <c:pt idx="37">
                  <c:v>17.728000000000002</c:v>
                </c:pt>
                <c:pt idx="38">
                  <c:v>17.992999999999999</c:v>
                </c:pt>
                <c:pt idx="39">
                  <c:v>18.027000000000001</c:v>
                </c:pt>
                <c:pt idx="40">
                  <c:v>17.838999999999999</c:v>
                </c:pt>
                <c:pt idx="41">
                  <c:v>17.469000000000001</c:v>
                </c:pt>
                <c:pt idx="42">
                  <c:v>17.925999999999998</c:v>
                </c:pt>
                <c:pt idx="43">
                  <c:v>18.704999999999998</c:v>
                </c:pt>
                <c:pt idx="44">
                  <c:v>18.817</c:v>
                </c:pt>
                <c:pt idx="45">
                  <c:v>18.238</c:v>
                </c:pt>
                <c:pt idx="46">
                  <c:v>18.518999999999998</c:v>
                </c:pt>
                <c:pt idx="47">
                  <c:v>18.556000000000001</c:v>
                </c:pt>
              </c:numCache>
            </c:numRef>
          </c:val>
          <c:smooth val="0"/>
          <c:extLst>
            <c:ext xmlns:c16="http://schemas.microsoft.com/office/drawing/2014/chart" uri="{C3380CC4-5D6E-409C-BE32-E72D297353CC}">
              <c16:uniqueId val="{00000012-209F-4847-A556-F7E07CD783D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209F-4847-A556-F7E07CD783D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209F-4847-A556-F7E07CD783D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18.0593</c:v>
                </c:pt>
                <c:pt idx="1">
                  <c:v>17.049099999999999</c:v>
                </c:pt>
                <c:pt idx="2">
                  <c:v>15.8028</c:v>
                </c:pt>
                <c:pt idx="3">
                  <c:v>17.691099999999999</c:v>
                </c:pt>
                <c:pt idx="4">
                  <c:v>18.089400000000001</c:v>
                </c:pt>
                <c:pt idx="5">
                  <c:v>17.741099999999999</c:v>
                </c:pt>
                <c:pt idx="6">
                  <c:v>18.027699999999999</c:v>
                </c:pt>
                <c:pt idx="7">
                  <c:v>17.692399999999999</c:v>
                </c:pt>
                <c:pt idx="8">
                  <c:v>17.3184</c:v>
                </c:pt>
                <c:pt idx="9">
                  <c:v>17.593499999999999</c:v>
                </c:pt>
                <c:pt idx="10">
                  <c:v>17.073</c:v>
                </c:pt>
                <c:pt idx="11">
                  <c:v>17.481000000000002</c:v>
                </c:pt>
                <c:pt idx="12">
                  <c:v>17.165199999999999</c:v>
                </c:pt>
                <c:pt idx="13">
                  <c:v>16.744299999999999</c:v>
                </c:pt>
                <c:pt idx="14">
                  <c:v>13.065099999999999</c:v>
                </c:pt>
                <c:pt idx="15">
                  <c:v>14.327299999999999</c:v>
                </c:pt>
                <c:pt idx="16">
                  <c:v>14.9732</c:v>
                </c:pt>
                <c:pt idx="17">
                  <c:v>15.3186</c:v>
                </c:pt>
                <c:pt idx="18">
                  <c:v>15.878299999999999</c:v>
                </c:pt>
                <c:pt idx="19">
                  <c:v>15.922700000000001</c:v>
                </c:pt>
                <c:pt idx="20">
                  <c:v>16.173100000000002</c:v>
                </c:pt>
                <c:pt idx="21">
                  <c:v>16.460899999999999</c:v>
                </c:pt>
                <c:pt idx="22">
                  <c:v>16.395800000000001</c:v>
                </c:pt>
                <c:pt idx="23">
                  <c:v>16.0505</c:v>
                </c:pt>
                <c:pt idx="24">
                  <c:v>16.513000000000002</c:v>
                </c:pt>
                <c:pt idx="25">
                  <c:v>15.5328</c:v>
                </c:pt>
                <c:pt idx="26">
                  <c:v>16.213100000000001</c:v>
                </c:pt>
                <c:pt idx="27">
                  <c:v>17.7303</c:v>
                </c:pt>
                <c:pt idx="28">
                  <c:v>17.543099999999999</c:v>
                </c:pt>
                <c:pt idx="29">
                  <c:v>17.5486</c:v>
                </c:pt>
                <c:pt idx="30">
                  <c:v>17.586400000000001</c:v>
                </c:pt>
                <c:pt idx="31">
                  <c:v>17.088799999999999</c:v>
                </c:pt>
                <c:pt idx="32">
                  <c:v>17.301300000000001</c:v>
                </c:pt>
                <c:pt idx="33">
                  <c:v>17.273299999999999</c:v>
                </c:pt>
                <c:pt idx="34">
                  <c:v>17.168800000000001</c:v>
                </c:pt>
                <c:pt idx="35">
                  <c:v>16.9087</c:v>
                </c:pt>
                <c:pt idx="36">
                  <c:v>16.5715</c:v>
                </c:pt>
                <c:pt idx="37">
                  <c:v>16.033300000000001</c:v>
                </c:pt>
                <c:pt idx="38">
                  <c:v>14.946099999999999</c:v>
                </c:pt>
                <c:pt idx="39">
                  <c:v>15.9437</c:v>
                </c:pt>
                <c:pt idx="40">
                  <c:v>16.758400000000002</c:v>
                </c:pt>
                <c:pt idx="41">
                  <c:v>17.170400000000001</c:v>
                </c:pt>
                <c:pt idx="42">
                  <c:v>17.902899999999999</c:v>
                </c:pt>
                <c:pt idx="43">
                  <c:v>18.170999999999999</c:v>
                </c:pt>
                <c:pt idx="44">
                  <c:v>17.901199999999999</c:v>
                </c:pt>
                <c:pt idx="45">
                  <c:v>18.0349</c:v>
                </c:pt>
                <c:pt idx="46">
                  <c:v>17.627600000000001</c:v>
                </c:pt>
                <c:pt idx="47">
                  <c:v>16.774799999999999</c:v>
                </c:pt>
              </c:numCache>
            </c:numRef>
          </c:val>
          <c:smooth val="0"/>
          <c:extLst>
            <c:ext xmlns:c16="http://schemas.microsoft.com/office/drawing/2014/chart" uri="{C3380CC4-5D6E-409C-BE32-E72D297353CC}">
              <c16:uniqueId val="{00000015-209F-4847-A556-F7E07CD783D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4.8200599999999998</c:v>
                </c:pt>
                <c:pt idx="1">
                  <c:v>4.75718</c:v>
                </c:pt>
                <c:pt idx="2">
                  <c:v>4.7495700000000003</c:v>
                </c:pt>
                <c:pt idx="3">
                  <c:v>4.7254100000000001</c:v>
                </c:pt>
                <c:pt idx="4">
                  <c:v>4.4248099999999999</c:v>
                </c:pt>
                <c:pt idx="5">
                  <c:v>4.4328900000000004</c:v>
                </c:pt>
                <c:pt idx="6">
                  <c:v>4.4296199999999999</c:v>
                </c:pt>
                <c:pt idx="7">
                  <c:v>4.4347899999999996</c:v>
                </c:pt>
                <c:pt idx="8">
                  <c:v>4.4539799999999996</c:v>
                </c:pt>
                <c:pt idx="9">
                  <c:v>4.4547999999999996</c:v>
                </c:pt>
                <c:pt idx="10">
                  <c:v>4.4424400000000004</c:v>
                </c:pt>
                <c:pt idx="11">
                  <c:v>4.4369300000000003</c:v>
                </c:pt>
                <c:pt idx="12">
                  <c:v>4.3448900000000004</c:v>
                </c:pt>
                <c:pt idx="13">
                  <c:v>4.2874999999999996</c:v>
                </c:pt>
                <c:pt idx="14">
                  <c:v>4.2912499999999998</c:v>
                </c:pt>
                <c:pt idx="15">
                  <c:v>4.2869400000000004</c:v>
                </c:pt>
                <c:pt idx="16">
                  <c:v>4.2746399999999998</c:v>
                </c:pt>
                <c:pt idx="17">
                  <c:v>4.3475000000000001</c:v>
                </c:pt>
                <c:pt idx="18">
                  <c:v>4.3424699999999996</c:v>
                </c:pt>
                <c:pt idx="19">
                  <c:v>4.6670600000000002</c:v>
                </c:pt>
                <c:pt idx="20">
                  <c:v>4.2089600000000003</c:v>
                </c:pt>
                <c:pt idx="21">
                  <c:v>4.2578100000000001</c:v>
                </c:pt>
                <c:pt idx="22">
                  <c:v>4.76227</c:v>
                </c:pt>
                <c:pt idx="23">
                  <c:v>4.6111199999999997</c:v>
                </c:pt>
                <c:pt idx="24">
                  <c:v>4.3099499999999997</c:v>
                </c:pt>
                <c:pt idx="25">
                  <c:v>4.3422400000000003</c:v>
                </c:pt>
                <c:pt idx="26">
                  <c:v>4.5588199999999999</c:v>
                </c:pt>
                <c:pt idx="27">
                  <c:v>4.6852499999999999</c:v>
                </c:pt>
                <c:pt idx="28">
                  <c:v>4.6881000000000004</c:v>
                </c:pt>
                <c:pt idx="29">
                  <c:v>4.6824500000000002</c:v>
                </c:pt>
                <c:pt idx="30">
                  <c:v>4.4281300000000003</c:v>
                </c:pt>
                <c:pt idx="31">
                  <c:v>4.4043099999999997</c:v>
                </c:pt>
                <c:pt idx="32">
                  <c:v>4.3758600000000003</c:v>
                </c:pt>
                <c:pt idx="33">
                  <c:v>4.3879400000000004</c:v>
                </c:pt>
                <c:pt idx="34">
                  <c:v>4.3671899999999999</c:v>
                </c:pt>
                <c:pt idx="35">
                  <c:v>4.3684099999999999</c:v>
                </c:pt>
                <c:pt idx="36">
                  <c:v>4.4414999999999996</c:v>
                </c:pt>
                <c:pt idx="37">
                  <c:v>4.4304199999999998</c:v>
                </c:pt>
                <c:pt idx="38">
                  <c:v>4.3874199999999997</c:v>
                </c:pt>
                <c:pt idx="39">
                  <c:v>4.3880999999999997</c:v>
                </c:pt>
                <c:pt idx="40">
                  <c:v>4.5520100000000001</c:v>
                </c:pt>
                <c:pt idx="41">
                  <c:v>5.00387</c:v>
                </c:pt>
                <c:pt idx="42">
                  <c:v>5.0203300000000004</c:v>
                </c:pt>
                <c:pt idx="43">
                  <c:v>4.9926199999999996</c:v>
                </c:pt>
                <c:pt idx="44">
                  <c:v>4.9866000000000001</c:v>
                </c:pt>
                <c:pt idx="45">
                  <c:v>4.9425800000000004</c:v>
                </c:pt>
                <c:pt idx="46">
                  <c:v>4.9852100000000004</c:v>
                </c:pt>
                <c:pt idx="47">
                  <c:v>4.9833400000000001</c:v>
                </c:pt>
              </c:numCache>
            </c:numRef>
          </c:val>
          <c:smooth val="0"/>
          <c:extLst>
            <c:ext xmlns:c16="http://schemas.microsoft.com/office/drawing/2014/chart" uri="{C3380CC4-5D6E-409C-BE32-E72D297353CC}">
              <c16:uniqueId val="{00000016-209F-4847-A556-F7E07CD783D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209F-4847-A556-F7E07CD783D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209F-4847-A556-F7E07CD783D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16.703970000000002</c:v>
                </c:pt>
                <c:pt idx="1">
                  <c:v>16.950379999999999</c:v>
                </c:pt>
                <c:pt idx="2">
                  <c:v>16.666070000000001</c:v>
                </c:pt>
                <c:pt idx="3">
                  <c:v>17.145440000000001</c:v>
                </c:pt>
                <c:pt idx="4">
                  <c:v>16.836379999999998</c:v>
                </c:pt>
                <c:pt idx="5">
                  <c:v>17.470690000000001</c:v>
                </c:pt>
                <c:pt idx="6">
                  <c:v>17.366109999999999</c:v>
                </c:pt>
                <c:pt idx="7">
                  <c:v>17.21565</c:v>
                </c:pt>
                <c:pt idx="8">
                  <c:v>17.741129999999998</c:v>
                </c:pt>
                <c:pt idx="9">
                  <c:v>17.07527</c:v>
                </c:pt>
                <c:pt idx="10">
                  <c:v>15.362690000000001</c:v>
                </c:pt>
                <c:pt idx="11">
                  <c:v>15.121409999999999</c:v>
                </c:pt>
                <c:pt idx="12">
                  <c:v>13.987920000000001</c:v>
                </c:pt>
                <c:pt idx="13">
                  <c:v>13.9922</c:v>
                </c:pt>
                <c:pt idx="14">
                  <c:v>13.83428</c:v>
                </c:pt>
                <c:pt idx="15">
                  <c:v>13.73696</c:v>
                </c:pt>
                <c:pt idx="16">
                  <c:v>14.434979999999999</c:v>
                </c:pt>
                <c:pt idx="17">
                  <c:v>14.650270000000001</c:v>
                </c:pt>
                <c:pt idx="18">
                  <c:v>15.96176</c:v>
                </c:pt>
                <c:pt idx="19">
                  <c:v>16.78238</c:v>
                </c:pt>
                <c:pt idx="20">
                  <c:v>17.525130000000001</c:v>
                </c:pt>
                <c:pt idx="21">
                  <c:v>17.19678</c:v>
                </c:pt>
                <c:pt idx="22">
                  <c:v>17.072240000000001</c:v>
                </c:pt>
                <c:pt idx="23">
                  <c:v>16.24888</c:v>
                </c:pt>
                <c:pt idx="24">
                  <c:v>15.680730000000001</c:v>
                </c:pt>
                <c:pt idx="25">
                  <c:v>15.543509999999999</c:v>
                </c:pt>
                <c:pt idx="26">
                  <c:v>16.853380000000001</c:v>
                </c:pt>
                <c:pt idx="27">
                  <c:v>16.830690000000001</c:v>
                </c:pt>
                <c:pt idx="28">
                  <c:v>17.22364</c:v>
                </c:pt>
                <c:pt idx="29">
                  <c:v>16.94059</c:v>
                </c:pt>
                <c:pt idx="30">
                  <c:v>16.664210000000001</c:v>
                </c:pt>
                <c:pt idx="31">
                  <c:v>16.97139</c:v>
                </c:pt>
                <c:pt idx="32">
                  <c:v>17.450099999999999</c:v>
                </c:pt>
                <c:pt idx="33">
                  <c:v>17.15558</c:v>
                </c:pt>
                <c:pt idx="34">
                  <c:v>15.84787</c:v>
                </c:pt>
                <c:pt idx="35">
                  <c:v>14.44308</c:v>
                </c:pt>
                <c:pt idx="36">
                  <c:v>13.5434</c:v>
                </c:pt>
                <c:pt idx="37">
                  <c:v>13.135</c:v>
                </c:pt>
                <c:pt idx="38">
                  <c:v>13.743740000000001</c:v>
                </c:pt>
                <c:pt idx="39">
                  <c:v>15.02261</c:v>
                </c:pt>
                <c:pt idx="40">
                  <c:v>16.200970000000002</c:v>
                </c:pt>
                <c:pt idx="41">
                  <c:v>14.964230000000001</c:v>
                </c:pt>
                <c:pt idx="42">
                  <c:v>15.07136</c:v>
                </c:pt>
                <c:pt idx="43">
                  <c:v>15.491540000000001</c:v>
                </c:pt>
                <c:pt idx="44">
                  <c:v>15.46813</c:v>
                </c:pt>
                <c:pt idx="45">
                  <c:v>15.761670000000001</c:v>
                </c:pt>
                <c:pt idx="46">
                  <c:v>16.22842</c:v>
                </c:pt>
                <c:pt idx="47">
                  <c:v>16.479520000000001</c:v>
                </c:pt>
              </c:numCache>
            </c:numRef>
          </c:val>
          <c:smooth val="0"/>
          <c:extLst>
            <c:ext xmlns:c16="http://schemas.microsoft.com/office/drawing/2014/chart" uri="{C3380CC4-5D6E-409C-BE32-E72D297353CC}">
              <c16:uniqueId val="{00000019-209F-4847-A556-F7E07CD783D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294.3</c:v>
                </c:pt>
                <c:pt idx="1">
                  <c:v>290.75</c:v>
                </c:pt>
                <c:pt idx="2">
                  <c:v>292.36</c:v>
                </c:pt>
                <c:pt idx="3">
                  <c:v>285.89</c:v>
                </c:pt>
                <c:pt idx="4">
                  <c:v>283.8</c:v>
                </c:pt>
                <c:pt idx="5">
                  <c:v>287.35000000000002</c:v>
                </c:pt>
                <c:pt idx="6">
                  <c:v>284.77</c:v>
                </c:pt>
                <c:pt idx="7">
                  <c:v>284.31</c:v>
                </c:pt>
                <c:pt idx="8">
                  <c:v>290.98</c:v>
                </c:pt>
                <c:pt idx="9">
                  <c:v>289.37</c:v>
                </c:pt>
                <c:pt idx="10">
                  <c:v>293.58</c:v>
                </c:pt>
                <c:pt idx="11">
                  <c:v>295.74</c:v>
                </c:pt>
                <c:pt idx="12">
                  <c:v>293.77</c:v>
                </c:pt>
                <c:pt idx="13">
                  <c:v>282.64999999999998</c:v>
                </c:pt>
                <c:pt idx="14">
                  <c:v>272.67</c:v>
                </c:pt>
                <c:pt idx="15">
                  <c:v>268.24</c:v>
                </c:pt>
                <c:pt idx="16">
                  <c:v>277.39</c:v>
                </c:pt>
                <c:pt idx="17">
                  <c:v>285.31</c:v>
                </c:pt>
                <c:pt idx="18">
                  <c:v>284.36</c:v>
                </c:pt>
                <c:pt idx="19">
                  <c:v>284.49</c:v>
                </c:pt>
                <c:pt idx="20">
                  <c:v>281.31</c:v>
                </c:pt>
                <c:pt idx="21">
                  <c:v>273.82</c:v>
                </c:pt>
                <c:pt idx="22">
                  <c:v>275.02999999999997</c:v>
                </c:pt>
                <c:pt idx="23">
                  <c:v>278.68</c:v>
                </c:pt>
                <c:pt idx="24">
                  <c:v>286.82</c:v>
                </c:pt>
                <c:pt idx="25">
                  <c:v>279.39</c:v>
                </c:pt>
                <c:pt idx="26">
                  <c:v>268.99</c:v>
                </c:pt>
                <c:pt idx="27">
                  <c:v>287.56</c:v>
                </c:pt>
                <c:pt idx="28">
                  <c:v>288.25</c:v>
                </c:pt>
                <c:pt idx="29">
                  <c:v>287.93</c:v>
                </c:pt>
                <c:pt idx="30">
                  <c:v>290.92</c:v>
                </c:pt>
                <c:pt idx="31">
                  <c:v>289.43</c:v>
                </c:pt>
                <c:pt idx="32">
                  <c:v>285.10000000000002</c:v>
                </c:pt>
                <c:pt idx="33">
                  <c:v>284.69</c:v>
                </c:pt>
                <c:pt idx="34">
                  <c:v>281.22000000000003</c:v>
                </c:pt>
                <c:pt idx="35">
                  <c:v>284.64999999999998</c:v>
                </c:pt>
                <c:pt idx="36">
                  <c:v>287.52999999999997</c:v>
                </c:pt>
                <c:pt idx="37">
                  <c:v>277.83</c:v>
                </c:pt>
                <c:pt idx="38">
                  <c:v>269.93</c:v>
                </c:pt>
                <c:pt idx="39">
                  <c:v>268.91000000000003</c:v>
                </c:pt>
                <c:pt idx="40">
                  <c:v>272.14</c:v>
                </c:pt>
                <c:pt idx="41">
                  <c:v>282.10000000000002</c:v>
                </c:pt>
                <c:pt idx="42">
                  <c:v>286.38</c:v>
                </c:pt>
                <c:pt idx="43">
                  <c:v>295.82</c:v>
                </c:pt>
                <c:pt idx="44">
                  <c:v>287.36</c:v>
                </c:pt>
                <c:pt idx="45">
                  <c:v>280.64999999999998</c:v>
                </c:pt>
                <c:pt idx="46">
                  <c:v>284.3</c:v>
                </c:pt>
                <c:pt idx="47">
                  <c:v>288.43</c:v>
                </c:pt>
              </c:numCache>
            </c:numRef>
          </c:val>
          <c:smooth val="0"/>
          <c:extLst>
            <c:ext xmlns:c16="http://schemas.microsoft.com/office/drawing/2014/chart" uri="{C3380CC4-5D6E-409C-BE32-E72D297353CC}">
              <c16:uniqueId val="{0000001A-209F-4847-A556-F7E07CD783D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209F-4847-A556-F7E07CD783D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31.309000000000001</c:v>
                </c:pt>
                <c:pt idx="1">
                  <c:v>31.855</c:v>
                </c:pt>
                <c:pt idx="2">
                  <c:v>34.780999999999999</c:v>
                </c:pt>
                <c:pt idx="3">
                  <c:v>34.707000000000001</c:v>
                </c:pt>
                <c:pt idx="4">
                  <c:v>35.048000000000002</c:v>
                </c:pt>
                <c:pt idx="5">
                  <c:v>34.854999999999997</c:v>
                </c:pt>
                <c:pt idx="6">
                  <c:v>32.941000000000003</c:v>
                </c:pt>
                <c:pt idx="7">
                  <c:v>32.906999999999996</c:v>
                </c:pt>
                <c:pt idx="8">
                  <c:v>33.058999999999997</c:v>
                </c:pt>
                <c:pt idx="9">
                  <c:v>32.881</c:v>
                </c:pt>
                <c:pt idx="10">
                  <c:v>33.012999999999998</c:v>
                </c:pt>
                <c:pt idx="11">
                  <c:v>32.819000000000003</c:v>
                </c:pt>
                <c:pt idx="12">
                  <c:v>32.661000000000001</c:v>
                </c:pt>
                <c:pt idx="13">
                  <c:v>32.502000000000002</c:v>
                </c:pt>
                <c:pt idx="14">
                  <c:v>32.527000000000001</c:v>
                </c:pt>
                <c:pt idx="15">
                  <c:v>32.4</c:v>
                </c:pt>
                <c:pt idx="16">
                  <c:v>32.902000000000001</c:v>
                </c:pt>
                <c:pt idx="17">
                  <c:v>32.701999999999998</c:v>
                </c:pt>
                <c:pt idx="18">
                  <c:v>32.46</c:v>
                </c:pt>
                <c:pt idx="19">
                  <c:v>32.533000000000001</c:v>
                </c:pt>
                <c:pt idx="20">
                  <c:v>32.813000000000002</c:v>
                </c:pt>
                <c:pt idx="21">
                  <c:v>32.555999999999997</c:v>
                </c:pt>
                <c:pt idx="22">
                  <c:v>32.518999999999998</c:v>
                </c:pt>
                <c:pt idx="23">
                  <c:v>32.384999999999998</c:v>
                </c:pt>
                <c:pt idx="24">
                  <c:v>31.925999999999998</c:v>
                </c:pt>
                <c:pt idx="25">
                  <c:v>32.183</c:v>
                </c:pt>
                <c:pt idx="26">
                  <c:v>32.420999999999999</c:v>
                </c:pt>
                <c:pt idx="27">
                  <c:v>32.377000000000002</c:v>
                </c:pt>
                <c:pt idx="28">
                  <c:v>32.145000000000003</c:v>
                </c:pt>
                <c:pt idx="29">
                  <c:v>32.040999999999997</c:v>
                </c:pt>
                <c:pt idx="30">
                  <c:v>32.267000000000003</c:v>
                </c:pt>
                <c:pt idx="31">
                  <c:v>32.228000000000002</c:v>
                </c:pt>
                <c:pt idx="32">
                  <c:v>32.405999999999999</c:v>
                </c:pt>
                <c:pt idx="33">
                  <c:v>32.904000000000003</c:v>
                </c:pt>
                <c:pt idx="34">
                  <c:v>32.935000000000002</c:v>
                </c:pt>
                <c:pt idx="35">
                  <c:v>32.999000000000002</c:v>
                </c:pt>
                <c:pt idx="36">
                  <c:v>32.417999999999999</c:v>
                </c:pt>
                <c:pt idx="37">
                  <c:v>33.045000000000002</c:v>
                </c:pt>
                <c:pt idx="38">
                  <c:v>31.242000000000001</c:v>
                </c:pt>
                <c:pt idx="39">
                  <c:v>31.015000000000001</c:v>
                </c:pt>
                <c:pt idx="40">
                  <c:v>30.943000000000001</c:v>
                </c:pt>
                <c:pt idx="41">
                  <c:v>32.823999999999998</c:v>
                </c:pt>
                <c:pt idx="42">
                  <c:v>33.274000000000001</c:v>
                </c:pt>
                <c:pt idx="43">
                  <c:v>34.250999999999998</c:v>
                </c:pt>
                <c:pt idx="44">
                  <c:v>34.289000000000001</c:v>
                </c:pt>
                <c:pt idx="45">
                  <c:v>34.161999999999999</c:v>
                </c:pt>
                <c:pt idx="46">
                  <c:v>34.137</c:v>
                </c:pt>
                <c:pt idx="47">
                  <c:v>34.840000000000003</c:v>
                </c:pt>
              </c:numCache>
            </c:numRef>
          </c:val>
          <c:smooth val="0"/>
          <c:extLst>
            <c:ext xmlns:c16="http://schemas.microsoft.com/office/drawing/2014/chart" uri="{C3380CC4-5D6E-409C-BE32-E72D297353CC}">
              <c16:uniqueId val="{0000001C-209F-4847-A556-F7E07CD783D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209F-4847-A556-F7E07CD783D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39.557000000000002</c:v>
                </c:pt>
                <c:pt idx="1">
                  <c:v>39.402999999999999</c:v>
                </c:pt>
                <c:pt idx="2">
                  <c:v>39.281999999999996</c:v>
                </c:pt>
                <c:pt idx="3">
                  <c:v>38.779000000000003</c:v>
                </c:pt>
                <c:pt idx="4">
                  <c:v>38.777999999999999</c:v>
                </c:pt>
                <c:pt idx="5">
                  <c:v>38.590000000000003</c:v>
                </c:pt>
                <c:pt idx="6">
                  <c:v>37.046999999999997</c:v>
                </c:pt>
                <c:pt idx="7">
                  <c:v>31.939</c:v>
                </c:pt>
                <c:pt idx="8">
                  <c:v>32.064999999999998</c:v>
                </c:pt>
                <c:pt idx="9">
                  <c:v>30.411999999999999</c:v>
                </c:pt>
                <c:pt idx="10">
                  <c:v>29.956</c:v>
                </c:pt>
                <c:pt idx="11">
                  <c:v>29.652000000000001</c:v>
                </c:pt>
                <c:pt idx="12">
                  <c:v>29.364999999999998</c:v>
                </c:pt>
                <c:pt idx="13">
                  <c:v>28.765000000000001</c:v>
                </c:pt>
                <c:pt idx="14">
                  <c:v>20.809000000000001</c:v>
                </c:pt>
                <c:pt idx="15">
                  <c:v>15.787000000000001</c:v>
                </c:pt>
                <c:pt idx="16">
                  <c:v>11.212999999999999</c:v>
                </c:pt>
                <c:pt idx="17">
                  <c:v>9.0920000000000005</c:v>
                </c:pt>
                <c:pt idx="18">
                  <c:v>9.92</c:v>
                </c:pt>
                <c:pt idx="19">
                  <c:v>9.6809999999999992</c:v>
                </c:pt>
                <c:pt idx="20">
                  <c:v>8.9589999999999996</c:v>
                </c:pt>
                <c:pt idx="21">
                  <c:v>8.8520000000000003</c:v>
                </c:pt>
                <c:pt idx="22">
                  <c:v>7.49</c:v>
                </c:pt>
                <c:pt idx="23">
                  <c:v>6.3860000000000001</c:v>
                </c:pt>
                <c:pt idx="24">
                  <c:v>6.5030000000000001</c:v>
                </c:pt>
                <c:pt idx="25">
                  <c:v>6.4930000000000003</c:v>
                </c:pt>
                <c:pt idx="26">
                  <c:v>6.2869999999999999</c:v>
                </c:pt>
                <c:pt idx="27">
                  <c:v>6.476</c:v>
                </c:pt>
                <c:pt idx="28">
                  <c:v>6.734</c:v>
                </c:pt>
                <c:pt idx="29">
                  <c:v>6.5060000000000002</c:v>
                </c:pt>
                <c:pt idx="30">
                  <c:v>9.2279999999999998</c:v>
                </c:pt>
                <c:pt idx="31">
                  <c:v>13.077</c:v>
                </c:pt>
                <c:pt idx="32">
                  <c:v>16.867999999999999</c:v>
                </c:pt>
                <c:pt idx="33">
                  <c:v>21.004000000000001</c:v>
                </c:pt>
                <c:pt idx="34">
                  <c:v>23.167000000000002</c:v>
                </c:pt>
                <c:pt idx="35">
                  <c:v>24.28</c:v>
                </c:pt>
                <c:pt idx="36">
                  <c:v>24.39</c:v>
                </c:pt>
                <c:pt idx="37">
                  <c:v>24.72</c:v>
                </c:pt>
                <c:pt idx="38">
                  <c:v>30.404</c:v>
                </c:pt>
                <c:pt idx="39">
                  <c:v>31.768000000000001</c:v>
                </c:pt>
                <c:pt idx="40">
                  <c:v>31.58</c:v>
                </c:pt>
                <c:pt idx="41">
                  <c:v>31.82</c:v>
                </c:pt>
                <c:pt idx="42">
                  <c:v>31.945</c:v>
                </c:pt>
                <c:pt idx="43">
                  <c:v>31.966000000000001</c:v>
                </c:pt>
                <c:pt idx="44">
                  <c:v>31.827000000000002</c:v>
                </c:pt>
                <c:pt idx="45">
                  <c:v>31.617000000000001</c:v>
                </c:pt>
                <c:pt idx="46">
                  <c:v>31.693999999999999</c:v>
                </c:pt>
                <c:pt idx="47">
                  <c:v>31.856000000000002</c:v>
                </c:pt>
              </c:numCache>
            </c:numRef>
          </c:val>
          <c:smooth val="0"/>
          <c:extLst>
            <c:ext xmlns:c16="http://schemas.microsoft.com/office/drawing/2014/chart" uri="{C3380CC4-5D6E-409C-BE32-E72D297353CC}">
              <c16:uniqueId val="{0000001E-209F-4847-A556-F7E07CD783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819.5</c:v>
                </c:pt>
                <c:pt idx="1">
                  <c:v>796.4</c:v>
                </c:pt>
                <c:pt idx="2">
                  <c:v>797.7</c:v>
                </c:pt>
                <c:pt idx="3">
                  <c:v>792</c:v>
                </c:pt>
                <c:pt idx="4">
                  <c:v>795.7</c:v>
                </c:pt>
                <c:pt idx="5">
                  <c:v>784.7</c:v>
                </c:pt>
                <c:pt idx="6">
                  <c:v>746.8</c:v>
                </c:pt>
                <c:pt idx="7">
                  <c:v>751.9</c:v>
                </c:pt>
                <c:pt idx="8">
                  <c:v>746.6</c:v>
                </c:pt>
                <c:pt idx="9">
                  <c:v>742.2</c:v>
                </c:pt>
                <c:pt idx="10">
                  <c:v>754.7</c:v>
                </c:pt>
                <c:pt idx="11">
                  <c:v>758.4</c:v>
                </c:pt>
                <c:pt idx="12">
                  <c:v>744.5</c:v>
                </c:pt>
                <c:pt idx="13">
                  <c:v>728.8</c:v>
                </c:pt>
                <c:pt idx="14">
                  <c:v>655.7</c:v>
                </c:pt>
                <c:pt idx="15">
                  <c:v>663.3</c:v>
                </c:pt>
                <c:pt idx="16">
                  <c:v>652.9</c:v>
                </c:pt>
                <c:pt idx="17">
                  <c:v>653.4</c:v>
                </c:pt>
                <c:pt idx="18">
                  <c:v>669.2</c:v>
                </c:pt>
                <c:pt idx="19">
                  <c:v>677.2</c:v>
                </c:pt>
                <c:pt idx="20">
                  <c:v>703.4</c:v>
                </c:pt>
                <c:pt idx="21">
                  <c:v>719.1</c:v>
                </c:pt>
                <c:pt idx="22">
                  <c:v>747.9</c:v>
                </c:pt>
                <c:pt idx="23">
                  <c:v>727.5</c:v>
                </c:pt>
                <c:pt idx="24">
                  <c:v>719.6</c:v>
                </c:pt>
                <c:pt idx="25">
                  <c:v>725.8</c:v>
                </c:pt>
                <c:pt idx="26">
                  <c:v>736.6</c:v>
                </c:pt>
                <c:pt idx="27">
                  <c:v>753.6</c:v>
                </c:pt>
                <c:pt idx="28">
                  <c:v>741.6</c:v>
                </c:pt>
                <c:pt idx="29">
                  <c:v>746</c:v>
                </c:pt>
                <c:pt idx="30">
                  <c:v>766.7</c:v>
                </c:pt>
                <c:pt idx="31">
                  <c:v>754.2</c:v>
                </c:pt>
                <c:pt idx="32">
                  <c:v>739.9</c:v>
                </c:pt>
                <c:pt idx="33">
                  <c:v>742</c:v>
                </c:pt>
                <c:pt idx="34">
                  <c:v>748.4</c:v>
                </c:pt>
                <c:pt idx="35">
                  <c:v>758.6</c:v>
                </c:pt>
                <c:pt idx="36">
                  <c:v>742.9</c:v>
                </c:pt>
                <c:pt idx="37">
                  <c:v>749.8</c:v>
                </c:pt>
                <c:pt idx="38">
                  <c:v>761.3</c:v>
                </c:pt>
                <c:pt idx="39">
                  <c:v>762.7</c:v>
                </c:pt>
                <c:pt idx="40">
                  <c:v>825.8</c:v>
                </c:pt>
                <c:pt idx="41">
                  <c:v>825.9</c:v>
                </c:pt>
                <c:pt idx="42">
                  <c:v>824.9</c:v>
                </c:pt>
                <c:pt idx="43">
                  <c:v>839.1</c:v>
                </c:pt>
                <c:pt idx="44">
                  <c:v>830</c:v>
                </c:pt>
                <c:pt idx="45">
                  <c:v>819.5</c:v>
                </c:pt>
                <c:pt idx="46">
                  <c:v>815.1</c:v>
                </c:pt>
                <c:pt idx="47">
                  <c:v>822.6</c:v>
                </c:pt>
              </c:numCache>
            </c:numRef>
          </c:val>
          <c:extLst>
            <c:ext xmlns:c16="http://schemas.microsoft.com/office/drawing/2014/chart" uri="{C3380CC4-5D6E-409C-BE32-E72D297353CC}">
              <c16:uniqueId val="{00000000-3024-4087-89F7-E1B42D4E0D9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2058.3000000000002</c:v>
                </c:pt>
                <c:pt idx="1">
                  <c:v>1904.4</c:v>
                </c:pt>
                <c:pt idx="2">
                  <c:v>1855.5</c:v>
                </c:pt>
                <c:pt idx="3">
                  <c:v>1742.4</c:v>
                </c:pt>
                <c:pt idx="4">
                  <c:v>1595.8</c:v>
                </c:pt>
                <c:pt idx="5">
                  <c:v>1511.2</c:v>
                </c:pt>
                <c:pt idx="6">
                  <c:v>1579.6</c:v>
                </c:pt>
                <c:pt idx="7">
                  <c:v>1416.5</c:v>
                </c:pt>
                <c:pt idx="8">
                  <c:v>1405.2</c:v>
                </c:pt>
                <c:pt idx="9">
                  <c:v>1584.8</c:v>
                </c:pt>
                <c:pt idx="10">
                  <c:v>1615.5</c:v>
                </c:pt>
                <c:pt idx="11">
                  <c:v>1775.8</c:v>
                </c:pt>
                <c:pt idx="12">
                  <c:v>1655</c:v>
                </c:pt>
                <c:pt idx="13">
                  <c:v>1475.1</c:v>
                </c:pt>
                <c:pt idx="14">
                  <c:v>1353</c:v>
                </c:pt>
                <c:pt idx="15">
                  <c:v>1325.7</c:v>
                </c:pt>
                <c:pt idx="16">
                  <c:v>1504</c:v>
                </c:pt>
                <c:pt idx="17">
                  <c:v>1522.9</c:v>
                </c:pt>
                <c:pt idx="18">
                  <c:v>1457.1</c:v>
                </c:pt>
                <c:pt idx="19">
                  <c:v>1517.3</c:v>
                </c:pt>
                <c:pt idx="20">
                  <c:v>1534.1</c:v>
                </c:pt>
                <c:pt idx="21">
                  <c:v>1630.5</c:v>
                </c:pt>
                <c:pt idx="22">
                  <c:v>1634.7</c:v>
                </c:pt>
                <c:pt idx="23">
                  <c:v>1612.6</c:v>
                </c:pt>
                <c:pt idx="24">
                  <c:v>1637.2</c:v>
                </c:pt>
                <c:pt idx="25">
                  <c:v>1608.1</c:v>
                </c:pt>
                <c:pt idx="26">
                  <c:v>1635</c:v>
                </c:pt>
                <c:pt idx="27">
                  <c:v>1466.3</c:v>
                </c:pt>
                <c:pt idx="28">
                  <c:v>1368.9</c:v>
                </c:pt>
                <c:pt idx="29">
                  <c:v>1507.8</c:v>
                </c:pt>
                <c:pt idx="30">
                  <c:v>1514.9</c:v>
                </c:pt>
                <c:pt idx="31">
                  <c:v>1574.8</c:v>
                </c:pt>
                <c:pt idx="32">
                  <c:v>1663.1</c:v>
                </c:pt>
                <c:pt idx="33">
                  <c:v>2049</c:v>
                </c:pt>
                <c:pt idx="34">
                  <c:v>2131.8000000000002</c:v>
                </c:pt>
                <c:pt idx="35">
                  <c:v>2380.3000000000002</c:v>
                </c:pt>
                <c:pt idx="36">
                  <c:v>2695.4</c:v>
                </c:pt>
                <c:pt idx="37">
                  <c:v>2856.4</c:v>
                </c:pt>
                <c:pt idx="38">
                  <c:v>2910.7</c:v>
                </c:pt>
                <c:pt idx="39">
                  <c:v>2750.3</c:v>
                </c:pt>
                <c:pt idx="40">
                  <c:v>2735.3</c:v>
                </c:pt>
                <c:pt idx="41">
                  <c:v>2556.5</c:v>
                </c:pt>
                <c:pt idx="42">
                  <c:v>2493.6999999999998</c:v>
                </c:pt>
                <c:pt idx="43">
                  <c:v>2492.1</c:v>
                </c:pt>
                <c:pt idx="44">
                  <c:v>2291.1999999999998</c:v>
                </c:pt>
                <c:pt idx="45">
                  <c:v>2193.5</c:v>
                </c:pt>
                <c:pt idx="46">
                  <c:v>2059.3000000000002</c:v>
                </c:pt>
                <c:pt idx="47">
                  <c:v>1921.8</c:v>
                </c:pt>
              </c:numCache>
            </c:numRef>
          </c:val>
          <c:extLst>
            <c:ext xmlns:c16="http://schemas.microsoft.com/office/drawing/2014/chart" uri="{C3380CC4-5D6E-409C-BE32-E72D297353CC}">
              <c16:uniqueId val="{00000001-3024-4087-89F7-E1B42D4E0D9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3310.9</c:v>
                </c:pt>
                <c:pt idx="1">
                  <c:v>3309.4</c:v>
                </c:pt>
                <c:pt idx="2">
                  <c:v>3306</c:v>
                </c:pt>
                <c:pt idx="3">
                  <c:v>3323.6</c:v>
                </c:pt>
                <c:pt idx="4">
                  <c:v>3305</c:v>
                </c:pt>
                <c:pt idx="5">
                  <c:v>3318.8</c:v>
                </c:pt>
                <c:pt idx="6">
                  <c:v>3319.1</c:v>
                </c:pt>
                <c:pt idx="7">
                  <c:v>3315</c:v>
                </c:pt>
                <c:pt idx="8">
                  <c:v>3316.7</c:v>
                </c:pt>
                <c:pt idx="9">
                  <c:v>3226.3</c:v>
                </c:pt>
                <c:pt idx="10">
                  <c:v>3231.1</c:v>
                </c:pt>
                <c:pt idx="11">
                  <c:v>3083</c:v>
                </c:pt>
                <c:pt idx="12">
                  <c:v>2821.6</c:v>
                </c:pt>
                <c:pt idx="13">
                  <c:v>2785.8</c:v>
                </c:pt>
                <c:pt idx="14">
                  <c:v>2598.9</c:v>
                </c:pt>
                <c:pt idx="15">
                  <c:v>2472</c:v>
                </c:pt>
                <c:pt idx="16">
                  <c:v>2462.1999999999998</c:v>
                </c:pt>
                <c:pt idx="17">
                  <c:v>2474.5</c:v>
                </c:pt>
                <c:pt idx="18">
                  <c:v>2600.6</c:v>
                </c:pt>
                <c:pt idx="19">
                  <c:v>2607.3000000000002</c:v>
                </c:pt>
                <c:pt idx="20">
                  <c:v>2663.1</c:v>
                </c:pt>
                <c:pt idx="21">
                  <c:v>2678.9</c:v>
                </c:pt>
                <c:pt idx="22">
                  <c:v>2673.7</c:v>
                </c:pt>
                <c:pt idx="23">
                  <c:v>2665.6</c:v>
                </c:pt>
                <c:pt idx="24">
                  <c:v>2695.3</c:v>
                </c:pt>
                <c:pt idx="25">
                  <c:v>2701.6</c:v>
                </c:pt>
                <c:pt idx="26">
                  <c:v>2760.3</c:v>
                </c:pt>
                <c:pt idx="27">
                  <c:v>2961.5</c:v>
                </c:pt>
                <c:pt idx="28">
                  <c:v>2956.1</c:v>
                </c:pt>
                <c:pt idx="29">
                  <c:v>2800.6</c:v>
                </c:pt>
                <c:pt idx="30">
                  <c:v>2835.3</c:v>
                </c:pt>
                <c:pt idx="31">
                  <c:v>2849.2</c:v>
                </c:pt>
                <c:pt idx="32">
                  <c:v>3027.2</c:v>
                </c:pt>
                <c:pt idx="33">
                  <c:v>3027.5</c:v>
                </c:pt>
                <c:pt idx="34">
                  <c:v>3233.3</c:v>
                </c:pt>
                <c:pt idx="35">
                  <c:v>3292</c:v>
                </c:pt>
                <c:pt idx="36">
                  <c:v>3245.7</c:v>
                </c:pt>
                <c:pt idx="37">
                  <c:v>3213.8</c:v>
                </c:pt>
                <c:pt idx="38">
                  <c:v>3213.9</c:v>
                </c:pt>
                <c:pt idx="39">
                  <c:v>3206.6</c:v>
                </c:pt>
                <c:pt idx="40">
                  <c:v>3252.8</c:v>
                </c:pt>
                <c:pt idx="41">
                  <c:v>3252.4</c:v>
                </c:pt>
                <c:pt idx="42">
                  <c:v>3260.5</c:v>
                </c:pt>
                <c:pt idx="43">
                  <c:v>3258</c:v>
                </c:pt>
                <c:pt idx="44">
                  <c:v>3260.8</c:v>
                </c:pt>
                <c:pt idx="45">
                  <c:v>3097</c:v>
                </c:pt>
                <c:pt idx="46">
                  <c:v>3104.8</c:v>
                </c:pt>
                <c:pt idx="47">
                  <c:v>3098.4</c:v>
                </c:pt>
              </c:numCache>
            </c:numRef>
          </c:val>
          <c:extLst>
            <c:ext xmlns:c16="http://schemas.microsoft.com/office/drawing/2014/chart" uri="{C3380CC4-5D6E-409C-BE32-E72D297353CC}">
              <c16:uniqueId val="{00000002-3024-4087-89F7-E1B42D4E0D9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30.2</c:v>
                </c:pt>
                <c:pt idx="1">
                  <c:v>28.4</c:v>
                </c:pt>
                <c:pt idx="2">
                  <c:v>24.3</c:v>
                </c:pt>
                <c:pt idx="3">
                  <c:v>24.5</c:v>
                </c:pt>
                <c:pt idx="4">
                  <c:v>24.2</c:v>
                </c:pt>
                <c:pt idx="5">
                  <c:v>24.8</c:v>
                </c:pt>
                <c:pt idx="6">
                  <c:v>24.8</c:v>
                </c:pt>
                <c:pt idx="7">
                  <c:v>25.3</c:v>
                </c:pt>
                <c:pt idx="8">
                  <c:v>24.7</c:v>
                </c:pt>
                <c:pt idx="9">
                  <c:v>24.8</c:v>
                </c:pt>
                <c:pt idx="10">
                  <c:v>26.2</c:v>
                </c:pt>
                <c:pt idx="11">
                  <c:v>45</c:v>
                </c:pt>
                <c:pt idx="12">
                  <c:v>80.2</c:v>
                </c:pt>
                <c:pt idx="13">
                  <c:v>69.7</c:v>
                </c:pt>
                <c:pt idx="14">
                  <c:v>68.8</c:v>
                </c:pt>
                <c:pt idx="15">
                  <c:v>70.8</c:v>
                </c:pt>
                <c:pt idx="16">
                  <c:v>68.400000000000006</c:v>
                </c:pt>
                <c:pt idx="17">
                  <c:v>41.6</c:v>
                </c:pt>
                <c:pt idx="18">
                  <c:v>41.8</c:v>
                </c:pt>
                <c:pt idx="19">
                  <c:v>40.6</c:v>
                </c:pt>
                <c:pt idx="20">
                  <c:v>41.8</c:v>
                </c:pt>
                <c:pt idx="21">
                  <c:v>41.6</c:v>
                </c:pt>
                <c:pt idx="22">
                  <c:v>41.9</c:v>
                </c:pt>
                <c:pt idx="23">
                  <c:v>40.9</c:v>
                </c:pt>
                <c:pt idx="24">
                  <c:v>41.9</c:v>
                </c:pt>
                <c:pt idx="25">
                  <c:v>77.8</c:v>
                </c:pt>
                <c:pt idx="26">
                  <c:v>93.5</c:v>
                </c:pt>
                <c:pt idx="27">
                  <c:v>76.7</c:v>
                </c:pt>
                <c:pt idx="28">
                  <c:v>76.900000000000006</c:v>
                </c:pt>
                <c:pt idx="29">
                  <c:v>41.5</c:v>
                </c:pt>
                <c:pt idx="30">
                  <c:v>41.8</c:v>
                </c:pt>
                <c:pt idx="31">
                  <c:v>42.2</c:v>
                </c:pt>
                <c:pt idx="32">
                  <c:v>41.4</c:v>
                </c:pt>
                <c:pt idx="33">
                  <c:v>41.4</c:v>
                </c:pt>
                <c:pt idx="34">
                  <c:v>41.6</c:v>
                </c:pt>
                <c:pt idx="35">
                  <c:v>41.7</c:v>
                </c:pt>
                <c:pt idx="36">
                  <c:v>41.9</c:v>
                </c:pt>
                <c:pt idx="37">
                  <c:v>41.9</c:v>
                </c:pt>
                <c:pt idx="38">
                  <c:v>42.2</c:v>
                </c:pt>
                <c:pt idx="39">
                  <c:v>69.599999999999994</c:v>
                </c:pt>
                <c:pt idx="40">
                  <c:v>68.3</c:v>
                </c:pt>
                <c:pt idx="41">
                  <c:v>68.2</c:v>
                </c:pt>
                <c:pt idx="42">
                  <c:v>69.599999999999994</c:v>
                </c:pt>
                <c:pt idx="43">
                  <c:v>69.400000000000006</c:v>
                </c:pt>
                <c:pt idx="44">
                  <c:v>69.099999999999994</c:v>
                </c:pt>
                <c:pt idx="45">
                  <c:v>45</c:v>
                </c:pt>
                <c:pt idx="46">
                  <c:v>44.9</c:v>
                </c:pt>
                <c:pt idx="47">
                  <c:v>41.8</c:v>
                </c:pt>
              </c:numCache>
            </c:numRef>
          </c:val>
          <c:extLst>
            <c:ext xmlns:c16="http://schemas.microsoft.com/office/drawing/2014/chart" uri="{C3380CC4-5D6E-409C-BE32-E72D297353CC}">
              <c16:uniqueId val="{00000003-3024-4087-89F7-E1B42D4E0D99}"/>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1</c:v>
                </c:pt>
                <c:pt idx="12">
                  <c:v>230.3</c:v>
                </c:pt>
                <c:pt idx="13">
                  <c:v>164.9</c:v>
                </c:pt>
                <c:pt idx="14">
                  <c:v>162.4</c:v>
                </c:pt>
                <c:pt idx="15">
                  <c:v>182.6</c:v>
                </c:pt>
                <c:pt idx="16">
                  <c:v>183.6</c:v>
                </c:pt>
                <c:pt idx="17">
                  <c:v>198.5</c:v>
                </c:pt>
                <c:pt idx="18">
                  <c:v>230.5</c:v>
                </c:pt>
                <c:pt idx="19">
                  <c:v>229.5</c:v>
                </c:pt>
                <c:pt idx="20">
                  <c:v>227.3</c:v>
                </c:pt>
                <c:pt idx="21">
                  <c:v>227.9</c:v>
                </c:pt>
                <c:pt idx="22">
                  <c:v>228.2</c:v>
                </c:pt>
                <c:pt idx="23">
                  <c:v>223</c:v>
                </c:pt>
                <c:pt idx="24">
                  <c:v>196.7</c:v>
                </c:pt>
                <c:pt idx="25">
                  <c:v>184.3</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024-4087-89F7-E1B42D4E0D9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66.099999999999994</c:v>
                </c:pt>
                <c:pt idx="1">
                  <c:v>65.400000000000006</c:v>
                </c:pt>
                <c:pt idx="2">
                  <c:v>64.900000000000006</c:v>
                </c:pt>
                <c:pt idx="3">
                  <c:v>64.900000000000006</c:v>
                </c:pt>
                <c:pt idx="4">
                  <c:v>64.400000000000006</c:v>
                </c:pt>
                <c:pt idx="5">
                  <c:v>62.8</c:v>
                </c:pt>
                <c:pt idx="6">
                  <c:v>64.599999999999994</c:v>
                </c:pt>
                <c:pt idx="7">
                  <c:v>64.900000000000006</c:v>
                </c:pt>
                <c:pt idx="8">
                  <c:v>64.099999999999994</c:v>
                </c:pt>
                <c:pt idx="9">
                  <c:v>66.8</c:v>
                </c:pt>
                <c:pt idx="10">
                  <c:v>65.599999999999994</c:v>
                </c:pt>
                <c:pt idx="11">
                  <c:v>66.099999999999994</c:v>
                </c:pt>
                <c:pt idx="12">
                  <c:v>66.3</c:v>
                </c:pt>
                <c:pt idx="13">
                  <c:v>65.400000000000006</c:v>
                </c:pt>
                <c:pt idx="14">
                  <c:v>65.099999999999994</c:v>
                </c:pt>
                <c:pt idx="15">
                  <c:v>64</c:v>
                </c:pt>
                <c:pt idx="16">
                  <c:v>65.3</c:v>
                </c:pt>
                <c:pt idx="17">
                  <c:v>63.9</c:v>
                </c:pt>
                <c:pt idx="18">
                  <c:v>64.7</c:v>
                </c:pt>
                <c:pt idx="19">
                  <c:v>63.8</c:v>
                </c:pt>
                <c:pt idx="20">
                  <c:v>64.3</c:v>
                </c:pt>
                <c:pt idx="21">
                  <c:v>65.3</c:v>
                </c:pt>
                <c:pt idx="22">
                  <c:v>67.099999999999994</c:v>
                </c:pt>
                <c:pt idx="23">
                  <c:v>65.7</c:v>
                </c:pt>
                <c:pt idx="24">
                  <c:v>63.9</c:v>
                </c:pt>
                <c:pt idx="25">
                  <c:v>66</c:v>
                </c:pt>
                <c:pt idx="26">
                  <c:v>64.2</c:v>
                </c:pt>
                <c:pt idx="27">
                  <c:v>63.5</c:v>
                </c:pt>
                <c:pt idx="28">
                  <c:v>64.900000000000006</c:v>
                </c:pt>
                <c:pt idx="29">
                  <c:v>65.7</c:v>
                </c:pt>
                <c:pt idx="30">
                  <c:v>66.400000000000006</c:v>
                </c:pt>
                <c:pt idx="31">
                  <c:v>65.599999999999994</c:v>
                </c:pt>
                <c:pt idx="32">
                  <c:v>65.099999999999994</c:v>
                </c:pt>
                <c:pt idx="33">
                  <c:v>63.7</c:v>
                </c:pt>
                <c:pt idx="34">
                  <c:v>62.2</c:v>
                </c:pt>
                <c:pt idx="35">
                  <c:v>62.5</c:v>
                </c:pt>
                <c:pt idx="36">
                  <c:v>63.7</c:v>
                </c:pt>
                <c:pt idx="37">
                  <c:v>64.5</c:v>
                </c:pt>
                <c:pt idx="38">
                  <c:v>57.6</c:v>
                </c:pt>
                <c:pt idx="39">
                  <c:v>55.8</c:v>
                </c:pt>
                <c:pt idx="40">
                  <c:v>56.9</c:v>
                </c:pt>
                <c:pt idx="41">
                  <c:v>56.8</c:v>
                </c:pt>
                <c:pt idx="42">
                  <c:v>62.7</c:v>
                </c:pt>
                <c:pt idx="43">
                  <c:v>63.7</c:v>
                </c:pt>
                <c:pt idx="44">
                  <c:v>62.2</c:v>
                </c:pt>
                <c:pt idx="45">
                  <c:v>62.3</c:v>
                </c:pt>
                <c:pt idx="46">
                  <c:v>59.8</c:v>
                </c:pt>
                <c:pt idx="47">
                  <c:v>58.1</c:v>
                </c:pt>
              </c:numCache>
            </c:numRef>
          </c:val>
          <c:extLst>
            <c:ext xmlns:c16="http://schemas.microsoft.com/office/drawing/2014/chart" uri="{C3380CC4-5D6E-409C-BE32-E72D297353CC}">
              <c16:uniqueId val="{00000005-3024-4087-89F7-E1B42D4E0D99}"/>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9.5</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9.5</c:v>
                </c:pt>
                <c:pt idx="17">
                  <c:v>9.5</c:v>
                </c:pt>
                <c:pt idx="18">
                  <c:v>9.5</c:v>
                </c:pt>
                <c:pt idx="19">
                  <c:v>9.5</c:v>
                </c:pt>
                <c:pt idx="20">
                  <c:v>9.5</c:v>
                </c:pt>
                <c:pt idx="21">
                  <c:v>9.5</c:v>
                </c:pt>
                <c:pt idx="22">
                  <c:v>9.5</c:v>
                </c:pt>
                <c:pt idx="23">
                  <c:v>9.5</c:v>
                </c:pt>
                <c:pt idx="24">
                  <c:v>9.5</c:v>
                </c:pt>
                <c:pt idx="25">
                  <c:v>9.5</c:v>
                </c:pt>
                <c:pt idx="26">
                  <c:v>9.5</c:v>
                </c:pt>
                <c:pt idx="27">
                  <c:v>9.5</c:v>
                </c:pt>
                <c:pt idx="28">
                  <c:v>9.5</c:v>
                </c:pt>
                <c:pt idx="29">
                  <c:v>9.5</c:v>
                </c:pt>
                <c:pt idx="30">
                  <c:v>9.5</c:v>
                </c:pt>
                <c:pt idx="31">
                  <c:v>9.5</c:v>
                </c:pt>
                <c:pt idx="32">
                  <c:v>9.5</c:v>
                </c:pt>
                <c:pt idx="33">
                  <c:v>9.5</c:v>
                </c:pt>
                <c:pt idx="34">
                  <c:v>9.5</c:v>
                </c:pt>
                <c:pt idx="35">
                  <c:v>9.5</c:v>
                </c:pt>
                <c:pt idx="36">
                  <c:v>9.5</c:v>
                </c:pt>
                <c:pt idx="37">
                  <c:v>9.5</c:v>
                </c:pt>
                <c:pt idx="38">
                  <c:v>9.5</c:v>
                </c:pt>
                <c:pt idx="39">
                  <c:v>9.5</c:v>
                </c:pt>
                <c:pt idx="40">
                  <c:v>9.5</c:v>
                </c:pt>
                <c:pt idx="41">
                  <c:v>9.5</c:v>
                </c:pt>
                <c:pt idx="42">
                  <c:v>9.5</c:v>
                </c:pt>
                <c:pt idx="43">
                  <c:v>9.5</c:v>
                </c:pt>
                <c:pt idx="44">
                  <c:v>9.5</c:v>
                </c:pt>
                <c:pt idx="45">
                  <c:v>9.5</c:v>
                </c:pt>
                <c:pt idx="46">
                  <c:v>9.5</c:v>
                </c:pt>
                <c:pt idx="47">
                  <c:v>9.5</c:v>
                </c:pt>
              </c:numCache>
            </c:numRef>
          </c:val>
          <c:extLst>
            <c:ext xmlns:c16="http://schemas.microsoft.com/office/drawing/2014/chart" uri="{C3380CC4-5D6E-409C-BE32-E72D297353CC}">
              <c16:uniqueId val="{00000006-3024-4087-89F7-E1B42D4E0D9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18.600000000000001</c:v>
                </c:pt>
                <c:pt idx="13">
                  <c:v>213.8</c:v>
                </c:pt>
                <c:pt idx="14">
                  <c:v>519.79999999999995</c:v>
                </c:pt>
                <c:pt idx="15">
                  <c:v>795</c:v>
                </c:pt>
                <c:pt idx="16">
                  <c:v>851.4</c:v>
                </c:pt>
                <c:pt idx="17">
                  <c:v>883.7</c:v>
                </c:pt>
                <c:pt idx="18">
                  <c:v>915.4</c:v>
                </c:pt>
                <c:pt idx="19">
                  <c:v>933.7</c:v>
                </c:pt>
                <c:pt idx="20">
                  <c:v>949.1</c:v>
                </c:pt>
                <c:pt idx="21">
                  <c:v>946.7</c:v>
                </c:pt>
                <c:pt idx="22">
                  <c:v>943.4</c:v>
                </c:pt>
                <c:pt idx="23">
                  <c:v>942.9</c:v>
                </c:pt>
                <c:pt idx="24">
                  <c:v>944.9</c:v>
                </c:pt>
                <c:pt idx="25">
                  <c:v>943.2</c:v>
                </c:pt>
                <c:pt idx="26">
                  <c:v>940.8</c:v>
                </c:pt>
                <c:pt idx="27">
                  <c:v>942</c:v>
                </c:pt>
                <c:pt idx="28">
                  <c:v>937.5</c:v>
                </c:pt>
                <c:pt idx="29">
                  <c:v>926</c:v>
                </c:pt>
                <c:pt idx="30">
                  <c:v>898.3</c:v>
                </c:pt>
                <c:pt idx="31">
                  <c:v>818.3</c:v>
                </c:pt>
                <c:pt idx="32">
                  <c:v>520.29999999999995</c:v>
                </c:pt>
                <c:pt idx="33">
                  <c:v>203.9</c:v>
                </c:pt>
                <c:pt idx="34">
                  <c:v>14.9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024-4087-89F7-E1B42D4E0D99}"/>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590.79999999999995</c:v>
                </c:pt>
                <c:pt idx="1">
                  <c:v>597.79999999999995</c:v>
                </c:pt>
                <c:pt idx="2">
                  <c:v>644.79999999999995</c:v>
                </c:pt>
                <c:pt idx="3">
                  <c:v>657.9</c:v>
                </c:pt>
                <c:pt idx="4">
                  <c:v>732.4</c:v>
                </c:pt>
                <c:pt idx="5">
                  <c:v>737.2</c:v>
                </c:pt>
                <c:pt idx="6">
                  <c:v>733.8</c:v>
                </c:pt>
                <c:pt idx="7">
                  <c:v>760</c:v>
                </c:pt>
                <c:pt idx="8">
                  <c:v>779.3</c:v>
                </c:pt>
                <c:pt idx="9">
                  <c:v>781.7</c:v>
                </c:pt>
                <c:pt idx="10">
                  <c:v>777.8</c:v>
                </c:pt>
                <c:pt idx="11">
                  <c:v>665.3</c:v>
                </c:pt>
                <c:pt idx="12">
                  <c:v>557</c:v>
                </c:pt>
                <c:pt idx="13">
                  <c:v>530.1</c:v>
                </c:pt>
                <c:pt idx="14">
                  <c:v>558.6</c:v>
                </c:pt>
                <c:pt idx="15">
                  <c:v>559.29999999999995</c:v>
                </c:pt>
                <c:pt idx="16">
                  <c:v>517.70000000000005</c:v>
                </c:pt>
                <c:pt idx="17">
                  <c:v>516</c:v>
                </c:pt>
                <c:pt idx="18">
                  <c:v>527.5</c:v>
                </c:pt>
                <c:pt idx="19">
                  <c:v>493.2</c:v>
                </c:pt>
                <c:pt idx="20">
                  <c:v>487.8</c:v>
                </c:pt>
                <c:pt idx="21">
                  <c:v>495.7</c:v>
                </c:pt>
                <c:pt idx="22">
                  <c:v>472.7</c:v>
                </c:pt>
                <c:pt idx="23">
                  <c:v>486</c:v>
                </c:pt>
                <c:pt idx="24">
                  <c:v>505.2</c:v>
                </c:pt>
                <c:pt idx="25">
                  <c:v>519.79999999999995</c:v>
                </c:pt>
                <c:pt idx="26">
                  <c:v>529.6</c:v>
                </c:pt>
                <c:pt idx="27">
                  <c:v>613.1</c:v>
                </c:pt>
                <c:pt idx="28">
                  <c:v>704.3</c:v>
                </c:pt>
                <c:pt idx="29">
                  <c:v>720.8</c:v>
                </c:pt>
                <c:pt idx="30">
                  <c:v>728.5</c:v>
                </c:pt>
                <c:pt idx="31">
                  <c:v>731.8</c:v>
                </c:pt>
                <c:pt idx="32">
                  <c:v>721.4</c:v>
                </c:pt>
                <c:pt idx="33">
                  <c:v>704.8</c:v>
                </c:pt>
                <c:pt idx="34">
                  <c:v>692.5</c:v>
                </c:pt>
                <c:pt idx="35">
                  <c:v>662.1</c:v>
                </c:pt>
                <c:pt idx="36">
                  <c:v>666.3</c:v>
                </c:pt>
                <c:pt idx="37">
                  <c:v>692.5</c:v>
                </c:pt>
                <c:pt idx="38">
                  <c:v>707.4</c:v>
                </c:pt>
                <c:pt idx="39">
                  <c:v>721.8</c:v>
                </c:pt>
                <c:pt idx="40">
                  <c:v>746.2</c:v>
                </c:pt>
                <c:pt idx="41">
                  <c:v>745.7</c:v>
                </c:pt>
                <c:pt idx="42">
                  <c:v>691.1</c:v>
                </c:pt>
                <c:pt idx="43">
                  <c:v>636.70000000000005</c:v>
                </c:pt>
                <c:pt idx="44">
                  <c:v>637.1</c:v>
                </c:pt>
                <c:pt idx="45">
                  <c:v>637.9</c:v>
                </c:pt>
                <c:pt idx="46">
                  <c:v>655.29999999999995</c:v>
                </c:pt>
                <c:pt idx="47">
                  <c:v>554.6</c:v>
                </c:pt>
              </c:numCache>
            </c:numRef>
          </c:val>
          <c:extLst>
            <c:ext xmlns:c16="http://schemas.microsoft.com/office/drawing/2014/chart" uri="{C3380CC4-5D6E-409C-BE32-E72D297353CC}">
              <c16:uniqueId val="{00000008-3024-4087-89F7-E1B42D4E0D9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
GAS DE MALACAS
</c:v>
                </c:pt>
                <c:pt idx="4">
                  <c:v>
DIÉSEL
</c:v>
                </c:pt>
                <c:pt idx="5">
                  <c:v>
BAGAZO
</c:v>
                </c:pt>
                <c:pt idx="6">
                  <c:v>
BIOGÁS
</c:v>
                </c:pt>
                <c:pt idx="7">
                  <c:v>
SOLAR
</c:v>
                </c:pt>
                <c:pt idx="8">
                  <c:v>
EÓLICA
</c:v>
                </c:pt>
              </c:strCache>
            </c:strRef>
          </c:cat>
          <c:val>
            <c:numRef>
              <c:f>TIPO_RECURSO!$C$55:$K$55</c:f>
              <c:numCache>
                <c:formatCode>#,##0.00</c:formatCode>
                <c:ptCount val="9"/>
                <c:pt idx="0">
                  <c:v>18091.05</c:v>
                </c:pt>
                <c:pt idx="1">
                  <c:v>44380.2</c:v>
                </c:pt>
                <c:pt idx="2">
                  <c:v>72236.850000000006</c:v>
                </c:pt>
                <c:pt idx="3">
                  <c:v>1152.8</c:v>
                </c:pt>
                <c:pt idx="4">
                  <c:v>1435.35</c:v>
                </c:pt>
                <c:pt idx="5">
                  <c:v>1529.65</c:v>
                </c:pt>
                <c:pt idx="6">
                  <c:v>228</c:v>
                </c:pt>
                <c:pt idx="7">
                  <c:v>8501.85</c:v>
                </c:pt>
                <c:pt idx="8">
                  <c:v>15293.45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D5-4BE7-B618-09F349C2209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368.05</c:v>
                </c:pt>
                <c:pt idx="1">
                  <c:v>277.45</c:v>
                </c:pt>
                <c:pt idx="2">
                  <c:v>174.95</c:v>
                </c:pt>
                <c:pt idx="3">
                  <c:v>265.55</c:v>
                </c:pt>
                <c:pt idx="4">
                  <c:v>346.25</c:v>
                </c:pt>
                <c:pt idx="5">
                  <c:v>35.049999999999997</c:v>
                </c:pt>
                <c:pt idx="6">
                  <c:v>0</c:v>
                </c:pt>
                <c:pt idx="7">
                  <c:v>227.2</c:v>
                </c:pt>
                <c:pt idx="8">
                  <c:v>216.45</c:v>
                </c:pt>
                <c:pt idx="9">
                  <c:v>99.15</c:v>
                </c:pt>
                <c:pt idx="10">
                  <c:v>1.4</c:v>
                </c:pt>
                <c:pt idx="11">
                  <c:v>8.6999999999999993</c:v>
                </c:pt>
                <c:pt idx="12">
                  <c:v>104.15</c:v>
                </c:pt>
                <c:pt idx="13">
                  <c:v>0</c:v>
                </c:pt>
                <c:pt idx="14">
                  <c:v>61</c:v>
                </c:pt>
                <c:pt idx="15">
                  <c:v>96.1</c:v>
                </c:pt>
                <c:pt idx="16">
                  <c:v>79.900000000000006</c:v>
                </c:pt>
                <c:pt idx="17">
                  <c:v>50.75</c:v>
                </c:pt>
                <c:pt idx="18">
                  <c:v>60.1</c:v>
                </c:pt>
                <c:pt idx="19">
                  <c:v>406.6</c:v>
                </c:pt>
                <c:pt idx="20">
                  <c:v>68.099999999999994</c:v>
                </c:pt>
                <c:pt idx="21">
                  <c:v>56.4</c:v>
                </c:pt>
                <c:pt idx="22">
                  <c:v>1072.55</c:v>
                </c:pt>
                <c:pt idx="23">
                  <c:v>630.65</c:v>
                </c:pt>
                <c:pt idx="24">
                  <c:v>2291.4</c:v>
                </c:pt>
                <c:pt idx="25">
                  <c:v>0</c:v>
                </c:pt>
                <c:pt idx="26">
                  <c:v>0</c:v>
                </c:pt>
                <c:pt idx="27">
                  <c:v>482.3</c:v>
                </c:pt>
                <c:pt idx="28">
                  <c:v>3903.25</c:v>
                </c:pt>
                <c:pt idx="29">
                  <c:v>290.2</c:v>
                </c:pt>
                <c:pt idx="30">
                  <c:v>385.8</c:v>
                </c:pt>
                <c:pt idx="31">
                  <c:v>0</c:v>
                </c:pt>
                <c:pt idx="32">
                  <c:v>136.9</c:v>
                </c:pt>
                <c:pt idx="33">
                  <c:v>62.35</c:v>
                </c:pt>
                <c:pt idx="34">
                  <c:v>73.349999999999994</c:v>
                </c:pt>
                <c:pt idx="35">
                  <c:v>82.8</c:v>
                </c:pt>
                <c:pt idx="36">
                  <c:v>85.15</c:v>
                </c:pt>
                <c:pt idx="37">
                  <c:v>173.55</c:v>
                </c:pt>
                <c:pt idx="38">
                  <c:v>646.45000000000005</c:v>
                </c:pt>
                <c:pt idx="39">
                  <c:v>333.65</c:v>
                </c:pt>
                <c:pt idx="40">
                  <c:v>325.45</c:v>
                </c:pt>
                <c:pt idx="41">
                  <c:v>0</c:v>
                </c:pt>
                <c:pt idx="42">
                  <c:v>81.45</c:v>
                </c:pt>
                <c:pt idx="43">
                  <c:v>325.75</c:v>
                </c:pt>
                <c:pt idx="44">
                  <c:v>0</c:v>
                </c:pt>
                <c:pt idx="45">
                  <c:v>0</c:v>
                </c:pt>
                <c:pt idx="46">
                  <c:v>2045.5</c:v>
                </c:pt>
                <c:pt idx="47">
                  <c:v>1677.05</c:v>
                </c:pt>
                <c:pt idx="48">
                  <c:v>849.75</c:v>
                </c:pt>
                <c:pt idx="49">
                  <c:v>1.8</c:v>
                </c:pt>
                <c:pt idx="50">
                  <c:v>30.9</c:v>
                </c:pt>
                <c:pt idx="51">
                  <c:v>120.85</c:v>
                </c:pt>
                <c:pt idx="52">
                  <c:v>0</c:v>
                </c:pt>
                <c:pt idx="53">
                  <c:v>111</c:v>
                </c:pt>
                <c:pt idx="54">
                  <c:v>34.450000000000003</c:v>
                </c:pt>
                <c:pt idx="55">
                  <c:v>168.7</c:v>
                </c:pt>
                <c:pt idx="56">
                  <c:v>1886.2</c:v>
                </c:pt>
                <c:pt idx="57">
                  <c:v>2038.55</c:v>
                </c:pt>
                <c:pt idx="58">
                  <c:v>13.6</c:v>
                </c:pt>
                <c:pt idx="59">
                  <c:v>857.25</c:v>
                </c:pt>
                <c:pt idx="60">
                  <c:v>1155.3499999999999</c:v>
                </c:pt>
                <c:pt idx="61">
                  <c:v>0</c:v>
                </c:pt>
                <c:pt idx="62">
                  <c:v>135.05000000000001</c:v>
                </c:pt>
                <c:pt idx="63">
                  <c:v>635.04999999999995</c:v>
                </c:pt>
                <c:pt idx="64">
                  <c:v>1694.4</c:v>
                </c:pt>
                <c:pt idx="65">
                  <c:v>93.6</c:v>
                </c:pt>
                <c:pt idx="66">
                  <c:v>28.8</c:v>
                </c:pt>
                <c:pt idx="67">
                  <c:v>52.8</c:v>
                </c:pt>
                <c:pt idx="68">
                  <c:v>52.8</c:v>
                </c:pt>
                <c:pt idx="69">
                  <c:v>115.85</c:v>
                </c:pt>
                <c:pt idx="70">
                  <c:v>9.6</c:v>
                </c:pt>
                <c:pt idx="71">
                  <c:v>471.8</c:v>
                </c:pt>
                <c:pt idx="72">
                  <c:v>147.5</c:v>
                </c:pt>
                <c:pt idx="73">
                  <c:v>240.25</c:v>
                </c:pt>
                <c:pt idx="74">
                  <c:v>99.85</c:v>
                </c:pt>
                <c:pt idx="75">
                  <c:v>103.5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CC-4EB9-952F-5999B91B156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29258.10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1757.65</c:v>
                </c:pt>
                <c:pt idx="1">
                  <c:v>3705.15</c:v>
                </c:pt>
                <c:pt idx="2">
                  <c:v>8501.85</c:v>
                </c:pt>
                <c:pt idx="3">
                  <c:v>15293.45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6C8-4ADF-9DEE-075A001CA23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15.9</c:v>
                </c:pt>
                <c:pt idx="1">
                  <c:v>15.9</c:v>
                </c:pt>
                <c:pt idx="2">
                  <c:v>16</c:v>
                </c:pt>
                <c:pt idx="3">
                  <c:v>16.100000000000001</c:v>
                </c:pt>
                <c:pt idx="4">
                  <c:v>15.7</c:v>
                </c:pt>
                <c:pt idx="5">
                  <c:v>15.6</c:v>
                </c:pt>
                <c:pt idx="6">
                  <c:v>15.7</c:v>
                </c:pt>
                <c:pt idx="7">
                  <c:v>15.8</c:v>
                </c:pt>
                <c:pt idx="8">
                  <c:v>15.6</c:v>
                </c:pt>
                <c:pt idx="9">
                  <c:v>16.600000000000001</c:v>
                </c:pt>
                <c:pt idx="10">
                  <c:v>16</c:v>
                </c:pt>
                <c:pt idx="11">
                  <c:v>16</c:v>
                </c:pt>
                <c:pt idx="12">
                  <c:v>15.2</c:v>
                </c:pt>
                <c:pt idx="13">
                  <c:v>14.8</c:v>
                </c:pt>
                <c:pt idx="14">
                  <c:v>14.6</c:v>
                </c:pt>
                <c:pt idx="15">
                  <c:v>14.9</c:v>
                </c:pt>
                <c:pt idx="16">
                  <c:v>15.4</c:v>
                </c:pt>
                <c:pt idx="17">
                  <c:v>15.8</c:v>
                </c:pt>
                <c:pt idx="18">
                  <c:v>15.2</c:v>
                </c:pt>
                <c:pt idx="19">
                  <c:v>14.7</c:v>
                </c:pt>
                <c:pt idx="20">
                  <c:v>15.1</c:v>
                </c:pt>
                <c:pt idx="21">
                  <c:v>14.3</c:v>
                </c:pt>
                <c:pt idx="22">
                  <c:v>14.9</c:v>
                </c:pt>
                <c:pt idx="23">
                  <c:v>15</c:v>
                </c:pt>
                <c:pt idx="24">
                  <c:v>15.9</c:v>
                </c:pt>
                <c:pt idx="25">
                  <c:v>15</c:v>
                </c:pt>
                <c:pt idx="26">
                  <c:v>15.5</c:v>
                </c:pt>
                <c:pt idx="27">
                  <c:v>15.4</c:v>
                </c:pt>
                <c:pt idx="28">
                  <c:v>16.5</c:v>
                </c:pt>
                <c:pt idx="29">
                  <c:v>15.5</c:v>
                </c:pt>
                <c:pt idx="30">
                  <c:v>15.4</c:v>
                </c:pt>
                <c:pt idx="31">
                  <c:v>15.7</c:v>
                </c:pt>
                <c:pt idx="32">
                  <c:v>15.2</c:v>
                </c:pt>
                <c:pt idx="33">
                  <c:v>15.8</c:v>
                </c:pt>
                <c:pt idx="34">
                  <c:v>15.5</c:v>
                </c:pt>
                <c:pt idx="35">
                  <c:v>15.8</c:v>
                </c:pt>
                <c:pt idx="36">
                  <c:v>15.5</c:v>
                </c:pt>
                <c:pt idx="37">
                  <c:v>15.4</c:v>
                </c:pt>
                <c:pt idx="38">
                  <c:v>16.3</c:v>
                </c:pt>
                <c:pt idx="39">
                  <c:v>15.5</c:v>
                </c:pt>
                <c:pt idx="40">
                  <c:v>15.4</c:v>
                </c:pt>
                <c:pt idx="41">
                  <c:v>15</c:v>
                </c:pt>
                <c:pt idx="42">
                  <c:v>15.1</c:v>
                </c:pt>
                <c:pt idx="43">
                  <c:v>14.9</c:v>
                </c:pt>
                <c:pt idx="44">
                  <c:v>14</c:v>
                </c:pt>
                <c:pt idx="45">
                  <c:v>15.3</c:v>
                </c:pt>
                <c:pt idx="46">
                  <c:v>14.7</c:v>
                </c:pt>
                <c:pt idx="47">
                  <c:v>11</c:v>
                </c:pt>
              </c:numCache>
            </c:numRef>
          </c:val>
          <c:extLst>
            <c:ext xmlns:c16="http://schemas.microsoft.com/office/drawing/2014/chart" uri="{C3380CC4-5D6E-409C-BE32-E72D297353CC}">
              <c16:uniqueId val="{00000000-BBE7-4598-94CE-FE253BC8044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11.6</c:v>
                </c:pt>
                <c:pt idx="1">
                  <c:v>11.6</c:v>
                </c:pt>
                <c:pt idx="2">
                  <c:v>11.6</c:v>
                </c:pt>
                <c:pt idx="3">
                  <c:v>11.6</c:v>
                </c:pt>
                <c:pt idx="4">
                  <c:v>11.6</c:v>
                </c:pt>
                <c:pt idx="5">
                  <c:v>11.6</c:v>
                </c:pt>
                <c:pt idx="6">
                  <c:v>11.6</c:v>
                </c:pt>
                <c:pt idx="7">
                  <c:v>11.6</c:v>
                </c:pt>
                <c:pt idx="8">
                  <c:v>11.6</c:v>
                </c:pt>
                <c:pt idx="9">
                  <c:v>11.6</c:v>
                </c:pt>
                <c:pt idx="10">
                  <c:v>11.6</c:v>
                </c:pt>
                <c:pt idx="11">
                  <c:v>11.6</c:v>
                </c:pt>
                <c:pt idx="12">
                  <c:v>11.6</c:v>
                </c:pt>
                <c:pt idx="13">
                  <c:v>11.6</c:v>
                </c:pt>
                <c:pt idx="14">
                  <c:v>11.6</c:v>
                </c:pt>
                <c:pt idx="15">
                  <c:v>11.6</c:v>
                </c:pt>
                <c:pt idx="16">
                  <c:v>11.6</c:v>
                </c:pt>
                <c:pt idx="17">
                  <c:v>11.7</c:v>
                </c:pt>
                <c:pt idx="18">
                  <c:v>11.6</c:v>
                </c:pt>
                <c:pt idx="19">
                  <c:v>11.6</c:v>
                </c:pt>
                <c:pt idx="20">
                  <c:v>11.6</c:v>
                </c:pt>
                <c:pt idx="21">
                  <c:v>11.6</c:v>
                </c:pt>
                <c:pt idx="22">
                  <c:v>11.6</c:v>
                </c:pt>
                <c:pt idx="23">
                  <c:v>11.6</c:v>
                </c:pt>
                <c:pt idx="24">
                  <c:v>11.6</c:v>
                </c:pt>
                <c:pt idx="25">
                  <c:v>11.6</c:v>
                </c:pt>
                <c:pt idx="26">
                  <c:v>11.6</c:v>
                </c:pt>
                <c:pt idx="27">
                  <c:v>11.6</c:v>
                </c:pt>
                <c:pt idx="28">
                  <c:v>11.6</c:v>
                </c:pt>
                <c:pt idx="29">
                  <c:v>11.6</c:v>
                </c:pt>
                <c:pt idx="30">
                  <c:v>11.6</c:v>
                </c:pt>
                <c:pt idx="31">
                  <c:v>11.6</c:v>
                </c:pt>
                <c:pt idx="32">
                  <c:v>11.6</c:v>
                </c:pt>
                <c:pt idx="33">
                  <c:v>11.6</c:v>
                </c:pt>
                <c:pt idx="34">
                  <c:v>11.6</c:v>
                </c:pt>
                <c:pt idx="35">
                  <c:v>10.6</c:v>
                </c:pt>
                <c:pt idx="36">
                  <c:v>10.6</c:v>
                </c:pt>
                <c:pt idx="37">
                  <c:v>10.6</c:v>
                </c:pt>
                <c:pt idx="38">
                  <c:v>10.6</c:v>
                </c:pt>
                <c:pt idx="39">
                  <c:v>10.8</c:v>
                </c:pt>
                <c:pt idx="40">
                  <c:v>11.6</c:v>
                </c:pt>
                <c:pt idx="41">
                  <c:v>11.6</c:v>
                </c:pt>
                <c:pt idx="42">
                  <c:v>11.6</c:v>
                </c:pt>
                <c:pt idx="43">
                  <c:v>11.6</c:v>
                </c:pt>
                <c:pt idx="44">
                  <c:v>11.6</c:v>
                </c:pt>
                <c:pt idx="45">
                  <c:v>11.5</c:v>
                </c:pt>
                <c:pt idx="46">
                  <c:v>11.6</c:v>
                </c:pt>
                <c:pt idx="47">
                  <c:v>14.5</c:v>
                </c:pt>
              </c:numCache>
            </c:numRef>
          </c:val>
          <c:extLst>
            <c:ext xmlns:c16="http://schemas.microsoft.com/office/drawing/2014/chart" uri="{C3380CC4-5D6E-409C-BE32-E72D297353CC}">
              <c16:uniqueId val="{00000001-BBE7-4598-94CE-FE253BC8044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8.3000000000000007</c:v>
                </c:pt>
                <c:pt idx="2">
                  <c:v>8.1</c:v>
                </c:pt>
                <c:pt idx="3">
                  <c:v>7.9</c:v>
                </c:pt>
                <c:pt idx="4">
                  <c:v>8.1</c:v>
                </c:pt>
                <c:pt idx="5">
                  <c:v>8.3000000000000007</c:v>
                </c:pt>
                <c:pt idx="6">
                  <c:v>8.1999999999999993</c:v>
                </c:pt>
                <c:pt idx="7">
                  <c:v>8.1</c:v>
                </c:pt>
                <c:pt idx="8">
                  <c:v>7.6</c:v>
                </c:pt>
                <c:pt idx="9">
                  <c:v>9.3000000000000007</c:v>
                </c:pt>
                <c:pt idx="10">
                  <c:v>8</c:v>
                </c:pt>
                <c:pt idx="11">
                  <c:v>8.4</c:v>
                </c:pt>
                <c:pt idx="12">
                  <c:v>8.6999999999999993</c:v>
                </c:pt>
                <c:pt idx="13">
                  <c:v>8.6</c:v>
                </c:pt>
                <c:pt idx="14">
                  <c:v>8.5</c:v>
                </c:pt>
                <c:pt idx="15">
                  <c:v>7.7</c:v>
                </c:pt>
                <c:pt idx="16">
                  <c:v>7.2</c:v>
                </c:pt>
                <c:pt idx="17">
                  <c:v>7.6</c:v>
                </c:pt>
                <c:pt idx="18">
                  <c:v>6.9</c:v>
                </c:pt>
                <c:pt idx="19">
                  <c:v>7.1</c:v>
                </c:pt>
                <c:pt idx="20">
                  <c:v>7.3</c:v>
                </c:pt>
                <c:pt idx="21">
                  <c:v>7.7</c:v>
                </c:pt>
                <c:pt idx="22">
                  <c:v>8.8000000000000007</c:v>
                </c:pt>
                <c:pt idx="23">
                  <c:v>8.3000000000000007</c:v>
                </c:pt>
                <c:pt idx="24">
                  <c:v>7.7</c:v>
                </c:pt>
                <c:pt idx="25">
                  <c:v>8.5</c:v>
                </c:pt>
                <c:pt idx="26">
                  <c:v>7</c:v>
                </c:pt>
                <c:pt idx="27">
                  <c:v>7.2</c:v>
                </c:pt>
                <c:pt idx="28">
                  <c:v>7.5</c:v>
                </c:pt>
                <c:pt idx="29">
                  <c:v>9.3000000000000007</c:v>
                </c:pt>
                <c:pt idx="30">
                  <c:v>9.3000000000000007</c:v>
                </c:pt>
                <c:pt idx="31">
                  <c:v>9.1999999999999993</c:v>
                </c:pt>
                <c:pt idx="32">
                  <c:v>8.6999999999999993</c:v>
                </c:pt>
                <c:pt idx="33">
                  <c:v>7.9</c:v>
                </c:pt>
                <c:pt idx="34">
                  <c:v>6.3</c:v>
                </c:pt>
                <c:pt idx="35">
                  <c:v>7.3</c:v>
                </c:pt>
                <c:pt idx="36">
                  <c:v>7.7</c:v>
                </c:pt>
                <c:pt idx="37">
                  <c:v>7.7</c:v>
                </c:pt>
                <c:pt idx="41">
                  <c:v>1.9</c:v>
                </c:pt>
                <c:pt idx="42">
                  <c:v>7.7</c:v>
                </c:pt>
                <c:pt idx="43">
                  <c:v>8.1999999999999993</c:v>
                </c:pt>
                <c:pt idx="44">
                  <c:v>7.6</c:v>
                </c:pt>
                <c:pt idx="45">
                  <c:v>7.7</c:v>
                </c:pt>
                <c:pt idx="46">
                  <c:v>6.2</c:v>
                </c:pt>
                <c:pt idx="47">
                  <c:v>6</c:v>
                </c:pt>
              </c:numCache>
            </c:numRef>
          </c:val>
          <c:extLst>
            <c:ext xmlns:c16="http://schemas.microsoft.com/office/drawing/2014/chart" uri="{C3380CC4-5D6E-409C-BE32-E72D297353CC}">
              <c16:uniqueId val="{00000002-BBE7-4598-94CE-FE253BC8044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11.4</c:v>
                </c:pt>
                <c:pt idx="2">
                  <c:v>11.4</c:v>
                </c:pt>
                <c:pt idx="3">
                  <c:v>11.1</c:v>
                </c:pt>
                <c:pt idx="4">
                  <c:v>11.3</c:v>
                </c:pt>
                <c:pt idx="5">
                  <c:v>10.8</c:v>
                </c:pt>
                <c:pt idx="6">
                  <c:v>11</c:v>
                </c:pt>
                <c:pt idx="7">
                  <c:v>11.3</c:v>
                </c:pt>
                <c:pt idx="8">
                  <c:v>11.2</c:v>
                </c:pt>
                <c:pt idx="9">
                  <c:v>11.3</c:v>
                </c:pt>
                <c:pt idx="10">
                  <c:v>11.3</c:v>
                </c:pt>
                <c:pt idx="11">
                  <c:v>11.3</c:v>
                </c:pt>
                <c:pt idx="12">
                  <c:v>11.3</c:v>
                </c:pt>
                <c:pt idx="13">
                  <c:v>11.3</c:v>
                </c:pt>
                <c:pt idx="14">
                  <c:v>11.3</c:v>
                </c:pt>
                <c:pt idx="15">
                  <c:v>11.3</c:v>
                </c:pt>
                <c:pt idx="16">
                  <c:v>11.2</c:v>
                </c:pt>
                <c:pt idx="17">
                  <c:v>11.2</c:v>
                </c:pt>
                <c:pt idx="18">
                  <c:v>11.2</c:v>
                </c:pt>
                <c:pt idx="19">
                  <c:v>11.3</c:v>
                </c:pt>
                <c:pt idx="20">
                  <c:v>11.2</c:v>
                </c:pt>
                <c:pt idx="21">
                  <c:v>11.3</c:v>
                </c:pt>
                <c:pt idx="22">
                  <c:v>11.3</c:v>
                </c:pt>
                <c:pt idx="23">
                  <c:v>11.2</c:v>
                </c:pt>
                <c:pt idx="24">
                  <c:v>11.3</c:v>
                </c:pt>
                <c:pt idx="25">
                  <c:v>11.3</c:v>
                </c:pt>
                <c:pt idx="26">
                  <c:v>11.1</c:v>
                </c:pt>
                <c:pt idx="27">
                  <c:v>11.2</c:v>
                </c:pt>
                <c:pt idx="28">
                  <c:v>11.2</c:v>
                </c:pt>
                <c:pt idx="29">
                  <c:v>11.2</c:v>
                </c:pt>
                <c:pt idx="30">
                  <c:v>11.2</c:v>
                </c:pt>
                <c:pt idx="31">
                  <c:v>11.2</c:v>
                </c:pt>
                <c:pt idx="32">
                  <c:v>11.2</c:v>
                </c:pt>
                <c:pt idx="33">
                  <c:v>10.3</c:v>
                </c:pt>
                <c:pt idx="34">
                  <c:v>11.2</c:v>
                </c:pt>
                <c:pt idx="35">
                  <c:v>10.3</c:v>
                </c:pt>
                <c:pt idx="36">
                  <c:v>11</c:v>
                </c:pt>
                <c:pt idx="37">
                  <c:v>11</c:v>
                </c:pt>
                <c:pt idx="38">
                  <c:v>11.1</c:v>
                </c:pt>
                <c:pt idx="39">
                  <c:v>11</c:v>
                </c:pt>
                <c:pt idx="40">
                  <c:v>11.2</c:v>
                </c:pt>
                <c:pt idx="41">
                  <c:v>11.2</c:v>
                </c:pt>
                <c:pt idx="42">
                  <c:v>11.2</c:v>
                </c:pt>
                <c:pt idx="43">
                  <c:v>11.2</c:v>
                </c:pt>
                <c:pt idx="44">
                  <c:v>11.1</c:v>
                </c:pt>
                <c:pt idx="45">
                  <c:v>10.199999999999999</c:v>
                </c:pt>
                <c:pt idx="46">
                  <c:v>9.1999999999999993</c:v>
                </c:pt>
                <c:pt idx="47">
                  <c:v>9.1999999999999993</c:v>
                </c:pt>
              </c:numCache>
            </c:numRef>
          </c:val>
          <c:extLst>
            <c:ext xmlns:c16="http://schemas.microsoft.com/office/drawing/2014/chart" uri="{C3380CC4-5D6E-409C-BE32-E72D297353CC}">
              <c16:uniqueId val="{00000003-BBE7-4598-94CE-FE253BC8044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9.5</c:v>
                </c:pt>
                <c:pt idx="2">
                  <c:v>9.1999999999999993</c:v>
                </c:pt>
                <c:pt idx="3">
                  <c:v>9.5</c:v>
                </c:pt>
                <c:pt idx="4">
                  <c:v>9.6</c:v>
                </c:pt>
                <c:pt idx="5">
                  <c:v>9.4</c:v>
                </c:pt>
                <c:pt idx="6">
                  <c:v>9.8000000000000007</c:v>
                </c:pt>
                <c:pt idx="7">
                  <c:v>9.5</c:v>
                </c:pt>
                <c:pt idx="8">
                  <c:v>9.8000000000000007</c:v>
                </c:pt>
                <c:pt idx="9">
                  <c:v>9.9</c:v>
                </c:pt>
                <c:pt idx="10">
                  <c:v>9.8000000000000007</c:v>
                </c:pt>
                <c:pt idx="11">
                  <c:v>9.8000000000000007</c:v>
                </c:pt>
                <c:pt idx="12">
                  <c:v>10.4</c:v>
                </c:pt>
                <c:pt idx="13">
                  <c:v>10.4</c:v>
                </c:pt>
                <c:pt idx="14">
                  <c:v>10.1</c:v>
                </c:pt>
                <c:pt idx="15">
                  <c:v>10</c:v>
                </c:pt>
                <c:pt idx="16">
                  <c:v>10.199999999999999</c:v>
                </c:pt>
                <c:pt idx="17">
                  <c:v>10</c:v>
                </c:pt>
                <c:pt idx="18">
                  <c:v>9.9</c:v>
                </c:pt>
                <c:pt idx="19">
                  <c:v>9.6</c:v>
                </c:pt>
                <c:pt idx="20">
                  <c:v>9.5</c:v>
                </c:pt>
                <c:pt idx="21">
                  <c:v>10.4</c:v>
                </c:pt>
                <c:pt idx="22">
                  <c:v>10.7</c:v>
                </c:pt>
                <c:pt idx="23">
                  <c:v>10.4</c:v>
                </c:pt>
                <c:pt idx="24">
                  <c:v>9</c:v>
                </c:pt>
                <c:pt idx="25">
                  <c:v>9.6</c:v>
                </c:pt>
                <c:pt idx="26">
                  <c:v>9.4</c:v>
                </c:pt>
                <c:pt idx="27">
                  <c:v>9.1999999999999993</c:v>
                </c:pt>
                <c:pt idx="28">
                  <c:v>8.8000000000000007</c:v>
                </c:pt>
                <c:pt idx="29">
                  <c:v>8.6999999999999993</c:v>
                </c:pt>
                <c:pt idx="30">
                  <c:v>9</c:v>
                </c:pt>
                <c:pt idx="31">
                  <c:v>8.1999999999999993</c:v>
                </c:pt>
                <c:pt idx="32">
                  <c:v>9</c:v>
                </c:pt>
                <c:pt idx="33">
                  <c:v>8.6999999999999993</c:v>
                </c:pt>
                <c:pt idx="34">
                  <c:v>9.8000000000000007</c:v>
                </c:pt>
                <c:pt idx="35">
                  <c:v>9.3000000000000007</c:v>
                </c:pt>
                <c:pt idx="36">
                  <c:v>9.6</c:v>
                </c:pt>
                <c:pt idx="37">
                  <c:v>10.1</c:v>
                </c:pt>
                <c:pt idx="38">
                  <c:v>9.9</c:v>
                </c:pt>
                <c:pt idx="39">
                  <c:v>9.9</c:v>
                </c:pt>
                <c:pt idx="40">
                  <c:v>9.6999999999999993</c:v>
                </c:pt>
                <c:pt idx="41">
                  <c:v>8.3000000000000007</c:v>
                </c:pt>
                <c:pt idx="42">
                  <c:v>7.4</c:v>
                </c:pt>
                <c:pt idx="43">
                  <c:v>8.6999999999999993</c:v>
                </c:pt>
                <c:pt idx="44">
                  <c:v>9.1</c:v>
                </c:pt>
                <c:pt idx="45">
                  <c:v>9</c:v>
                </c:pt>
                <c:pt idx="46">
                  <c:v>9.1</c:v>
                </c:pt>
                <c:pt idx="47">
                  <c:v>8.4</c:v>
                </c:pt>
              </c:numCache>
            </c:numRef>
          </c:val>
          <c:extLst>
            <c:ext xmlns:c16="http://schemas.microsoft.com/office/drawing/2014/chart" uri="{C3380CC4-5D6E-409C-BE32-E72D297353CC}">
              <c16:uniqueId val="{00000004-BBE7-4598-94CE-FE253BC8044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9.6</c:v>
                </c:pt>
                <c:pt idx="1">
                  <c:v>8.6999999999999993</c:v>
                </c:pt>
                <c:pt idx="2">
                  <c:v>8.6</c:v>
                </c:pt>
                <c:pt idx="3">
                  <c:v>8.6999999999999993</c:v>
                </c:pt>
                <c:pt idx="4">
                  <c:v>8.1</c:v>
                </c:pt>
                <c:pt idx="5">
                  <c:v>7.1</c:v>
                </c:pt>
                <c:pt idx="6">
                  <c:v>8.3000000000000007</c:v>
                </c:pt>
                <c:pt idx="7">
                  <c:v>8.6</c:v>
                </c:pt>
                <c:pt idx="8">
                  <c:v>8.3000000000000007</c:v>
                </c:pt>
                <c:pt idx="9">
                  <c:v>8.1</c:v>
                </c:pt>
                <c:pt idx="10">
                  <c:v>8.9</c:v>
                </c:pt>
                <c:pt idx="11">
                  <c:v>9</c:v>
                </c:pt>
                <c:pt idx="12">
                  <c:v>9.1</c:v>
                </c:pt>
                <c:pt idx="13">
                  <c:v>8.6999999999999993</c:v>
                </c:pt>
                <c:pt idx="14">
                  <c:v>9</c:v>
                </c:pt>
                <c:pt idx="15">
                  <c:v>8.5</c:v>
                </c:pt>
                <c:pt idx="16">
                  <c:v>9.6999999999999993</c:v>
                </c:pt>
                <c:pt idx="17">
                  <c:v>7.6</c:v>
                </c:pt>
                <c:pt idx="18">
                  <c:v>9.9</c:v>
                </c:pt>
                <c:pt idx="19">
                  <c:v>9.5</c:v>
                </c:pt>
                <c:pt idx="20">
                  <c:v>9.6</c:v>
                </c:pt>
                <c:pt idx="21">
                  <c:v>10</c:v>
                </c:pt>
                <c:pt idx="22">
                  <c:v>9.8000000000000007</c:v>
                </c:pt>
                <c:pt idx="23">
                  <c:v>9.1999999999999993</c:v>
                </c:pt>
                <c:pt idx="24">
                  <c:v>8.4</c:v>
                </c:pt>
                <c:pt idx="25">
                  <c:v>10</c:v>
                </c:pt>
                <c:pt idx="26">
                  <c:v>9.6</c:v>
                </c:pt>
                <c:pt idx="27">
                  <c:v>8.9</c:v>
                </c:pt>
                <c:pt idx="28">
                  <c:v>9.3000000000000007</c:v>
                </c:pt>
                <c:pt idx="29">
                  <c:v>9.4</c:v>
                </c:pt>
                <c:pt idx="30">
                  <c:v>9.9</c:v>
                </c:pt>
                <c:pt idx="31">
                  <c:v>9.6999999999999993</c:v>
                </c:pt>
                <c:pt idx="32">
                  <c:v>9.4</c:v>
                </c:pt>
                <c:pt idx="33">
                  <c:v>9.4</c:v>
                </c:pt>
                <c:pt idx="34">
                  <c:v>7.8</c:v>
                </c:pt>
                <c:pt idx="35">
                  <c:v>9.1999999999999993</c:v>
                </c:pt>
                <c:pt idx="36">
                  <c:v>9.3000000000000007</c:v>
                </c:pt>
                <c:pt idx="37">
                  <c:v>9.6999999999999993</c:v>
                </c:pt>
                <c:pt idx="38">
                  <c:v>9.6999999999999993</c:v>
                </c:pt>
                <c:pt idx="39">
                  <c:v>8.6</c:v>
                </c:pt>
                <c:pt idx="40">
                  <c:v>9</c:v>
                </c:pt>
                <c:pt idx="41">
                  <c:v>8.8000000000000007</c:v>
                </c:pt>
                <c:pt idx="42">
                  <c:v>9.6999999999999993</c:v>
                </c:pt>
                <c:pt idx="43">
                  <c:v>9.1</c:v>
                </c:pt>
                <c:pt idx="44">
                  <c:v>8.8000000000000007</c:v>
                </c:pt>
                <c:pt idx="45">
                  <c:v>8.6</c:v>
                </c:pt>
                <c:pt idx="46">
                  <c:v>9</c:v>
                </c:pt>
                <c:pt idx="47">
                  <c:v>9</c:v>
                </c:pt>
              </c:numCache>
            </c:numRef>
          </c:val>
          <c:extLst>
            <c:ext xmlns:c16="http://schemas.microsoft.com/office/drawing/2014/chart" uri="{C3380CC4-5D6E-409C-BE32-E72D297353CC}">
              <c16:uniqueId val="{00000005-BBE7-4598-94CE-FE253BC8044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BBE7-4598-94CE-FE253BC8044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EVO_PRO_ENE!$I$195:$I$259</c:f>
              <c:strCache>
                <c:ptCount val="65"/>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EGEMSA</c:v>
                </c:pt>
                <c:pt idx="9">
                  <c:v>EMPRESA DE GENERACION HUALLAGA</c:v>
                </c:pt>
                <c:pt idx="10">
                  <c:v>CELEPSA</c:v>
                </c:pt>
                <c:pt idx="11">
                  <c:v>ENERGIA RENOVABLE DEL SUR S.A.</c:v>
                </c:pt>
                <c:pt idx="12">
                  <c:v>EGASA</c:v>
                </c:pt>
                <c:pt idx="13">
                  <c:v>JOYA SOLAR S.A.C.</c:v>
                </c:pt>
                <c:pt idx="14">
                  <c:v>PARQUE EOLICO TRES HERMANAS S.A.C.</c:v>
                </c:pt>
                <c:pt idx="15">
                  <c:v>HYDRO GLOBAL PERÚ S.A.C.</c:v>
                </c:pt>
                <c:pt idx="16">
                  <c:v>ENERGÍA EÓLICA S.A.</c:v>
                </c:pt>
                <c:pt idx="17">
                  <c:v>CHINANGO S.A.C.</c:v>
                </c:pt>
                <c:pt idx="18">
                  <c:v>SAN GABAN</c:v>
                </c:pt>
                <c:pt idx="19">
                  <c:v>EMPRESA DE GENERACION HUANZA</c:v>
                </c:pt>
                <c:pt idx="20">
                  <c:v>INLAND ENERGY SAC</c:v>
                </c:pt>
                <c:pt idx="21">
                  <c:v>ENEL GENERACION PIURA S.A.</c:v>
                </c:pt>
                <c:pt idx="22">
                  <c:v>SINERSA</c:v>
                </c:pt>
                <c:pt idx="23">
                  <c:v>EGESUR</c:v>
                </c:pt>
                <c:pt idx="24">
                  <c:v>PLANTA DE RESERVA FRIA DE GENERACION  DE ETEN S.A.</c:v>
                </c:pt>
                <c:pt idx="25">
                  <c:v>LA VIRGEN</c:v>
                </c:pt>
                <c:pt idx="26">
                  <c:v>GR CORTARRAMA SOCIEDAD ANONIMA CERRADA</c:v>
                </c:pt>
                <c:pt idx="27">
                  <c:v>PARQUE EOLICO MARCONA S.A.C.</c:v>
                </c:pt>
                <c:pt idx="28">
                  <c:v>TERMOSELVA</c:v>
                </c:pt>
                <c:pt idx="29">
                  <c:v>GENERADORA DE ENERGÍA DEL PERÚ</c:v>
                </c:pt>
                <c:pt idx="30">
                  <c:v>HIDROELECTRICA HUANCHOR S.A.C.</c:v>
                </c:pt>
                <c:pt idx="31">
                  <c:v>EMPRESA DE GENERACION ELECTRICA SANTA ANA S.A.C.</c:v>
                </c:pt>
                <c:pt idx="32">
                  <c:v>AGRO INDUSTRIAL PARAMONGA S.A.</c:v>
                </c:pt>
                <c:pt idx="33">
                  <c:v>GR PAINO SOCIEDAD ANONIMA CERRADA</c:v>
                </c:pt>
                <c:pt idx="34">
                  <c:v>EGEJUNIN</c:v>
                </c:pt>
                <c:pt idx="35">
                  <c:v>TRANSMISION ANDINA DE GENERACION S.A.C.</c:v>
                </c:pt>
                <c:pt idx="36">
                  <c:v>HUAURA POWER GROUP S.A.</c:v>
                </c:pt>
                <c:pt idx="37">
                  <c:v>GR TARUCA SOCIEDAD ANONIMA CERRADA</c:v>
                </c:pt>
                <c:pt idx="38">
                  <c:v>ANDEAN POWER S.A.C.</c:v>
                </c:pt>
                <c:pt idx="39">
                  <c:v>CELEPSA RENOVABLES S.R.L.</c:v>
                </c:pt>
                <c:pt idx="40">
                  <c:v>AGROAURORA S.A.C.</c:v>
                </c:pt>
                <c:pt idx="41">
                  <c:v>AGROLMOS SOCIEDAD ANONIMA - AGROLMOS S.A.</c:v>
                </c:pt>
                <c:pt idx="42">
                  <c:v>PETRAMAS</c:v>
                </c:pt>
                <c:pt idx="43">
                  <c:v>BIOENERGIA DEL CHIRA S.A.</c:v>
                </c:pt>
                <c:pt idx="44">
                  <c:v>CASA GRANDE S.A.A.</c:v>
                </c:pt>
                <c:pt idx="45">
                  <c:v>AGROINDUSTRIAS SAN JACINTO S.A.A.</c:v>
                </c:pt>
                <c:pt idx="46">
                  <c:v>GENERACIÓN ANDINA S.A.C.</c:v>
                </c:pt>
                <c:pt idx="47">
                  <c:v>PANAMERICANA  SOLAR SAC.</c:v>
                </c:pt>
                <c:pt idx="48">
                  <c:v>INVERSIONES SHAQSHA S.A.C.</c:v>
                </c:pt>
                <c:pt idx="49">
                  <c:v>MAJES ARCUS S.A.C.</c:v>
                </c:pt>
                <c:pt idx="50">
                  <c:v>REPARTICIÓN ARCUS S.A.C.</c:v>
                </c:pt>
                <c:pt idx="51">
                  <c:v>TACNA SOLAR SAC.</c:v>
                </c:pt>
                <c:pt idx="52">
                  <c:v>VARI ENERGIA S.A.C.</c:v>
                </c:pt>
                <c:pt idx="53">
                  <c:v>MOQUEGUA FV S.A.C.</c:v>
                </c:pt>
                <c:pt idx="54">
                  <c:v>CELARIS ENERGY S.A.</c:v>
                </c:pt>
                <c:pt idx="55">
                  <c:v>HIDROCAÑETE S.A.</c:v>
                </c:pt>
                <c:pt idx="56">
                  <c:v>EMPRESA ELECTRICA AGUA AZUL</c:v>
                </c:pt>
                <c:pt idx="57">
                  <c:v>EMPRESA DE GENERACION ELECTRICA CANCHAYLLO SAC</c:v>
                </c:pt>
                <c:pt idx="58">
                  <c:v>EMPRESA ELECTRICA RIO DOBLE</c:v>
                </c:pt>
                <c:pt idx="59">
                  <c:v>ELECTRICA YANAPAMPA SAC</c:v>
                </c:pt>
                <c:pt idx="60">
                  <c:v>ASOCIACIÓN SANTA LUCIA DE CHACAS</c:v>
                </c:pt>
                <c:pt idx="61">
                  <c:v>MAJA ENERGIA S.A.C.</c:v>
                </c:pt>
                <c:pt idx="62">
                  <c:v>COLCA SOLAR S.A.C.</c:v>
                </c:pt>
                <c:pt idx="63">
                  <c:v>COENERGY S.A.C.</c:v>
                </c:pt>
                <c:pt idx="64">
                  <c:v>KONDU SAC</c:v>
                </c:pt>
              </c:strCache>
            </c:strRef>
          </c:cat>
          <c:val>
            <c:numRef>
              <c:f>EVO_PRO_ENE!$J$195:$J$259</c:f>
              <c:numCache>
                <c:formatCode>General</c:formatCode>
                <c:ptCount val="65"/>
                <c:pt idx="0">
                  <c:v>60842.654999999999</c:v>
                </c:pt>
                <c:pt idx="1">
                  <c:v>58322.55</c:v>
                </c:pt>
                <c:pt idx="2">
                  <c:v>57951.15</c:v>
                </c:pt>
                <c:pt idx="3">
                  <c:v>33018.1</c:v>
                </c:pt>
                <c:pt idx="4">
                  <c:v>25393.4</c:v>
                </c:pt>
                <c:pt idx="5">
                  <c:v>14445.8</c:v>
                </c:pt>
                <c:pt idx="6">
                  <c:v>8710.15</c:v>
                </c:pt>
                <c:pt idx="7">
                  <c:v>5425.95</c:v>
                </c:pt>
                <c:pt idx="8">
                  <c:v>4808.1000000000004</c:v>
                </c:pt>
                <c:pt idx="9">
                  <c:v>4568.2</c:v>
                </c:pt>
                <c:pt idx="10">
                  <c:v>4330.7</c:v>
                </c:pt>
                <c:pt idx="11">
                  <c:v>4151.6499999999996</c:v>
                </c:pt>
                <c:pt idx="12">
                  <c:v>4074.75</c:v>
                </c:pt>
                <c:pt idx="13">
                  <c:v>4007.1</c:v>
                </c:pt>
                <c:pt idx="14">
                  <c:v>3418.15</c:v>
                </c:pt>
                <c:pt idx="15">
                  <c:v>3413.95</c:v>
                </c:pt>
                <c:pt idx="16">
                  <c:v>3187.4</c:v>
                </c:pt>
                <c:pt idx="17">
                  <c:v>2922.2</c:v>
                </c:pt>
                <c:pt idx="18">
                  <c:v>2888.2</c:v>
                </c:pt>
                <c:pt idx="19">
                  <c:v>2872.95</c:v>
                </c:pt>
                <c:pt idx="20">
                  <c:v>2616.6</c:v>
                </c:pt>
                <c:pt idx="21">
                  <c:v>2301.9</c:v>
                </c:pt>
                <c:pt idx="22">
                  <c:v>1700.4</c:v>
                </c:pt>
                <c:pt idx="23">
                  <c:v>1478.35</c:v>
                </c:pt>
                <c:pt idx="24">
                  <c:v>1435.35</c:v>
                </c:pt>
                <c:pt idx="25">
                  <c:v>1355.45</c:v>
                </c:pt>
                <c:pt idx="26">
                  <c:v>1287.2</c:v>
                </c:pt>
                <c:pt idx="27">
                  <c:v>1266.55</c:v>
                </c:pt>
                <c:pt idx="28">
                  <c:v>882</c:v>
                </c:pt>
                <c:pt idx="29">
                  <c:v>853.7</c:v>
                </c:pt>
                <c:pt idx="30">
                  <c:v>839.7</c:v>
                </c:pt>
                <c:pt idx="31">
                  <c:v>824.75</c:v>
                </c:pt>
                <c:pt idx="32">
                  <c:v>743.1</c:v>
                </c:pt>
                <c:pt idx="33">
                  <c:v>706.95</c:v>
                </c:pt>
                <c:pt idx="34">
                  <c:v>701.3</c:v>
                </c:pt>
                <c:pt idx="35">
                  <c:v>688.25</c:v>
                </c:pt>
                <c:pt idx="36">
                  <c:v>674.05</c:v>
                </c:pt>
                <c:pt idx="37">
                  <c:v>673.65</c:v>
                </c:pt>
                <c:pt idx="38">
                  <c:v>671.55</c:v>
                </c:pt>
                <c:pt idx="39">
                  <c:v>582.54999999999995</c:v>
                </c:pt>
                <c:pt idx="40">
                  <c:v>557.85</c:v>
                </c:pt>
                <c:pt idx="41">
                  <c:v>511.55</c:v>
                </c:pt>
                <c:pt idx="42">
                  <c:v>456.05</c:v>
                </c:pt>
                <c:pt idx="43">
                  <c:v>449.85</c:v>
                </c:pt>
                <c:pt idx="44">
                  <c:v>442.85</c:v>
                </c:pt>
                <c:pt idx="45">
                  <c:v>356.1</c:v>
                </c:pt>
                <c:pt idx="46">
                  <c:v>346.05</c:v>
                </c:pt>
                <c:pt idx="47">
                  <c:v>246.25</c:v>
                </c:pt>
                <c:pt idx="48">
                  <c:v>244.8</c:v>
                </c:pt>
                <c:pt idx="49">
                  <c:v>236.45</c:v>
                </c:pt>
                <c:pt idx="50">
                  <c:v>226.4</c:v>
                </c:pt>
                <c:pt idx="51">
                  <c:v>211.45</c:v>
                </c:pt>
                <c:pt idx="52">
                  <c:v>206.25</c:v>
                </c:pt>
                <c:pt idx="53">
                  <c:v>201.9</c:v>
                </c:pt>
                <c:pt idx="54">
                  <c:v>199.1</c:v>
                </c:pt>
                <c:pt idx="55">
                  <c:v>166.95</c:v>
                </c:pt>
                <c:pt idx="56">
                  <c:v>134.85</c:v>
                </c:pt>
                <c:pt idx="57">
                  <c:v>121.8</c:v>
                </c:pt>
                <c:pt idx="58">
                  <c:v>107.4</c:v>
                </c:pt>
                <c:pt idx="59">
                  <c:v>99.5</c:v>
                </c:pt>
                <c:pt idx="60">
                  <c:v>68.05</c:v>
                </c:pt>
                <c:pt idx="61">
                  <c:v>59.55</c:v>
                </c:pt>
                <c:pt idx="62">
                  <c:v>17.350000000000001</c:v>
                </c:pt>
                <c:pt idx="63">
                  <c:v>3.75</c:v>
                </c:pt>
                <c:pt idx="64">
                  <c:v>3.2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562-4FDB-95EA-D2D45426A20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290.60000000000002</c:v>
                </c:pt>
                <c:pt idx="1">
                  <c:v>263.39999999999998</c:v>
                </c:pt>
                <c:pt idx="2">
                  <c:v>266.39999999999998</c:v>
                </c:pt>
                <c:pt idx="3">
                  <c:v>277.3</c:v>
                </c:pt>
                <c:pt idx="4">
                  <c:v>271.2</c:v>
                </c:pt>
                <c:pt idx="5">
                  <c:v>273.2</c:v>
                </c:pt>
                <c:pt idx="6">
                  <c:v>271.3</c:v>
                </c:pt>
                <c:pt idx="7">
                  <c:v>271.8</c:v>
                </c:pt>
                <c:pt idx="8">
                  <c:v>271.2</c:v>
                </c:pt>
                <c:pt idx="9">
                  <c:v>272.8</c:v>
                </c:pt>
                <c:pt idx="10">
                  <c:v>269.7</c:v>
                </c:pt>
                <c:pt idx="11">
                  <c:v>309.3</c:v>
                </c:pt>
                <c:pt idx="12">
                  <c:v>608.6</c:v>
                </c:pt>
                <c:pt idx="13">
                  <c:v>530.4</c:v>
                </c:pt>
                <c:pt idx="14">
                  <c:v>528.29999999999995</c:v>
                </c:pt>
                <c:pt idx="15">
                  <c:v>560.6</c:v>
                </c:pt>
                <c:pt idx="16">
                  <c:v>579.29999999999995</c:v>
                </c:pt>
                <c:pt idx="17">
                  <c:v>566.79999999999995</c:v>
                </c:pt>
                <c:pt idx="18">
                  <c:v>610.4</c:v>
                </c:pt>
                <c:pt idx="19">
                  <c:v>622.20000000000005</c:v>
                </c:pt>
                <c:pt idx="20">
                  <c:v>654.20000000000005</c:v>
                </c:pt>
                <c:pt idx="21">
                  <c:v>669.1</c:v>
                </c:pt>
                <c:pt idx="22">
                  <c:v>679.4</c:v>
                </c:pt>
                <c:pt idx="23">
                  <c:v>650.79999999999995</c:v>
                </c:pt>
                <c:pt idx="24">
                  <c:v>611</c:v>
                </c:pt>
                <c:pt idx="25">
                  <c:v>628.4</c:v>
                </c:pt>
                <c:pt idx="26">
                  <c:v>488</c:v>
                </c:pt>
                <c:pt idx="27">
                  <c:v>443.2</c:v>
                </c:pt>
                <c:pt idx="28">
                  <c:v>436.2</c:v>
                </c:pt>
                <c:pt idx="29">
                  <c:v>403.9</c:v>
                </c:pt>
                <c:pt idx="30">
                  <c:v>407.3</c:v>
                </c:pt>
                <c:pt idx="31">
                  <c:v>402.9</c:v>
                </c:pt>
                <c:pt idx="32">
                  <c:v>396.5</c:v>
                </c:pt>
                <c:pt idx="33">
                  <c:v>395.2</c:v>
                </c:pt>
                <c:pt idx="34">
                  <c:v>401.2</c:v>
                </c:pt>
                <c:pt idx="35">
                  <c:v>404.3</c:v>
                </c:pt>
                <c:pt idx="36">
                  <c:v>399.3</c:v>
                </c:pt>
                <c:pt idx="37">
                  <c:v>403.2</c:v>
                </c:pt>
                <c:pt idx="38">
                  <c:v>387.5</c:v>
                </c:pt>
                <c:pt idx="39">
                  <c:v>406.2</c:v>
                </c:pt>
                <c:pt idx="40">
                  <c:v>393.6</c:v>
                </c:pt>
                <c:pt idx="41">
                  <c:v>382.6</c:v>
                </c:pt>
                <c:pt idx="42">
                  <c:v>379.9</c:v>
                </c:pt>
                <c:pt idx="43">
                  <c:v>375.4</c:v>
                </c:pt>
                <c:pt idx="44">
                  <c:v>368.6</c:v>
                </c:pt>
                <c:pt idx="45">
                  <c:v>341.3</c:v>
                </c:pt>
                <c:pt idx="46">
                  <c:v>318.89999999999998</c:v>
                </c:pt>
                <c:pt idx="47">
                  <c:v>308.7</c:v>
                </c:pt>
              </c:numCache>
            </c:numRef>
          </c:val>
          <c:extLst>
            <c:ext xmlns:c16="http://schemas.microsoft.com/office/drawing/2014/chart" uri="{C3380CC4-5D6E-409C-BE32-E72D297353CC}">
              <c16:uniqueId val="{00000000-E726-42E9-9279-2E3BC9C6A2B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6209.2</c:v>
                </c:pt>
                <c:pt idx="1">
                  <c:v>6068.4</c:v>
                </c:pt>
                <c:pt idx="2">
                  <c:v>6056.3</c:v>
                </c:pt>
                <c:pt idx="3">
                  <c:v>5977</c:v>
                </c:pt>
                <c:pt idx="4">
                  <c:v>5881.5</c:v>
                </c:pt>
                <c:pt idx="5">
                  <c:v>5821.4</c:v>
                </c:pt>
                <c:pt idx="6">
                  <c:v>5846.3</c:v>
                </c:pt>
                <c:pt idx="7">
                  <c:v>5704.8</c:v>
                </c:pt>
                <c:pt idx="8">
                  <c:v>5716.1</c:v>
                </c:pt>
                <c:pt idx="9">
                  <c:v>5807.6</c:v>
                </c:pt>
                <c:pt idx="10">
                  <c:v>5850.9</c:v>
                </c:pt>
                <c:pt idx="11">
                  <c:v>5735.4</c:v>
                </c:pt>
                <c:pt idx="12">
                  <c:v>5184</c:v>
                </c:pt>
                <c:pt idx="13">
                  <c:v>4929.6000000000004</c:v>
                </c:pt>
                <c:pt idx="14">
                  <c:v>4558</c:v>
                </c:pt>
                <c:pt idx="15">
                  <c:v>4402.8</c:v>
                </c:pt>
                <c:pt idx="16">
                  <c:v>4486.3999999999996</c:v>
                </c:pt>
                <c:pt idx="17">
                  <c:v>4521.5</c:v>
                </c:pt>
                <c:pt idx="18">
                  <c:v>4620.7</c:v>
                </c:pt>
                <c:pt idx="19">
                  <c:v>4636.7</c:v>
                </c:pt>
                <c:pt idx="20">
                  <c:v>4714.5</c:v>
                </c:pt>
                <c:pt idx="21">
                  <c:v>4824.8</c:v>
                </c:pt>
                <c:pt idx="22">
                  <c:v>4843.8999999999996</c:v>
                </c:pt>
                <c:pt idx="23">
                  <c:v>4846.6000000000004</c:v>
                </c:pt>
                <c:pt idx="24">
                  <c:v>4944.6000000000004</c:v>
                </c:pt>
                <c:pt idx="25">
                  <c:v>4957.6000000000004</c:v>
                </c:pt>
                <c:pt idx="26">
                  <c:v>5009.8</c:v>
                </c:pt>
                <c:pt idx="27">
                  <c:v>5154.3</c:v>
                </c:pt>
                <c:pt idx="28">
                  <c:v>5140.3999999999996</c:v>
                </c:pt>
                <c:pt idx="29">
                  <c:v>5148.3</c:v>
                </c:pt>
                <c:pt idx="30">
                  <c:v>5187.1000000000004</c:v>
                </c:pt>
                <c:pt idx="31">
                  <c:v>5256.6</c:v>
                </c:pt>
                <c:pt idx="32">
                  <c:v>5439.9</c:v>
                </c:pt>
                <c:pt idx="33">
                  <c:v>5827.4</c:v>
                </c:pt>
                <c:pt idx="34">
                  <c:v>6060.7</c:v>
                </c:pt>
                <c:pt idx="35">
                  <c:v>6322.3</c:v>
                </c:pt>
                <c:pt idx="36">
                  <c:v>6508.3</c:v>
                </c:pt>
                <c:pt idx="37">
                  <c:v>6642.7</c:v>
                </c:pt>
                <c:pt idx="38">
                  <c:v>6752.9</c:v>
                </c:pt>
                <c:pt idx="39">
                  <c:v>6629.9</c:v>
                </c:pt>
                <c:pt idx="40">
                  <c:v>6738.2</c:v>
                </c:pt>
                <c:pt idx="41">
                  <c:v>6581.7</c:v>
                </c:pt>
                <c:pt idx="42">
                  <c:v>6475</c:v>
                </c:pt>
                <c:pt idx="43">
                  <c:v>6506.3</c:v>
                </c:pt>
                <c:pt idx="44">
                  <c:v>6336.1</c:v>
                </c:pt>
                <c:pt idx="45">
                  <c:v>6080.1</c:v>
                </c:pt>
                <c:pt idx="46">
                  <c:v>6077.9</c:v>
                </c:pt>
                <c:pt idx="47">
                  <c:v>5824.5</c:v>
                </c:pt>
              </c:numCache>
            </c:numRef>
          </c:val>
          <c:extLst>
            <c:ext xmlns:c16="http://schemas.microsoft.com/office/drawing/2014/chart" uri="{C3380CC4-5D6E-409C-BE32-E72D297353CC}">
              <c16:uniqueId val="{00000001-E726-42E9-9279-2E3BC9C6A2B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385.5</c:v>
                </c:pt>
                <c:pt idx="1">
                  <c:v>379.5</c:v>
                </c:pt>
                <c:pt idx="2">
                  <c:v>380</c:v>
                </c:pt>
                <c:pt idx="3">
                  <c:v>360.5</c:v>
                </c:pt>
                <c:pt idx="4">
                  <c:v>374.3</c:v>
                </c:pt>
                <c:pt idx="5">
                  <c:v>354.4</c:v>
                </c:pt>
                <c:pt idx="6">
                  <c:v>360.6</c:v>
                </c:pt>
                <c:pt idx="7">
                  <c:v>366.5</c:v>
                </c:pt>
                <c:pt idx="8">
                  <c:v>358.8</c:v>
                </c:pt>
                <c:pt idx="9">
                  <c:v>355.7</c:v>
                </c:pt>
                <c:pt idx="10">
                  <c:v>359.8</c:v>
                </c:pt>
                <c:pt idx="11">
                  <c:v>359.4</c:v>
                </c:pt>
                <c:pt idx="12">
                  <c:v>390.4</c:v>
                </c:pt>
                <c:pt idx="13">
                  <c:v>583.1</c:v>
                </c:pt>
                <c:pt idx="14">
                  <c:v>905.5</c:v>
                </c:pt>
                <c:pt idx="15">
                  <c:v>1178.8</c:v>
                </c:pt>
                <c:pt idx="16">
                  <c:v>1249.3</c:v>
                </c:pt>
                <c:pt idx="17">
                  <c:v>1275.7</c:v>
                </c:pt>
                <c:pt idx="18">
                  <c:v>1285.2</c:v>
                </c:pt>
                <c:pt idx="19">
                  <c:v>1313.2</c:v>
                </c:pt>
                <c:pt idx="20">
                  <c:v>1311.7</c:v>
                </c:pt>
                <c:pt idx="21">
                  <c:v>1321.3</c:v>
                </c:pt>
                <c:pt idx="22">
                  <c:v>1295.8</c:v>
                </c:pt>
                <c:pt idx="23">
                  <c:v>1276.3</c:v>
                </c:pt>
                <c:pt idx="24">
                  <c:v>1258.5999999999999</c:v>
                </c:pt>
                <c:pt idx="25">
                  <c:v>1250.0999999999999</c:v>
                </c:pt>
                <c:pt idx="26">
                  <c:v>1271.7</c:v>
                </c:pt>
                <c:pt idx="27">
                  <c:v>1288.7</c:v>
                </c:pt>
                <c:pt idx="28">
                  <c:v>1283.0999999999999</c:v>
                </c:pt>
                <c:pt idx="29">
                  <c:v>1265.7</c:v>
                </c:pt>
                <c:pt idx="30">
                  <c:v>1267</c:v>
                </c:pt>
                <c:pt idx="31">
                  <c:v>1186.0999999999999</c:v>
                </c:pt>
                <c:pt idx="32">
                  <c:v>951.5</c:v>
                </c:pt>
                <c:pt idx="33">
                  <c:v>619.20000000000005</c:v>
                </c:pt>
                <c:pt idx="34">
                  <c:v>472.3</c:v>
                </c:pt>
                <c:pt idx="35">
                  <c:v>480.2</c:v>
                </c:pt>
                <c:pt idx="36">
                  <c:v>557.79999999999995</c:v>
                </c:pt>
                <c:pt idx="37">
                  <c:v>582.5</c:v>
                </c:pt>
                <c:pt idx="38">
                  <c:v>562.20000000000005</c:v>
                </c:pt>
                <c:pt idx="39">
                  <c:v>540.20000000000005</c:v>
                </c:pt>
                <c:pt idx="40">
                  <c:v>563</c:v>
                </c:pt>
                <c:pt idx="41">
                  <c:v>550.70000000000005</c:v>
                </c:pt>
                <c:pt idx="42">
                  <c:v>557.1</c:v>
                </c:pt>
                <c:pt idx="43">
                  <c:v>486.8</c:v>
                </c:pt>
                <c:pt idx="44">
                  <c:v>455.2</c:v>
                </c:pt>
                <c:pt idx="45">
                  <c:v>443.3</c:v>
                </c:pt>
                <c:pt idx="46">
                  <c:v>351.9</c:v>
                </c:pt>
                <c:pt idx="47">
                  <c:v>373.6</c:v>
                </c:pt>
              </c:numCache>
            </c:numRef>
          </c:val>
          <c:extLst>
            <c:ext xmlns:c16="http://schemas.microsoft.com/office/drawing/2014/chart" uri="{C3380CC4-5D6E-409C-BE32-E72D297353CC}">
              <c16:uniqueId val="{00000002-E726-42E9-9279-2E3BC9C6A2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2877.8</c:v>
                </c:pt>
                <c:pt idx="1">
                  <c:v>2700.8</c:v>
                </c:pt>
                <c:pt idx="2">
                  <c:v>2653.2</c:v>
                </c:pt>
                <c:pt idx="3">
                  <c:v>2534.4</c:v>
                </c:pt>
                <c:pt idx="4">
                  <c:v>2391.5</c:v>
                </c:pt>
                <c:pt idx="5">
                  <c:v>2295.9</c:v>
                </c:pt>
                <c:pt idx="6">
                  <c:v>2326.4</c:v>
                </c:pt>
                <c:pt idx="7">
                  <c:v>2168.4</c:v>
                </c:pt>
                <c:pt idx="8">
                  <c:v>2151.8000000000002</c:v>
                </c:pt>
                <c:pt idx="9">
                  <c:v>2327</c:v>
                </c:pt>
                <c:pt idx="10">
                  <c:v>2370.1999999999998</c:v>
                </c:pt>
                <c:pt idx="11">
                  <c:v>2534.1999999999998</c:v>
                </c:pt>
                <c:pt idx="12">
                  <c:v>2399.5</c:v>
                </c:pt>
                <c:pt idx="13">
                  <c:v>2203.9</c:v>
                </c:pt>
                <c:pt idx="14">
                  <c:v>2008.7</c:v>
                </c:pt>
                <c:pt idx="15">
                  <c:v>1989</c:v>
                </c:pt>
                <c:pt idx="16">
                  <c:v>2156.9</c:v>
                </c:pt>
                <c:pt idx="17">
                  <c:v>2176.3000000000002</c:v>
                </c:pt>
                <c:pt idx="18">
                  <c:v>2126.3000000000002</c:v>
                </c:pt>
                <c:pt idx="19">
                  <c:v>2194.5</c:v>
                </c:pt>
                <c:pt idx="20">
                  <c:v>2237.5</c:v>
                </c:pt>
                <c:pt idx="21">
                  <c:v>2349.6</c:v>
                </c:pt>
                <c:pt idx="22">
                  <c:v>2382.6</c:v>
                </c:pt>
                <c:pt idx="23">
                  <c:v>2340.1</c:v>
                </c:pt>
                <c:pt idx="24">
                  <c:v>2356.8000000000002</c:v>
                </c:pt>
                <c:pt idx="25">
                  <c:v>2333.9</c:v>
                </c:pt>
                <c:pt idx="26">
                  <c:v>2371.6</c:v>
                </c:pt>
                <c:pt idx="27">
                  <c:v>2219.9</c:v>
                </c:pt>
                <c:pt idx="28">
                  <c:v>2110.5</c:v>
                </c:pt>
                <c:pt idx="29">
                  <c:v>2253.8000000000002</c:v>
                </c:pt>
                <c:pt idx="30">
                  <c:v>2281.6</c:v>
                </c:pt>
                <c:pt idx="31">
                  <c:v>2329</c:v>
                </c:pt>
                <c:pt idx="32">
                  <c:v>2403</c:v>
                </c:pt>
                <c:pt idx="33">
                  <c:v>2791</c:v>
                </c:pt>
                <c:pt idx="34">
                  <c:v>2880.2</c:v>
                </c:pt>
                <c:pt idx="35">
                  <c:v>3138.9</c:v>
                </c:pt>
                <c:pt idx="36">
                  <c:v>3438.3</c:v>
                </c:pt>
                <c:pt idx="37">
                  <c:v>3606.2</c:v>
                </c:pt>
                <c:pt idx="38">
                  <c:v>3672</c:v>
                </c:pt>
                <c:pt idx="39">
                  <c:v>3513</c:v>
                </c:pt>
                <c:pt idx="40">
                  <c:v>3561.1</c:v>
                </c:pt>
                <c:pt idx="41">
                  <c:v>3382.4</c:v>
                </c:pt>
                <c:pt idx="42">
                  <c:v>3318.6</c:v>
                </c:pt>
                <c:pt idx="43">
                  <c:v>3331.2</c:v>
                </c:pt>
                <c:pt idx="44">
                  <c:v>3121.2</c:v>
                </c:pt>
                <c:pt idx="45">
                  <c:v>3013</c:v>
                </c:pt>
                <c:pt idx="46">
                  <c:v>2874.4</c:v>
                </c:pt>
                <c:pt idx="47">
                  <c:v>2744.4</c:v>
                </c:pt>
              </c:numCache>
            </c:numRef>
          </c:val>
          <c:extLst>
            <c:ext xmlns:c16="http://schemas.microsoft.com/office/drawing/2014/chart" uri="{C3380CC4-5D6E-409C-BE32-E72D297353CC}">
              <c16:uniqueId val="{00000000-1AA8-4158-BD8B-0DEF6265BEE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3416.7</c:v>
                </c:pt>
                <c:pt idx="1">
                  <c:v>3412.7</c:v>
                </c:pt>
                <c:pt idx="2">
                  <c:v>3404.7</c:v>
                </c:pt>
                <c:pt idx="3">
                  <c:v>3422.5</c:v>
                </c:pt>
                <c:pt idx="4">
                  <c:v>3403.1</c:v>
                </c:pt>
                <c:pt idx="5">
                  <c:v>3415.9</c:v>
                </c:pt>
                <c:pt idx="6">
                  <c:v>3418</c:v>
                </c:pt>
                <c:pt idx="7">
                  <c:v>3414.7</c:v>
                </c:pt>
                <c:pt idx="8">
                  <c:v>3415</c:v>
                </c:pt>
                <c:pt idx="9">
                  <c:v>3327.4</c:v>
                </c:pt>
                <c:pt idx="10">
                  <c:v>3332.4</c:v>
                </c:pt>
                <c:pt idx="11">
                  <c:v>3204.6</c:v>
                </c:pt>
                <c:pt idx="12">
                  <c:v>3207.9</c:v>
                </c:pt>
                <c:pt idx="13">
                  <c:v>3095.3</c:v>
                </c:pt>
                <c:pt idx="14">
                  <c:v>2904.7</c:v>
                </c:pt>
                <c:pt idx="15">
                  <c:v>2798.9</c:v>
                </c:pt>
                <c:pt idx="16">
                  <c:v>2789</c:v>
                </c:pt>
                <c:pt idx="17">
                  <c:v>2788</c:v>
                </c:pt>
                <c:pt idx="18">
                  <c:v>2947.1</c:v>
                </c:pt>
                <c:pt idx="19">
                  <c:v>2950.7</c:v>
                </c:pt>
                <c:pt idx="20">
                  <c:v>3006</c:v>
                </c:pt>
                <c:pt idx="21">
                  <c:v>3023.2</c:v>
                </c:pt>
                <c:pt idx="22">
                  <c:v>3020.4</c:v>
                </c:pt>
                <c:pt idx="23">
                  <c:v>3004.7</c:v>
                </c:pt>
                <c:pt idx="24">
                  <c:v>3007.3</c:v>
                </c:pt>
                <c:pt idx="25">
                  <c:v>3039.2</c:v>
                </c:pt>
                <c:pt idx="26">
                  <c:v>2927.5</c:v>
                </c:pt>
                <c:pt idx="27">
                  <c:v>3111.2</c:v>
                </c:pt>
                <c:pt idx="28">
                  <c:v>3107.4</c:v>
                </c:pt>
                <c:pt idx="29">
                  <c:v>2917.3</c:v>
                </c:pt>
                <c:pt idx="30">
                  <c:v>2953</c:v>
                </c:pt>
                <c:pt idx="31">
                  <c:v>2966.5</c:v>
                </c:pt>
                <c:pt idx="32">
                  <c:v>3143.2</c:v>
                </c:pt>
                <c:pt idx="33">
                  <c:v>3142.1</c:v>
                </c:pt>
                <c:pt idx="34">
                  <c:v>3346.6</c:v>
                </c:pt>
                <c:pt idx="35">
                  <c:v>3405.7</c:v>
                </c:pt>
                <c:pt idx="36">
                  <c:v>3360.8</c:v>
                </c:pt>
                <c:pt idx="37">
                  <c:v>3329.7</c:v>
                </c:pt>
                <c:pt idx="38">
                  <c:v>3323.2</c:v>
                </c:pt>
                <c:pt idx="39">
                  <c:v>3341.5</c:v>
                </c:pt>
                <c:pt idx="40">
                  <c:v>3387.5</c:v>
                </c:pt>
                <c:pt idx="41">
                  <c:v>3386.9</c:v>
                </c:pt>
                <c:pt idx="42">
                  <c:v>3402.3</c:v>
                </c:pt>
                <c:pt idx="43">
                  <c:v>3400.6</c:v>
                </c:pt>
                <c:pt idx="44">
                  <c:v>3401.6</c:v>
                </c:pt>
                <c:pt idx="45">
                  <c:v>3213.8</c:v>
                </c:pt>
                <c:pt idx="46">
                  <c:v>3219</c:v>
                </c:pt>
                <c:pt idx="47">
                  <c:v>3207.8</c:v>
                </c:pt>
              </c:numCache>
            </c:numRef>
          </c:val>
          <c:extLst>
            <c:ext xmlns:c16="http://schemas.microsoft.com/office/drawing/2014/chart" uri="{C3380CC4-5D6E-409C-BE32-E72D297353CC}">
              <c16:uniqueId val="{00000001-1AA8-4158-BD8B-0DEF6265BEE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18.600000000000001</c:v>
                </c:pt>
                <c:pt idx="13">
                  <c:v>213.8</c:v>
                </c:pt>
                <c:pt idx="14">
                  <c:v>519.79999999999995</c:v>
                </c:pt>
                <c:pt idx="15">
                  <c:v>795</c:v>
                </c:pt>
                <c:pt idx="16">
                  <c:v>851.4</c:v>
                </c:pt>
                <c:pt idx="17">
                  <c:v>883.7</c:v>
                </c:pt>
                <c:pt idx="18">
                  <c:v>915.4</c:v>
                </c:pt>
                <c:pt idx="19">
                  <c:v>933.7</c:v>
                </c:pt>
                <c:pt idx="20">
                  <c:v>949.1</c:v>
                </c:pt>
                <c:pt idx="21">
                  <c:v>946.7</c:v>
                </c:pt>
                <c:pt idx="22">
                  <c:v>943.4</c:v>
                </c:pt>
                <c:pt idx="23">
                  <c:v>942.9</c:v>
                </c:pt>
                <c:pt idx="24">
                  <c:v>944.9</c:v>
                </c:pt>
                <c:pt idx="25">
                  <c:v>943.2</c:v>
                </c:pt>
                <c:pt idx="26">
                  <c:v>940.8</c:v>
                </c:pt>
                <c:pt idx="27">
                  <c:v>942</c:v>
                </c:pt>
                <c:pt idx="28">
                  <c:v>937.5</c:v>
                </c:pt>
                <c:pt idx="29">
                  <c:v>926</c:v>
                </c:pt>
                <c:pt idx="30">
                  <c:v>898.3</c:v>
                </c:pt>
                <c:pt idx="31">
                  <c:v>818.3</c:v>
                </c:pt>
                <c:pt idx="32">
                  <c:v>520.29999999999995</c:v>
                </c:pt>
                <c:pt idx="33">
                  <c:v>203.9</c:v>
                </c:pt>
                <c:pt idx="34">
                  <c:v>14.9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AA8-4158-BD8B-0DEF6265BEE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590.79999999999995</c:v>
                </c:pt>
                <c:pt idx="1">
                  <c:v>597.79999999999995</c:v>
                </c:pt>
                <c:pt idx="2">
                  <c:v>644.79999999999995</c:v>
                </c:pt>
                <c:pt idx="3">
                  <c:v>657.9</c:v>
                </c:pt>
                <c:pt idx="4">
                  <c:v>732.4</c:v>
                </c:pt>
                <c:pt idx="5">
                  <c:v>737.2</c:v>
                </c:pt>
                <c:pt idx="6">
                  <c:v>733.8</c:v>
                </c:pt>
                <c:pt idx="7">
                  <c:v>760</c:v>
                </c:pt>
                <c:pt idx="8">
                  <c:v>779.3</c:v>
                </c:pt>
                <c:pt idx="9">
                  <c:v>781.7</c:v>
                </c:pt>
                <c:pt idx="10">
                  <c:v>777.8</c:v>
                </c:pt>
                <c:pt idx="11">
                  <c:v>665.3</c:v>
                </c:pt>
                <c:pt idx="12">
                  <c:v>557</c:v>
                </c:pt>
                <c:pt idx="13">
                  <c:v>530.1</c:v>
                </c:pt>
                <c:pt idx="14">
                  <c:v>558.6</c:v>
                </c:pt>
                <c:pt idx="15">
                  <c:v>559.29999999999995</c:v>
                </c:pt>
                <c:pt idx="16">
                  <c:v>517.70000000000005</c:v>
                </c:pt>
                <c:pt idx="17">
                  <c:v>516</c:v>
                </c:pt>
                <c:pt idx="18">
                  <c:v>527.5</c:v>
                </c:pt>
                <c:pt idx="19">
                  <c:v>493.2</c:v>
                </c:pt>
                <c:pt idx="20">
                  <c:v>487.8</c:v>
                </c:pt>
                <c:pt idx="21">
                  <c:v>495.7</c:v>
                </c:pt>
                <c:pt idx="22">
                  <c:v>472.7</c:v>
                </c:pt>
                <c:pt idx="23">
                  <c:v>486</c:v>
                </c:pt>
                <c:pt idx="24">
                  <c:v>505.2</c:v>
                </c:pt>
                <c:pt idx="25">
                  <c:v>519.79999999999995</c:v>
                </c:pt>
                <c:pt idx="26">
                  <c:v>529.6</c:v>
                </c:pt>
                <c:pt idx="27">
                  <c:v>613.1</c:v>
                </c:pt>
                <c:pt idx="28">
                  <c:v>704.3</c:v>
                </c:pt>
                <c:pt idx="29">
                  <c:v>720.8</c:v>
                </c:pt>
                <c:pt idx="30">
                  <c:v>728.5</c:v>
                </c:pt>
                <c:pt idx="31">
                  <c:v>731.8</c:v>
                </c:pt>
                <c:pt idx="32">
                  <c:v>721.4</c:v>
                </c:pt>
                <c:pt idx="33">
                  <c:v>704.8</c:v>
                </c:pt>
                <c:pt idx="34">
                  <c:v>692.5</c:v>
                </c:pt>
                <c:pt idx="35">
                  <c:v>662.1</c:v>
                </c:pt>
                <c:pt idx="36">
                  <c:v>666.3</c:v>
                </c:pt>
                <c:pt idx="37">
                  <c:v>692.5</c:v>
                </c:pt>
                <c:pt idx="38">
                  <c:v>707.4</c:v>
                </c:pt>
                <c:pt idx="39">
                  <c:v>721.8</c:v>
                </c:pt>
                <c:pt idx="40">
                  <c:v>746.2</c:v>
                </c:pt>
                <c:pt idx="41">
                  <c:v>745.7</c:v>
                </c:pt>
                <c:pt idx="42">
                  <c:v>691.1</c:v>
                </c:pt>
                <c:pt idx="43">
                  <c:v>636.70000000000005</c:v>
                </c:pt>
                <c:pt idx="44">
                  <c:v>637.1</c:v>
                </c:pt>
                <c:pt idx="45">
                  <c:v>637.9</c:v>
                </c:pt>
                <c:pt idx="46">
                  <c:v>655.29999999999995</c:v>
                </c:pt>
                <c:pt idx="47">
                  <c:v>554.6</c:v>
                </c:pt>
              </c:numCache>
            </c:numRef>
          </c:val>
          <c:extLst>
            <c:ext xmlns:c16="http://schemas.microsoft.com/office/drawing/2014/chart" uri="{C3380CC4-5D6E-409C-BE32-E72D297353CC}">
              <c16:uniqueId val="{00000003-1AA8-4158-BD8B-0DEF6265BE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143</c:v>
                </c:pt>
                <c:pt idx="1">
                  <c:v>143</c:v>
                </c:pt>
                <c:pt idx="2">
                  <c:v>145.4</c:v>
                </c:pt>
                <c:pt idx="3">
                  <c:v>146.1</c:v>
                </c:pt>
                <c:pt idx="4">
                  <c:v>146</c:v>
                </c:pt>
                <c:pt idx="5">
                  <c:v>145.4</c:v>
                </c:pt>
                <c:pt idx="6">
                  <c:v>146</c:v>
                </c:pt>
                <c:pt idx="7">
                  <c:v>146.4</c:v>
                </c:pt>
                <c:pt idx="8">
                  <c:v>146.30000000000001</c:v>
                </c:pt>
                <c:pt idx="9">
                  <c:v>143.80000000000001</c:v>
                </c:pt>
                <c:pt idx="10">
                  <c:v>143.6</c:v>
                </c:pt>
                <c:pt idx="11">
                  <c:v>142.69999999999999</c:v>
                </c:pt>
                <c:pt idx="12">
                  <c:v>154.9</c:v>
                </c:pt>
                <c:pt idx="13">
                  <c:v>157.1</c:v>
                </c:pt>
                <c:pt idx="14">
                  <c:v>152.30000000000001</c:v>
                </c:pt>
                <c:pt idx="15">
                  <c:v>155.1</c:v>
                </c:pt>
                <c:pt idx="16">
                  <c:v>151.4</c:v>
                </c:pt>
                <c:pt idx="17">
                  <c:v>150.30000000000001</c:v>
                </c:pt>
                <c:pt idx="18">
                  <c:v>151.19999999999999</c:v>
                </c:pt>
                <c:pt idx="19">
                  <c:v>153</c:v>
                </c:pt>
                <c:pt idx="20">
                  <c:v>154</c:v>
                </c:pt>
                <c:pt idx="21">
                  <c:v>159.1</c:v>
                </c:pt>
                <c:pt idx="22">
                  <c:v>156.9</c:v>
                </c:pt>
                <c:pt idx="23">
                  <c:v>156.6</c:v>
                </c:pt>
                <c:pt idx="24">
                  <c:v>157.4</c:v>
                </c:pt>
                <c:pt idx="25">
                  <c:v>155.19999999999999</c:v>
                </c:pt>
                <c:pt idx="26">
                  <c:v>149</c:v>
                </c:pt>
                <c:pt idx="27">
                  <c:v>150.1</c:v>
                </c:pt>
                <c:pt idx="28">
                  <c:v>156.1</c:v>
                </c:pt>
                <c:pt idx="29">
                  <c:v>154.6</c:v>
                </c:pt>
                <c:pt idx="30">
                  <c:v>157.6</c:v>
                </c:pt>
                <c:pt idx="31">
                  <c:v>156.4</c:v>
                </c:pt>
                <c:pt idx="32">
                  <c:v>159.19999999999999</c:v>
                </c:pt>
                <c:pt idx="33">
                  <c:v>159.69999999999999</c:v>
                </c:pt>
                <c:pt idx="34">
                  <c:v>160.80000000000001</c:v>
                </c:pt>
                <c:pt idx="35">
                  <c:v>165.2</c:v>
                </c:pt>
                <c:pt idx="36">
                  <c:v>162.9</c:v>
                </c:pt>
                <c:pt idx="37">
                  <c:v>161.69999999999999</c:v>
                </c:pt>
                <c:pt idx="38">
                  <c:v>163</c:v>
                </c:pt>
                <c:pt idx="39">
                  <c:v>161.4</c:v>
                </c:pt>
                <c:pt idx="40">
                  <c:v>162.5</c:v>
                </c:pt>
                <c:pt idx="41">
                  <c:v>162</c:v>
                </c:pt>
                <c:pt idx="42">
                  <c:v>163.19999999999999</c:v>
                </c:pt>
                <c:pt idx="43">
                  <c:v>164.1</c:v>
                </c:pt>
                <c:pt idx="44">
                  <c:v>164.4</c:v>
                </c:pt>
                <c:pt idx="45">
                  <c:v>164.3</c:v>
                </c:pt>
                <c:pt idx="46">
                  <c:v>155</c:v>
                </c:pt>
                <c:pt idx="47">
                  <c:v>154.9</c:v>
                </c:pt>
              </c:numCache>
            </c:numRef>
          </c:val>
          <c:extLst>
            <c:ext xmlns:c16="http://schemas.microsoft.com/office/drawing/2014/chart" uri="{C3380CC4-5D6E-409C-BE32-E72D297353CC}">
              <c16:uniqueId val="{00000000-EB0A-4594-8232-715D46FF275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75.599999999999994</c:v>
                </c:pt>
                <c:pt idx="1">
                  <c:v>74.900000000000006</c:v>
                </c:pt>
                <c:pt idx="2">
                  <c:v>74.400000000000006</c:v>
                </c:pt>
                <c:pt idx="3">
                  <c:v>74.400000000000006</c:v>
                </c:pt>
                <c:pt idx="4">
                  <c:v>73.900000000000006</c:v>
                </c:pt>
                <c:pt idx="5">
                  <c:v>72.3</c:v>
                </c:pt>
                <c:pt idx="6">
                  <c:v>74.099999999999994</c:v>
                </c:pt>
                <c:pt idx="7">
                  <c:v>74.400000000000006</c:v>
                </c:pt>
                <c:pt idx="8">
                  <c:v>73.599999999999994</c:v>
                </c:pt>
                <c:pt idx="9">
                  <c:v>76.3</c:v>
                </c:pt>
                <c:pt idx="10">
                  <c:v>75.099999999999994</c:v>
                </c:pt>
                <c:pt idx="11">
                  <c:v>75.599999999999994</c:v>
                </c:pt>
                <c:pt idx="12">
                  <c:v>75.8</c:v>
                </c:pt>
                <c:pt idx="13">
                  <c:v>74.900000000000006</c:v>
                </c:pt>
                <c:pt idx="14">
                  <c:v>74.599999999999994</c:v>
                </c:pt>
                <c:pt idx="15">
                  <c:v>73.5</c:v>
                </c:pt>
                <c:pt idx="16">
                  <c:v>74.8</c:v>
                </c:pt>
                <c:pt idx="17">
                  <c:v>73.400000000000006</c:v>
                </c:pt>
                <c:pt idx="18">
                  <c:v>74.2</c:v>
                </c:pt>
                <c:pt idx="19">
                  <c:v>73.3</c:v>
                </c:pt>
                <c:pt idx="20">
                  <c:v>73.8</c:v>
                </c:pt>
                <c:pt idx="21">
                  <c:v>74.8</c:v>
                </c:pt>
                <c:pt idx="22">
                  <c:v>76.599999999999994</c:v>
                </c:pt>
                <c:pt idx="23">
                  <c:v>75.2</c:v>
                </c:pt>
                <c:pt idx="24">
                  <c:v>73.400000000000006</c:v>
                </c:pt>
                <c:pt idx="25">
                  <c:v>75.5</c:v>
                </c:pt>
                <c:pt idx="26">
                  <c:v>73.7</c:v>
                </c:pt>
                <c:pt idx="27">
                  <c:v>73</c:v>
                </c:pt>
                <c:pt idx="28">
                  <c:v>74.400000000000006</c:v>
                </c:pt>
                <c:pt idx="29">
                  <c:v>75.2</c:v>
                </c:pt>
                <c:pt idx="30">
                  <c:v>75.900000000000006</c:v>
                </c:pt>
                <c:pt idx="31">
                  <c:v>75.099999999999994</c:v>
                </c:pt>
                <c:pt idx="32">
                  <c:v>74.599999999999994</c:v>
                </c:pt>
                <c:pt idx="33">
                  <c:v>73.2</c:v>
                </c:pt>
                <c:pt idx="34">
                  <c:v>71.7</c:v>
                </c:pt>
                <c:pt idx="35">
                  <c:v>72</c:v>
                </c:pt>
                <c:pt idx="36">
                  <c:v>73.2</c:v>
                </c:pt>
                <c:pt idx="37">
                  <c:v>74</c:v>
                </c:pt>
                <c:pt idx="38">
                  <c:v>67.099999999999994</c:v>
                </c:pt>
                <c:pt idx="39">
                  <c:v>65.3</c:v>
                </c:pt>
                <c:pt idx="40">
                  <c:v>66.400000000000006</c:v>
                </c:pt>
                <c:pt idx="41">
                  <c:v>66.3</c:v>
                </c:pt>
                <c:pt idx="42">
                  <c:v>72.2</c:v>
                </c:pt>
                <c:pt idx="43">
                  <c:v>73.2</c:v>
                </c:pt>
                <c:pt idx="44">
                  <c:v>71.7</c:v>
                </c:pt>
                <c:pt idx="45">
                  <c:v>71.8</c:v>
                </c:pt>
                <c:pt idx="46">
                  <c:v>69.3</c:v>
                </c:pt>
                <c:pt idx="47">
                  <c:v>67.599999999999994</c:v>
                </c:pt>
              </c:numCache>
            </c:numRef>
          </c:val>
          <c:extLst>
            <c:ext xmlns:c16="http://schemas.microsoft.com/office/drawing/2014/chart" uri="{C3380CC4-5D6E-409C-BE32-E72D297353CC}">
              <c16:uniqueId val="{00000001-EB0A-4594-8232-715D46FF275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18.600000000000001</c:v>
                </c:pt>
                <c:pt idx="13">
                  <c:v>213.8</c:v>
                </c:pt>
                <c:pt idx="14">
                  <c:v>519.79999999999995</c:v>
                </c:pt>
                <c:pt idx="15">
                  <c:v>795</c:v>
                </c:pt>
                <c:pt idx="16">
                  <c:v>851.4</c:v>
                </c:pt>
                <c:pt idx="17">
                  <c:v>883.7</c:v>
                </c:pt>
                <c:pt idx="18">
                  <c:v>915.4</c:v>
                </c:pt>
                <c:pt idx="19">
                  <c:v>933.7</c:v>
                </c:pt>
                <c:pt idx="20">
                  <c:v>949.1</c:v>
                </c:pt>
                <c:pt idx="21">
                  <c:v>946.7</c:v>
                </c:pt>
                <c:pt idx="22">
                  <c:v>943.4</c:v>
                </c:pt>
                <c:pt idx="23">
                  <c:v>942.9</c:v>
                </c:pt>
                <c:pt idx="24">
                  <c:v>944.9</c:v>
                </c:pt>
                <c:pt idx="25">
                  <c:v>943.2</c:v>
                </c:pt>
                <c:pt idx="26">
                  <c:v>940.8</c:v>
                </c:pt>
                <c:pt idx="27">
                  <c:v>942</c:v>
                </c:pt>
                <c:pt idx="28">
                  <c:v>937.5</c:v>
                </c:pt>
                <c:pt idx="29">
                  <c:v>926</c:v>
                </c:pt>
                <c:pt idx="30">
                  <c:v>898.3</c:v>
                </c:pt>
                <c:pt idx="31">
                  <c:v>818.3</c:v>
                </c:pt>
                <c:pt idx="32">
                  <c:v>520.29999999999995</c:v>
                </c:pt>
                <c:pt idx="33">
                  <c:v>203.9</c:v>
                </c:pt>
                <c:pt idx="34">
                  <c:v>14.9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B0A-4594-8232-715D46FF275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590.79999999999995</c:v>
                </c:pt>
                <c:pt idx="1">
                  <c:v>597.79999999999995</c:v>
                </c:pt>
                <c:pt idx="2">
                  <c:v>644.79999999999995</c:v>
                </c:pt>
                <c:pt idx="3">
                  <c:v>657.9</c:v>
                </c:pt>
                <c:pt idx="4">
                  <c:v>732.4</c:v>
                </c:pt>
                <c:pt idx="5">
                  <c:v>737.2</c:v>
                </c:pt>
                <c:pt idx="6">
                  <c:v>733.8</c:v>
                </c:pt>
                <c:pt idx="7">
                  <c:v>760</c:v>
                </c:pt>
                <c:pt idx="8">
                  <c:v>779.3</c:v>
                </c:pt>
                <c:pt idx="9">
                  <c:v>781.7</c:v>
                </c:pt>
                <c:pt idx="10">
                  <c:v>777.8</c:v>
                </c:pt>
                <c:pt idx="11">
                  <c:v>665.3</c:v>
                </c:pt>
                <c:pt idx="12">
                  <c:v>557</c:v>
                </c:pt>
                <c:pt idx="13">
                  <c:v>530.1</c:v>
                </c:pt>
                <c:pt idx="14">
                  <c:v>558.6</c:v>
                </c:pt>
                <c:pt idx="15">
                  <c:v>559.29999999999995</c:v>
                </c:pt>
                <c:pt idx="16">
                  <c:v>517.70000000000005</c:v>
                </c:pt>
                <c:pt idx="17">
                  <c:v>516</c:v>
                </c:pt>
                <c:pt idx="18">
                  <c:v>527.5</c:v>
                </c:pt>
                <c:pt idx="19">
                  <c:v>493.2</c:v>
                </c:pt>
                <c:pt idx="20">
                  <c:v>487.8</c:v>
                </c:pt>
                <c:pt idx="21">
                  <c:v>495.7</c:v>
                </c:pt>
                <c:pt idx="22">
                  <c:v>472.7</c:v>
                </c:pt>
                <c:pt idx="23">
                  <c:v>486</c:v>
                </c:pt>
                <c:pt idx="24">
                  <c:v>505.2</c:v>
                </c:pt>
                <c:pt idx="25">
                  <c:v>519.79999999999995</c:v>
                </c:pt>
                <c:pt idx="26">
                  <c:v>529.6</c:v>
                </c:pt>
                <c:pt idx="27">
                  <c:v>613.1</c:v>
                </c:pt>
                <c:pt idx="28">
                  <c:v>704.3</c:v>
                </c:pt>
                <c:pt idx="29">
                  <c:v>720.8</c:v>
                </c:pt>
                <c:pt idx="30">
                  <c:v>728.5</c:v>
                </c:pt>
                <c:pt idx="31">
                  <c:v>731.8</c:v>
                </c:pt>
                <c:pt idx="32">
                  <c:v>721.4</c:v>
                </c:pt>
                <c:pt idx="33">
                  <c:v>704.8</c:v>
                </c:pt>
                <c:pt idx="34">
                  <c:v>692.5</c:v>
                </c:pt>
                <c:pt idx="35">
                  <c:v>662.1</c:v>
                </c:pt>
                <c:pt idx="36">
                  <c:v>666.3</c:v>
                </c:pt>
                <c:pt idx="37">
                  <c:v>692.5</c:v>
                </c:pt>
                <c:pt idx="38">
                  <c:v>707.4</c:v>
                </c:pt>
                <c:pt idx="39">
                  <c:v>721.8</c:v>
                </c:pt>
                <c:pt idx="40">
                  <c:v>746.2</c:v>
                </c:pt>
                <c:pt idx="41">
                  <c:v>745.7</c:v>
                </c:pt>
                <c:pt idx="42">
                  <c:v>691.1</c:v>
                </c:pt>
                <c:pt idx="43">
                  <c:v>636.70000000000005</c:v>
                </c:pt>
                <c:pt idx="44">
                  <c:v>637.1</c:v>
                </c:pt>
                <c:pt idx="45">
                  <c:v>637.9</c:v>
                </c:pt>
                <c:pt idx="46">
                  <c:v>655.29999999999995</c:v>
                </c:pt>
                <c:pt idx="47">
                  <c:v>554.6</c:v>
                </c:pt>
              </c:numCache>
            </c:numRef>
          </c:val>
          <c:extLst>
            <c:ext xmlns:c16="http://schemas.microsoft.com/office/drawing/2014/chart" uri="{C3380CC4-5D6E-409C-BE32-E72D297353CC}">
              <c16:uniqueId val="{00000003-EB0A-4594-8232-715D46FF27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-54.79</c:v>
                </c:pt>
                <c:pt idx="1">
                  <c:v>-53.25</c:v>
                </c:pt>
                <c:pt idx="2">
                  <c:v>-63.08</c:v>
                </c:pt>
                <c:pt idx="3">
                  <c:v>-58.34</c:v>
                </c:pt>
                <c:pt idx="4">
                  <c:v>-51.69</c:v>
                </c:pt>
                <c:pt idx="5">
                  <c:v>-45.87</c:v>
                </c:pt>
                <c:pt idx="6">
                  <c:v>-48.25</c:v>
                </c:pt>
                <c:pt idx="7">
                  <c:v>-44.08</c:v>
                </c:pt>
                <c:pt idx="8">
                  <c:v>-45.09</c:v>
                </c:pt>
                <c:pt idx="9">
                  <c:v>-49.12</c:v>
                </c:pt>
                <c:pt idx="10">
                  <c:v>-47.52</c:v>
                </c:pt>
                <c:pt idx="11">
                  <c:v>-53.91</c:v>
                </c:pt>
                <c:pt idx="12">
                  <c:v>-88.06</c:v>
                </c:pt>
                <c:pt idx="13">
                  <c:v>-102.55</c:v>
                </c:pt>
                <c:pt idx="14">
                  <c:v>-96.44</c:v>
                </c:pt>
                <c:pt idx="15">
                  <c:v>-97.85</c:v>
                </c:pt>
                <c:pt idx="16">
                  <c:v>-95.19</c:v>
                </c:pt>
                <c:pt idx="17">
                  <c:v>-111.25</c:v>
                </c:pt>
                <c:pt idx="18">
                  <c:v>-95.6</c:v>
                </c:pt>
                <c:pt idx="19">
                  <c:v>-96.05</c:v>
                </c:pt>
                <c:pt idx="20">
                  <c:v>-93.17</c:v>
                </c:pt>
                <c:pt idx="21">
                  <c:v>-99.89</c:v>
                </c:pt>
                <c:pt idx="22">
                  <c:v>-90.75</c:v>
                </c:pt>
                <c:pt idx="23">
                  <c:v>-108.58</c:v>
                </c:pt>
                <c:pt idx="24">
                  <c:v>-109.84</c:v>
                </c:pt>
                <c:pt idx="25">
                  <c:v>-109.76</c:v>
                </c:pt>
                <c:pt idx="26">
                  <c:v>-48.7</c:v>
                </c:pt>
                <c:pt idx="27">
                  <c:v>-37.71</c:v>
                </c:pt>
                <c:pt idx="28">
                  <c:v>-36.35</c:v>
                </c:pt>
                <c:pt idx="29">
                  <c:v>-38.14</c:v>
                </c:pt>
                <c:pt idx="30">
                  <c:v>-42.12</c:v>
                </c:pt>
                <c:pt idx="31">
                  <c:v>-41.37</c:v>
                </c:pt>
                <c:pt idx="32">
                  <c:v>-47.85</c:v>
                </c:pt>
                <c:pt idx="33">
                  <c:v>-48.82</c:v>
                </c:pt>
                <c:pt idx="34">
                  <c:v>-48.09</c:v>
                </c:pt>
                <c:pt idx="35">
                  <c:v>-54.35</c:v>
                </c:pt>
                <c:pt idx="36">
                  <c:v>-73.17</c:v>
                </c:pt>
                <c:pt idx="37">
                  <c:v>-79.44</c:v>
                </c:pt>
                <c:pt idx="38">
                  <c:v>-84.34</c:v>
                </c:pt>
                <c:pt idx="39">
                  <c:v>-76.3</c:v>
                </c:pt>
                <c:pt idx="40">
                  <c:v>-75.98</c:v>
                </c:pt>
                <c:pt idx="41">
                  <c:v>-74.92</c:v>
                </c:pt>
                <c:pt idx="42">
                  <c:v>-72.27</c:v>
                </c:pt>
                <c:pt idx="43">
                  <c:v>-64.510000000000005</c:v>
                </c:pt>
                <c:pt idx="44">
                  <c:v>-61.82</c:v>
                </c:pt>
                <c:pt idx="45">
                  <c:v>-66.260000000000005</c:v>
                </c:pt>
                <c:pt idx="46">
                  <c:v>-57.5</c:v>
                </c:pt>
                <c:pt idx="47">
                  <c:v>-52.05</c:v>
                </c:pt>
              </c:numCache>
            </c:numRef>
          </c:val>
          <c:extLst>
            <c:ext xmlns:c16="http://schemas.microsoft.com/office/drawing/2014/chart" uri="{C3380CC4-5D6E-409C-BE32-E72D297353CC}">
              <c16:uniqueId val="{00000000-959B-455A-88DE-419CE37DC6E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-54.73</c:v>
                </c:pt>
                <c:pt idx="1">
                  <c:v>-53.59</c:v>
                </c:pt>
                <c:pt idx="2">
                  <c:v>-62.67</c:v>
                </c:pt>
                <c:pt idx="3">
                  <c:v>-58.89</c:v>
                </c:pt>
                <c:pt idx="4">
                  <c:v>-51.89</c:v>
                </c:pt>
                <c:pt idx="5">
                  <c:v>-45.99</c:v>
                </c:pt>
                <c:pt idx="6">
                  <c:v>-48.46</c:v>
                </c:pt>
                <c:pt idx="7">
                  <c:v>-44.31</c:v>
                </c:pt>
                <c:pt idx="8">
                  <c:v>-45.31</c:v>
                </c:pt>
                <c:pt idx="9">
                  <c:v>-49.34</c:v>
                </c:pt>
                <c:pt idx="10">
                  <c:v>-47.64</c:v>
                </c:pt>
                <c:pt idx="11">
                  <c:v>-54.14</c:v>
                </c:pt>
                <c:pt idx="12">
                  <c:v>-87.56</c:v>
                </c:pt>
                <c:pt idx="13">
                  <c:v>-102.81</c:v>
                </c:pt>
                <c:pt idx="14">
                  <c:v>-96.93</c:v>
                </c:pt>
                <c:pt idx="15">
                  <c:v>-96.72</c:v>
                </c:pt>
                <c:pt idx="16">
                  <c:v>-95.39</c:v>
                </c:pt>
                <c:pt idx="17">
                  <c:v>-111.78</c:v>
                </c:pt>
                <c:pt idx="18">
                  <c:v>-96.77</c:v>
                </c:pt>
                <c:pt idx="19">
                  <c:v>-98.14</c:v>
                </c:pt>
                <c:pt idx="20">
                  <c:v>-93.36</c:v>
                </c:pt>
                <c:pt idx="21">
                  <c:v>-100.46</c:v>
                </c:pt>
                <c:pt idx="22">
                  <c:v>-91.59</c:v>
                </c:pt>
                <c:pt idx="23">
                  <c:v>-109.6</c:v>
                </c:pt>
                <c:pt idx="24">
                  <c:v>-109.02</c:v>
                </c:pt>
                <c:pt idx="25">
                  <c:v>-109.67</c:v>
                </c:pt>
                <c:pt idx="26">
                  <c:v>-49.67</c:v>
                </c:pt>
                <c:pt idx="27">
                  <c:v>-37.92</c:v>
                </c:pt>
                <c:pt idx="28">
                  <c:v>-36.659999999999997</c:v>
                </c:pt>
                <c:pt idx="29">
                  <c:v>-38.22</c:v>
                </c:pt>
                <c:pt idx="30">
                  <c:v>-42.6</c:v>
                </c:pt>
                <c:pt idx="31">
                  <c:v>-41.63</c:v>
                </c:pt>
                <c:pt idx="32">
                  <c:v>-48.68</c:v>
                </c:pt>
                <c:pt idx="33">
                  <c:v>-48.75</c:v>
                </c:pt>
                <c:pt idx="34">
                  <c:v>-48.2</c:v>
                </c:pt>
                <c:pt idx="35">
                  <c:v>-54.57</c:v>
                </c:pt>
                <c:pt idx="36">
                  <c:v>-74.17</c:v>
                </c:pt>
                <c:pt idx="37">
                  <c:v>-79.52</c:v>
                </c:pt>
                <c:pt idx="38">
                  <c:v>-85.35</c:v>
                </c:pt>
                <c:pt idx="39">
                  <c:v>-77.03</c:v>
                </c:pt>
                <c:pt idx="40">
                  <c:v>-76.08</c:v>
                </c:pt>
                <c:pt idx="41">
                  <c:v>-74.930000000000007</c:v>
                </c:pt>
                <c:pt idx="42">
                  <c:v>-72.58</c:v>
                </c:pt>
                <c:pt idx="43">
                  <c:v>-65.02</c:v>
                </c:pt>
                <c:pt idx="44">
                  <c:v>-62.18</c:v>
                </c:pt>
                <c:pt idx="45">
                  <c:v>-66.16</c:v>
                </c:pt>
                <c:pt idx="46">
                  <c:v>-57.61</c:v>
                </c:pt>
                <c:pt idx="47">
                  <c:v>-52.31</c:v>
                </c:pt>
              </c:numCache>
            </c:numRef>
          </c:val>
          <c:extLst>
            <c:ext xmlns:c16="http://schemas.microsoft.com/office/drawing/2014/chart" uri="{C3380CC4-5D6E-409C-BE32-E72D297353CC}">
              <c16:uniqueId val="{00000001-959B-455A-88DE-419CE37DC6E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-41.966700000000003</c:v>
                </c:pt>
                <c:pt idx="1">
                  <c:v>-43.011800000000001</c:v>
                </c:pt>
                <c:pt idx="2">
                  <c:v>-48.729399999999998</c:v>
                </c:pt>
                <c:pt idx="3">
                  <c:v>-46.534199999999998</c:v>
                </c:pt>
                <c:pt idx="4">
                  <c:v>-39.282600000000002</c:v>
                </c:pt>
                <c:pt idx="5">
                  <c:v>-39.893700000000003</c:v>
                </c:pt>
                <c:pt idx="6">
                  <c:v>-41.996200000000002</c:v>
                </c:pt>
                <c:pt idx="7">
                  <c:v>-39.930199999999999</c:v>
                </c:pt>
                <c:pt idx="8">
                  <c:v>-37.669899999999998</c:v>
                </c:pt>
                <c:pt idx="9">
                  <c:v>-41.978200000000001</c:v>
                </c:pt>
                <c:pt idx="10">
                  <c:v>-42.029800000000002</c:v>
                </c:pt>
                <c:pt idx="11">
                  <c:v>-45.340600000000002</c:v>
                </c:pt>
                <c:pt idx="12">
                  <c:v>-115.2724</c:v>
                </c:pt>
                <c:pt idx="13">
                  <c:v>-132.4298</c:v>
                </c:pt>
                <c:pt idx="14">
                  <c:v>-126.6617</c:v>
                </c:pt>
                <c:pt idx="15">
                  <c:v>-128.88499999999999</c:v>
                </c:pt>
                <c:pt idx="16">
                  <c:v>-124.1161</c:v>
                </c:pt>
                <c:pt idx="17">
                  <c:v>-145.76769999999999</c:v>
                </c:pt>
                <c:pt idx="18">
                  <c:v>-126.8938</c:v>
                </c:pt>
                <c:pt idx="19">
                  <c:v>-134.1053</c:v>
                </c:pt>
                <c:pt idx="20">
                  <c:v>-123.0008</c:v>
                </c:pt>
                <c:pt idx="21">
                  <c:v>-133.59530000000001</c:v>
                </c:pt>
                <c:pt idx="22">
                  <c:v>-122.443</c:v>
                </c:pt>
                <c:pt idx="23">
                  <c:v>-138.9931</c:v>
                </c:pt>
                <c:pt idx="24">
                  <c:v>-139.10769999999999</c:v>
                </c:pt>
                <c:pt idx="25">
                  <c:v>-135.9032</c:v>
                </c:pt>
                <c:pt idx="26">
                  <c:v>-37.272599999999997</c:v>
                </c:pt>
                <c:pt idx="27">
                  <c:v>-32.488500000000002</c:v>
                </c:pt>
                <c:pt idx="28">
                  <c:v>-29.113199999999999</c:v>
                </c:pt>
                <c:pt idx="29">
                  <c:v>-31.694800000000001</c:v>
                </c:pt>
                <c:pt idx="30">
                  <c:v>-37.233800000000002</c:v>
                </c:pt>
                <c:pt idx="31">
                  <c:v>-33.965299999999999</c:v>
                </c:pt>
                <c:pt idx="32">
                  <c:v>-36.803699999999999</c:v>
                </c:pt>
                <c:pt idx="33">
                  <c:v>-38.076700000000002</c:v>
                </c:pt>
                <c:pt idx="34">
                  <c:v>-35.371699999999997</c:v>
                </c:pt>
                <c:pt idx="35">
                  <c:v>-39.500500000000002</c:v>
                </c:pt>
                <c:pt idx="36">
                  <c:v>-49.256900000000002</c:v>
                </c:pt>
                <c:pt idx="37">
                  <c:v>-54.744199999999999</c:v>
                </c:pt>
                <c:pt idx="38">
                  <c:v>-64.119399999999999</c:v>
                </c:pt>
                <c:pt idx="39">
                  <c:v>-54.192599999999999</c:v>
                </c:pt>
                <c:pt idx="40">
                  <c:v>-55.391599999999997</c:v>
                </c:pt>
                <c:pt idx="41">
                  <c:v>-55.220100000000002</c:v>
                </c:pt>
                <c:pt idx="42">
                  <c:v>-54.721600000000002</c:v>
                </c:pt>
                <c:pt idx="43">
                  <c:v>-46.198900000000002</c:v>
                </c:pt>
                <c:pt idx="44">
                  <c:v>-44.0411</c:v>
                </c:pt>
                <c:pt idx="45">
                  <c:v>-46.863799999999998</c:v>
                </c:pt>
                <c:pt idx="46">
                  <c:v>-45.230600000000003</c:v>
                </c:pt>
                <c:pt idx="47">
                  <c:v>-38.161099999999998</c:v>
                </c:pt>
              </c:numCache>
            </c:numRef>
          </c:val>
          <c:extLst>
            <c:ext xmlns:c16="http://schemas.microsoft.com/office/drawing/2014/chart" uri="{C3380CC4-5D6E-409C-BE32-E72D297353CC}">
              <c16:uniqueId val="{00000002-959B-455A-88DE-419CE37DC6E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-42.986600000000003</c:v>
                </c:pt>
                <c:pt idx="1">
                  <c:v>-43.687399999999997</c:v>
                </c:pt>
                <c:pt idx="2">
                  <c:v>-48.316499999999998</c:v>
                </c:pt>
                <c:pt idx="3">
                  <c:v>-46.325099999999999</c:v>
                </c:pt>
                <c:pt idx="4">
                  <c:v>-39.789499999999997</c:v>
                </c:pt>
                <c:pt idx="5">
                  <c:v>-40.018500000000003</c:v>
                </c:pt>
                <c:pt idx="6">
                  <c:v>-42.444200000000002</c:v>
                </c:pt>
                <c:pt idx="7">
                  <c:v>-41.6355</c:v>
                </c:pt>
                <c:pt idx="8">
                  <c:v>-38.243200000000002</c:v>
                </c:pt>
                <c:pt idx="9">
                  <c:v>-43.348599999999998</c:v>
                </c:pt>
                <c:pt idx="10">
                  <c:v>-43.387300000000003</c:v>
                </c:pt>
                <c:pt idx="11">
                  <c:v>-45.884599999999999</c:v>
                </c:pt>
                <c:pt idx="12">
                  <c:v>-115.7638</c:v>
                </c:pt>
                <c:pt idx="13">
                  <c:v>-133.50309999999999</c:v>
                </c:pt>
                <c:pt idx="14">
                  <c:v>-126.9135</c:v>
                </c:pt>
                <c:pt idx="15">
                  <c:v>-130.88120000000001</c:v>
                </c:pt>
                <c:pt idx="16">
                  <c:v>-124.4933</c:v>
                </c:pt>
                <c:pt idx="17">
                  <c:v>-145.2456</c:v>
                </c:pt>
                <c:pt idx="18">
                  <c:v>-127.6101</c:v>
                </c:pt>
                <c:pt idx="19">
                  <c:v>-134.00540000000001</c:v>
                </c:pt>
                <c:pt idx="20">
                  <c:v>-122.73390000000001</c:v>
                </c:pt>
                <c:pt idx="21">
                  <c:v>-132.6823</c:v>
                </c:pt>
                <c:pt idx="22">
                  <c:v>-123.11279999999999</c:v>
                </c:pt>
                <c:pt idx="23">
                  <c:v>-138.10759999999999</c:v>
                </c:pt>
                <c:pt idx="24">
                  <c:v>-138.47470000000001</c:v>
                </c:pt>
                <c:pt idx="25">
                  <c:v>-135.51499999999999</c:v>
                </c:pt>
                <c:pt idx="26">
                  <c:v>-37.555599999999998</c:v>
                </c:pt>
                <c:pt idx="27">
                  <c:v>-32.5242</c:v>
                </c:pt>
                <c:pt idx="28">
                  <c:v>-29.256399999999999</c:v>
                </c:pt>
                <c:pt idx="29">
                  <c:v>-32.345199999999998</c:v>
                </c:pt>
                <c:pt idx="30">
                  <c:v>-37.500999999999998</c:v>
                </c:pt>
                <c:pt idx="31">
                  <c:v>-34.198500000000003</c:v>
                </c:pt>
                <c:pt idx="32">
                  <c:v>-37.500999999999998</c:v>
                </c:pt>
                <c:pt idx="33">
                  <c:v>-38.475700000000003</c:v>
                </c:pt>
                <c:pt idx="34">
                  <c:v>-35.964199999999998</c:v>
                </c:pt>
                <c:pt idx="35">
                  <c:v>-39.615699999999997</c:v>
                </c:pt>
                <c:pt idx="36">
                  <c:v>-49.721299999999999</c:v>
                </c:pt>
                <c:pt idx="37">
                  <c:v>-55.189100000000003</c:v>
                </c:pt>
                <c:pt idx="38">
                  <c:v>-63.736800000000002</c:v>
                </c:pt>
                <c:pt idx="39">
                  <c:v>-54.421999999999997</c:v>
                </c:pt>
                <c:pt idx="40">
                  <c:v>-56.217100000000002</c:v>
                </c:pt>
                <c:pt idx="41">
                  <c:v>-55.425800000000002</c:v>
                </c:pt>
                <c:pt idx="42">
                  <c:v>-56.749299999999998</c:v>
                </c:pt>
                <c:pt idx="43">
                  <c:v>-47.4328</c:v>
                </c:pt>
                <c:pt idx="44">
                  <c:v>-44.5319</c:v>
                </c:pt>
                <c:pt idx="45">
                  <c:v>-47.228000000000002</c:v>
                </c:pt>
                <c:pt idx="46">
                  <c:v>-45.097299999999997</c:v>
                </c:pt>
                <c:pt idx="47">
                  <c:v>-38.895499999999998</c:v>
                </c:pt>
              </c:numCache>
            </c:numRef>
          </c:val>
          <c:extLst>
            <c:ext xmlns:c16="http://schemas.microsoft.com/office/drawing/2014/chart" uri="{C3380CC4-5D6E-409C-BE32-E72D297353CC}">
              <c16:uniqueId val="{00000003-959B-455A-88DE-419CE37DC6E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-550.24450000000002</c:v>
                </c:pt>
                <c:pt idx="1">
                  <c:v>-565.41930000000002</c:v>
                </c:pt>
                <c:pt idx="2">
                  <c:v>-579.71450000000004</c:v>
                </c:pt>
                <c:pt idx="3">
                  <c:v>-560.14089999999999</c:v>
                </c:pt>
                <c:pt idx="4">
                  <c:v>-561.2518</c:v>
                </c:pt>
                <c:pt idx="5">
                  <c:v>-553.50890000000004</c:v>
                </c:pt>
                <c:pt idx="6">
                  <c:v>-570.73030000000006</c:v>
                </c:pt>
                <c:pt idx="7">
                  <c:v>-568.50459999999998</c:v>
                </c:pt>
                <c:pt idx="8">
                  <c:v>-551.55330000000004</c:v>
                </c:pt>
                <c:pt idx="9">
                  <c:v>-565.34180000000003</c:v>
                </c:pt>
                <c:pt idx="10">
                  <c:v>-562.06600000000003</c:v>
                </c:pt>
                <c:pt idx="11">
                  <c:v>-515.26710000000003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-457.98</c:v>
                </c:pt>
                <c:pt idx="27">
                  <c:v>-487.0729</c:v>
                </c:pt>
                <c:pt idx="28">
                  <c:v>-491.3073</c:v>
                </c:pt>
                <c:pt idx="29">
                  <c:v>-517.03520000000003</c:v>
                </c:pt>
                <c:pt idx="30">
                  <c:v>-527.32529999999997</c:v>
                </c:pt>
                <c:pt idx="31">
                  <c:v>-524.76289999999995</c:v>
                </c:pt>
                <c:pt idx="32">
                  <c:v>-513.96410000000003</c:v>
                </c:pt>
                <c:pt idx="33">
                  <c:v>-485.42779999999999</c:v>
                </c:pt>
                <c:pt idx="34">
                  <c:v>-486.66629999999998</c:v>
                </c:pt>
                <c:pt idx="35">
                  <c:v>-489.9812</c:v>
                </c:pt>
                <c:pt idx="36">
                  <c:v>-547.09079999999994</c:v>
                </c:pt>
                <c:pt idx="37">
                  <c:v>-580.44949999999994</c:v>
                </c:pt>
                <c:pt idx="38">
                  <c:v>-595.91579999999999</c:v>
                </c:pt>
                <c:pt idx="39">
                  <c:v>-569.28</c:v>
                </c:pt>
                <c:pt idx="40">
                  <c:v>-612.28970000000004</c:v>
                </c:pt>
                <c:pt idx="41">
                  <c:v>-597.62459999999999</c:v>
                </c:pt>
                <c:pt idx="42">
                  <c:v>-584.20590000000004</c:v>
                </c:pt>
                <c:pt idx="43">
                  <c:v>-542.63070000000005</c:v>
                </c:pt>
                <c:pt idx="44">
                  <c:v>-521.47370000000001</c:v>
                </c:pt>
                <c:pt idx="45">
                  <c:v>-529.02459999999996</c:v>
                </c:pt>
                <c:pt idx="46">
                  <c:v>-524.68169999999998</c:v>
                </c:pt>
                <c:pt idx="47">
                  <c:v>-492.12110000000001</c:v>
                </c:pt>
              </c:numCache>
            </c:numRef>
          </c:val>
          <c:extLst>
            <c:ext xmlns:c16="http://schemas.microsoft.com/office/drawing/2014/chart" uri="{C3380CC4-5D6E-409C-BE32-E72D297353CC}">
              <c16:uniqueId val="{00000004-959B-455A-88DE-419CE37DC6E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188.28049999999999</c:v>
                </c:pt>
                <c:pt idx="1">
                  <c:v>187.08850000000001</c:v>
                </c:pt>
                <c:pt idx="2">
                  <c:v>182.73079999999999</c:v>
                </c:pt>
                <c:pt idx="3">
                  <c:v>178.19030000000001</c:v>
                </c:pt>
                <c:pt idx="4">
                  <c:v>174.8158</c:v>
                </c:pt>
                <c:pt idx="5">
                  <c:v>173.61959999999999</c:v>
                </c:pt>
                <c:pt idx="6">
                  <c:v>170.16499999999999</c:v>
                </c:pt>
                <c:pt idx="7">
                  <c:v>168.2362</c:v>
                </c:pt>
                <c:pt idx="8">
                  <c:v>170.75399999999999</c:v>
                </c:pt>
                <c:pt idx="9">
                  <c:v>170.78630000000001</c:v>
                </c:pt>
                <c:pt idx="10">
                  <c:v>169.93350000000001</c:v>
                </c:pt>
                <c:pt idx="11">
                  <c:v>174.16659999999999</c:v>
                </c:pt>
                <c:pt idx="12">
                  <c:v>159.8297</c:v>
                </c:pt>
                <c:pt idx="13">
                  <c:v>131.8185</c:v>
                </c:pt>
                <c:pt idx="14">
                  <c:v>94.614500000000007</c:v>
                </c:pt>
                <c:pt idx="15">
                  <c:v>65.906800000000004</c:v>
                </c:pt>
                <c:pt idx="16">
                  <c:v>67.876400000000004</c:v>
                </c:pt>
                <c:pt idx="17">
                  <c:v>66.715100000000007</c:v>
                </c:pt>
                <c:pt idx="18">
                  <c:v>67.484399999999994</c:v>
                </c:pt>
                <c:pt idx="19">
                  <c:v>62.497300000000003</c:v>
                </c:pt>
                <c:pt idx="20">
                  <c:v>67.803200000000004</c:v>
                </c:pt>
                <c:pt idx="21">
                  <c:v>67.230599999999995</c:v>
                </c:pt>
                <c:pt idx="22">
                  <c:v>80.6614</c:v>
                </c:pt>
                <c:pt idx="23">
                  <c:v>86.111599999999996</c:v>
                </c:pt>
                <c:pt idx="24">
                  <c:v>88.288799999999995</c:v>
                </c:pt>
                <c:pt idx="25">
                  <c:v>85.520899999999997</c:v>
                </c:pt>
                <c:pt idx="26">
                  <c:v>87.186899999999994</c:v>
                </c:pt>
                <c:pt idx="27">
                  <c:v>77.550799999999995</c:v>
                </c:pt>
                <c:pt idx="28">
                  <c:v>74.573700000000002</c:v>
                </c:pt>
                <c:pt idx="29">
                  <c:v>75.358900000000006</c:v>
                </c:pt>
                <c:pt idx="30">
                  <c:v>79.261700000000005</c:v>
                </c:pt>
                <c:pt idx="31">
                  <c:v>86.854900000000001</c:v>
                </c:pt>
                <c:pt idx="32">
                  <c:v>114.5136</c:v>
                </c:pt>
                <c:pt idx="33">
                  <c:v>153.2235</c:v>
                </c:pt>
                <c:pt idx="34">
                  <c:v>166.58340000000001</c:v>
                </c:pt>
                <c:pt idx="35">
                  <c:v>177.53989999999999</c:v>
                </c:pt>
                <c:pt idx="36">
                  <c:v>175.6397</c:v>
                </c:pt>
                <c:pt idx="37">
                  <c:v>171.37530000000001</c:v>
                </c:pt>
                <c:pt idx="38">
                  <c:v>175.3073</c:v>
                </c:pt>
                <c:pt idx="39">
                  <c:v>182.1232</c:v>
                </c:pt>
                <c:pt idx="40">
                  <c:v>178.99780000000001</c:v>
                </c:pt>
                <c:pt idx="41">
                  <c:v>179.76050000000001</c:v>
                </c:pt>
                <c:pt idx="42">
                  <c:v>177.02789999999999</c:v>
                </c:pt>
                <c:pt idx="43">
                  <c:v>183.95529999999999</c:v>
                </c:pt>
                <c:pt idx="44">
                  <c:v>179.40450000000001</c:v>
                </c:pt>
                <c:pt idx="45">
                  <c:v>180.82429999999999</c:v>
                </c:pt>
                <c:pt idx="46">
                  <c:v>181.02080000000001</c:v>
                </c:pt>
                <c:pt idx="47">
                  <c:v>180.5538</c:v>
                </c:pt>
              </c:numCache>
            </c:numRef>
          </c:val>
          <c:extLst>
            <c:ext xmlns:c16="http://schemas.microsoft.com/office/drawing/2014/chart" uri="{C3380CC4-5D6E-409C-BE32-E72D297353CC}">
              <c16:uniqueId val="{00000000-C195-4F64-B0F6-E8F02C9037E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187.45670000000001</c:v>
                </c:pt>
                <c:pt idx="1">
                  <c:v>187.43430000000001</c:v>
                </c:pt>
                <c:pt idx="2">
                  <c:v>181.11150000000001</c:v>
                </c:pt>
                <c:pt idx="3">
                  <c:v>180.54769999999999</c:v>
                </c:pt>
                <c:pt idx="4">
                  <c:v>172.18530000000001</c:v>
                </c:pt>
                <c:pt idx="5">
                  <c:v>172.40180000000001</c:v>
                </c:pt>
                <c:pt idx="6">
                  <c:v>168.73939999999999</c:v>
                </c:pt>
                <c:pt idx="7">
                  <c:v>170.97649999999999</c:v>
                </c:pt>
                <c:pt idx="8">
                  <c:v>171.08600000000001</c:v>
                </c:pt>
                <c:pt idx="9">
                  <c:v>170.30940000000001</c:v>
                </c:pt>
                <c:pt idx="10">
                  <c:v>169.65799999999999</c:v>
                </c:pt>
                <c:pt idx="11">
                  <c:v>173.2816</c:v>
                </c:pt>
                <c:pt idx="12">
                  <c:v>159.7467</c:v>
                </c:pt>
                <c:pt idx="13">
                  <c:v>133.48740000000001</c:v>
                </c:pt>
                <c:pt idx="14">
                  <c:v>95.217699999999994</c:v>
                </c:pt>
                <c:pt idx="15">
                  <c:v>65.888099999999994</c:v>
                </c:pt>
                <c:pt idx="16">
                  <c:v>69.913700000000006</c:v>
                </c:pt>
                <c:pt idx="17">
                  <c:v>68.725300000000004</c:v>
                </c:pt>
                <c:pt idx="18">
                  <c:v>63.991500000000002</c:v>
                </c:pt>
                <c:pt idx="19">
                  <c:v>63.313000000000002</c:v>
                </c:pt>
                <c:pt idx="20">
                  <c:v>68.833299999999994</c:v>
                </c:pt>
                <c:pt idx="21">
                  <c:v>68.116299999999995</c:v>
                </c:pt>
                <c:pt idx="22">
                  <c:v>81.063500000000005</c:v>
                </c:pt>
                <c:pt idx="23">
                  <c:v>88.066800000000001</c:v>
                </c:pt>
                <c:pt idx="24">
                  <c:v>88.709699999999998</c:v>
                </c:pt>
                <c:pt idx="25">
                  <c:v>86.044499999999999</c:v>
                </c:pt>
                <c:pt idx="26">
                  <c:v>87.319500000000005</c:v>
                </c:pt>
                <c:pt idx="27">
                  <c:v>78.322000000000003</c:v>
                </c:pt>
                <c:pt idx="28">
                  <c:v>74.096100000000007</c:v>
                </c:pt>
                <c:pt idx="29">
                  <c:v>77.793000000000006</c:v>
                </c:pt>
                <c:pt idx="30">
                  <c:v>79.341499999999996</c:v>
                </c:pt>
                <c:pt idx="31">
                  <c:v>88.176100000000005</c:v>
                </c:pt>
                <c:pt idx="32">
                  <c:v>111.5365</c:v>
                </c:pt>
                <c:pt idx="33">
                  <c:v>152.6816</c:v>
                </c:pt>
                <c:pt idx="34">
                  <c:v>167.8922</c:v>
                </c:pt>
                <c:pt idx="35">
                  <c:v>177.49090000000001</c:v>
                </c:pt>
                <c:pt idx="36">
                  <c:v>175.27500000000001</c:v>
                </c:pt>
                <c:pt idx="37">
                  <c:v>170.53909999999999</c:v>
                </c:pt>
                <c:pt idx="38">
                  <c:v>177.93960000000001</c:v>
                </c:pt>
                <c:pt idx="39">
                  <c:v>180.3741</c:v>
                </c:pt>
                <c:pt idx="40">
                  <c:v>178.87209999999999</c:v>
                </c:pt>
                <c:pt idx="41">
                  <c:v>178.22970000000001</c:v>
                </c:pt>
                <c:pt idx="42">
                  <c:v>176.8766</c:v>
                </c:pt>
                <c:pt idx="43">
                  <c:v>182.2133</c:v>
                </c:pt>
                <c:pt idx="44">
                  <c:v>179.1568</c:v>
                </c:pt>
                <c:pt idx="45">
                  <c:v>180.23159999999999</c:v>
                </c:pt>
                <c:pt idx="46">
                  <c:v>180.68940000000001</c:v>
                </c:pt>
                <c:pt idx="47">
                  <c:v>182.01009999999999</c:v>
                </c:pt>
              </c:numCache>
            </c:numRef>
          </c:val>
          <c:extLst>
            <c:ext xmlns:c16="http://schemas.microsoft.com/office/drawing/2014/chart" uri="{C3380CC4-5D6E-409C-BE32-E72D297353CC}">
              <c16:uniqueId val="{00000001-C195-4F64-B0F6-E8F02C9037E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637.31569999999999</c:v>
                </c:pt>
                <c:pt idx="1">
                  <c:v>637.5566</c:v>
                </c:pt>
                <c:pt idx="2">
                  <c:v>633.29269999999997</c:v>
                </c:pt>
                <c:pt idx="3">
                  <c:v>634.33540000000005</c:v>
                </c:pt>
                <c:pt idx="4">
                  <c:v>637.81629999999996</c:v>
                </c:pt>
                <c:pt idx="5">
                  <c:v>641.67759999999998</c:v>
                </c:pt>
                <c:pt idx="6">
                  <c:v>638.97019999999998</c:v>
                </c:pt>
                <c:pt idx="7">
                  <c:v>643.20650000000001</c:v>
                </c:pt>
                <c:pt idx="8">
                  <c:v>648.36479999999995</c:v>
                </c:pt>
                <c:pt idx="9">
                  <c:v>644.86199999999997</c:v>
                </c:pt>
                <c:pt idx="10">
                  <c:v>649.38570000000004</c:v>
                </c:pt>
                <c:pt idx="11">
                  <c:v>638.09190000000001</c:v>
                </c:pt>
                <c:pt idx="12">
                  <c:v>618.84619999999995</c:v>
                </c:pt>
                <c:pt idx="13">
                  <c:v>526.57140000000004</c:v>
                </c:pt>
                <c:pt idx="14">
                  <c:v>383.00799999999998</c:v>
                </c:pt>
                <c:pt idx="15">
                  <c:v>257.39010000000002</c:v>
                </c:pt>
                <c:pt idx="16">
                  <c:v>252.9665</c:v>
                </c:pt>
                <c:pt idx="17">
                  <c:v>235.60159999999999</c:v>
                </c:pt>
                <c:pt idx="18">
                  <c:v>241.48949999999999</c:v>
                </c:pt>
                <c:pt idx="19">
                  <c:v>216.0592</c:v>
                </c:pt>
                <c:pt idx="20">
                  <c:v>225.97040000000001</c:v>
                </c:pt>
                <c:pt idx="21">
                  <c:v>223.0547</c:v>
                </c:pt>
                <c:pt idx="22">
                  <c:v>222.87719999999999</c:v>
                </c:pt>
                <c:pt idx="23">
                  <c:v>229.7499</c:v>
                </c:pt>
                <c:pt idx="24">
                  <c:v>244.5018</c:v>
                </c:pt>
                <c:pt idx="25">
                  <c:v>243.22800000000001</c:v>
                </c:pt>
                <c:pt idx="26">
                  <c:v>234.38489999999999</c:v>
                </c:pt>
                <c:pt idx="27">
                  <c:v>239.12309999999999</c:v>
                </c:pt>
                <c:pt idx="28">
                  <c:v>247.8451</c:v>
                </c:pt>
                <c:pt idx="29">
                  <c:v>255.1044</c:v>
                </c:pt>
                <c:pt idx="30">
                  <c:v>270.2475</c:v>
                </c:pt>
                <c:pt idx="31">
                  <c:v>302.27519999999998</c:v>
                </c:pt>
                <c:pt idx="32">
                  <c:v>406.73770000000002</c:v>
                </c:pt>
                <c:pt idx="33">
                  <c:v>566.25559999999996</c:v>
                </c:pt>
                <c:pt idx="34">
                  <c:v>633.06370000000004</c:v>
                </c:pt>
                <c:pt idx="35">
                  <c:v>651.16240000000005</c:v>
                </c:pt>
                <c:pt idx="36">
                  <c:v>614.11609999999996</c:v>
                </c:pt>
                <c:pt idx="37">
                  <c:v>602.82950000000005</c:v>
                </c:pt>
                <c:pt idx="38">
                  <c:v>624.88199999999995</c:v>
                </c:pt>
                <c:pt idx="39">
                  <c:v>639.11879999999996</c:v>
                </c:pt>
                <c:pt idx="40">
                  <c:v>628.80129999999997</c:v>
                </c:pt>
                <c:pt idx="41">
                  <c:v>632.39700000000005</c:v>
                </c:pt>
                <c:pt idx="42">
                  <c:v>614.35500000000002</c:v>
                </c:pt>
                <c:pt idx="43">
                  <c:v>645.26620000000003</c:v>
                </c:pt>
                <c:pt idx="44">
                  <c:v>631.31989999999996</c:v>
                </c:pt>
                <c:pt idx="45">
                  <c:v>624.55769999999995</c:v>
                </c:pt>
                <c:pt idx="46">
                  <c:v>653.91930000000002</c:v>
                </c:pt>
                <c:pt idx="47">
                  <c:v>652.87149999999997</c:v>
                </c:pt>
              </c:numCache>
            </c:numRef>
          </c:val>
          <c:extLst>
            <c:ext xmlns:c16="http://schemas.microsoft.com/office/drawing/2014/chart" uri="{C3380CC4-5D6E-409C-BE32-E72D297353CC}">
              <c16:uniqueId val="{00000002-C195-4F64-B0F6-E8F02C9037E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505.303</c:v>
                </c:pt>
                <c:pt idx="1">
                  <c:v>506.33440000000002</c:v>
                </c:pt>
                <c:pt idx="2">
                  <c:v>497.09</c:v>
                </c:pt>
                <c:pt idx="3">
                  <c:v>503.27589999999998</c:v>
                </c:pt>
                <c:pt idx="4">
                  <c:v>501.67840000000001</c:v>
                </c:pt>
                <c:pt idx="5">
                  <c:v>504.3657</c:v>
                </c:pt>
                <c:pt idx="6">
                  <c:v>505.74790000000002</c:v>
                </c:pt>
                <c:pt idx="7">
                  <c:v>507.45679999999999</c:v>
                </c:pt>
                <c:pt idx="8">
                  <c:v>511.83319999999998</c:v>
                </c:pt>
                <c:pt idx="9">
                  <c:v>506.72219999999999</c:v>
                </c:pt>
                <c:pt idx="10">
                  <c:v>508.05669999999998</c:v>
                </c:pt>
                <c:pt idx="11">
                  <c:v>509.09559999999999</c:v>
                </c:pt>
                <c:pt idx="12">
                  <c:v>486.67340000000002</c:v>
                </c:pt>
                <c:pt idx="13">
                  <c:v>409.42669999999998</c:v>
                </c:pt>
                <c:pt idx="14">
                  <c:v>286.63279999999997</c:v>
                </c:pt>
                <c:pt idx="15">
                  <c:v>174.92189999999999</c:v>
                </c:pt>
                <c:pt idx="16">
                  <c:v>171.7278</c:v>
                </c:pt>
                <c:pt idx="17">
                  <c:v>156.06309999999999</c:v>
                </c:pt>
                <c:pt idx="18">
                  <c:v>148.9692</c:v>
                </c:pt>
                <c:pt idx="19">
                  <c:v>142.65209999999999</c:v>
                </c:pt>
                <c:pt idx="20">
                  <c:v>149.53200000000001</c:v>
                </c:pt>
                <c:pt idx="21">
                  <c:v>147.67230000000001</c:v>
                </c:pt>
                <c:pt idx="22">
                  <c:v>146.49719999999999</c:v>
                </c:pt>
                <c:pt idx="23">
                  <c:v>151.9358</c:v>
                </c:pt>
                <c:pt idx="24">
                  <c:v>163.29079999999999</c:v>
                </c:pt>
                <c:pt idx="25">
                  <c:v>163.6113</c:v>
                </c:pt>
                <c:pt idx="26">
                  <c:v>155.98580000000001</c:v>
                </c:pt>
                <c:pt idx="27">
                  <c:v>159.2672</c:v>
                </c:pt>
                <c:pt idx="28">
                  <c:v>161.0676</c:v>
                </c:pt>
                <c:pt idx="29">
                  <c:v>167.7124</c:v>
                </c:pt>
                <c:pt idx="30">
                  <c:v>184.95859999999999</c:v>
                </c:pt>
                <c:pt idx="31">
                  <c:v>208.16059999999999</c:v>
                </c:pt>
                <c:pt idx="32">
                  <c:v>310.51769999999999</c:v>
                </c:pt>
                <c:pt idx="33">
                  <c:v>441.04599999999999</c:v>
                </c:pt>
                <c:pt idx="34">
                  <c:v>497.85469999999998</c:v>
                </c:pt>
                <c:pt idx="35">
                  <c:v>510.49020000000002</c:v>
                </c:pt>
                <c:pt idx="36">
                  <c:v>479.70429999999999</c:v>
                </c:pt>
                <c:pt idx="37">
                  <c:v>482.58479999999997</c:v>
                </c:pt>
                <c:pt idx="38">
                  <c:v>497.0231</c:v>
                </c:pt>
                <c:pt idx="39">
                  <c:v>496.84460000000001</c:v>
                </c:pt>
                <c:pt idx="40">
                  <c:v>496.86869999999999</c:v>
                </c:pt>
                <c:pt idx="41">
                  <c:v>493.48649999999998</c:v>
                </c:pt>
                <c:pt idx="42">
                  <c:v>487.40629999999999</c:v>
                </c:pt>
                <c:pt idx="43">
                  <c:v>504.69330000000002</c:v>
                </c:pt>
                <c:pt idx="44">
                  <c:v>497.47469999999998</c:v>
                </c:pt>
                <c:pt idx="45">
                  <c:v>486.58030000000002</c:v>
                </c:pt>
                <c:pt idx="46">
                  <c:v>511.12900000000002</c:v>
                </c:pt>
                <c:pt idx="47">
                  <c:v>514.55280000000005</c:v>
                </c:pt>
              </c:numCache>
            </c:numRef>
          </c:val>
          <c:extLst>
            <c:ext xmlns:c16="http://schemas.microsoft.com/office/drawing/2014/chart" uri="{C3380CC4-5D6E-409C-BE32-E72D297353CC}">
              <c16:uniqueId val="{00000003-C195-4F64-B0F6-E8F02C9037E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6885.3</c:v>
                </c:pt>
                <c:pt idx="1">
                  <c:v>6711.3</c:v>
                </c:pt>
                <c:pt idx="2">
                  <c:v>6702.7</c:v>
                </c:pt>
                <c:pt idx="3">
                  <c:v>6614.8</c:v>
                </c:pt>
                <c:pt idx="4">
                  <c:v>6527</c:v>
                </c:pt>
                <c:pt idx="5">
                  <c:v>6449</c:v>
                </c:pt>
                <c:pt idx="6">
                  <c:v>6478.2</c:v>
                </c:pt>
                <c:pt idx="7">
                  <c:v>6343.1</c:v>
                </c:pt>
                <c:pt idx="8">
                  <c:v>6346.1</c:v>
                </c:pt>
                <c:pt idx="9">
                  <c:v>6436.1</c:v>
                </c:pt>
                <c:pt idx="10">
                  <c:v>6480.4</c:v>
                </c:pt>
                <c:pt idx="11">
                  <c:v>6404.1</c:v>
                </c:pt>
                <c:pt idx="12">
                  <c:v>6183</c:v>
                </c:pt>
                <c:pt idx="13">
                  <c:v>6043.1</c:v>
                </c:pt>
                <c:pt idx="14">
                  <c:v>5991.8</c:v>
                </c:pt>
                <c:pt idx="15">
                  <c:v>6142.2</c:v>
                </c:pt>
                <c:pt idx="16">
                  <c:v>6315</c:v>
                </c:pt>
                <c:pt idx="17">
                  <c:v>6364</c:v>
                </c:pt>
                <c:pt idx="18">
                  <c:v>6516.3</c:v>
                </c:pt>
                <c:pt idx="19">
                  <c:v>6572.1</c:v>
                </c:pt>
                <c:pt idx="20">
                  <c:v>6680.4</c:v>
                </c:pt>
                <c:pt idx="21">
                  <c:v>6815.2</c:v>
                </c:pt>
                <c:pt idx="22">
                  <c:v>6819.1</c:v>
                </c:pt>
                <c:pt idx="23">
                  <c:v>6773.7</c:v>
                </c:pt>
                <c:pt idx="24">
                  <c:v>6814.2</c:v>
                </c:pt>
                <c:pt idx="25">
                  <c:v>6836.1</c:v>
                </c:pt>
                <c:pt idx="26">
                  <c:v>6769.5</c:v>
                </c:pt>
                <c:pt idx="27">
                  <c:v>6886.2</c:v>
                </c:pt>
                <c:pt idx="28">
                  <c:v>6859.7</c:v>
                </c:pt>
                <c:pt idx="29">
                  <c:v>6817.9</c:v>
                </c:pt>
                <c:pt idx="30">
                  <c:v>6861.4</c:v>
                </c:pt>
                <c:pt idx="31">
                  <c:v>6845.6</c:v>
                </c:pt>
                <c:pt idx="32">
                  <c:v>6787.9</c:v>
                </c:pt>
                <c:pt idx="33">
                  <c:v>6841.8</c:v>
                </c:pt>
                <c:pt idx="34">
                  <c:v>6934.2</c:v>
                </c:pt>
                <c:pt idx="35">
                  <c:v>7206.8</c:v>
                </c:pt>
                <c:pt idx="36">
                  <c:v>7465.4</c:v>
                </c:pt>
                <c:pt idx="37">
                  <c:v>7628.4</c:v>
                </c:pt>
                <c:pt idx="38">
                  <c:v>7702.6</c:v>
                </c:pt>
                <c:pt idx="39">
                  <c:v>7576.3</c:v>
                </c:pt>
                <c:pt idx="40">
                  <c:v>7694.8</c:v>
                </c:pt>
                <c:pt idx="41">
                  <c:v>7515</c:v>
                </c:pt>
                <c:pt idx="42">
                  <c:v>7412</c:v>
                </c:pt>
                <c:pt idx="43">
                  <c:v>7368.5</c:v>
                </c:pt>
                <c:pt idx="44">
                  <c:v>7159.9</c:v>
                </c:pt>
                <c:pt idx="45">
                  <c:v>6864.7</c:v>
                </c:pt>
                <c:pt idx="46">
                  <c:v>6748.7</c:v>
                </c:pt>
                <c:pt idx="47">
                  <c:v>6506.8</c:v>
                </c:pt>
              </c:numCache>
            </c:numRef>
          </c:val>
          <c:smooth val="0"/>
          <c:extLst>
            <c:ext xmlns:c16="http://schemas.microsoft.com/office/drawing/2014/chart" uri="{C3380CC4-5D6E-409C-BE32-E72D297353CC}">
              <c16:uniqueId val="{00000000-8B08-4DAD-A1A4-90B928CC77E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7010.6664600000004</c:v>
                </c:pt>
                <c:pt idx="1">
                  <c:v>6866.6877199999999</c:v>
                </c:pt>
                <c:pt idx="2">
                  <c:v>6785.6840599999996</c:v>
                </c:pt>
                <c:pt idx="3">
                  <c:v>6692.0799699999998</c:v>
                </c:pt>
                <c:pt idx="4">
                  <c:v>6612.3061399999997</c:v>
                </c:pt>
                <c:pt idx="5">
                  <c:v>6581.7509200000004</c:v>
                </c:pt>
                <c:pt idx="6">
                  <c:v>6523.8774999999996</c:v>
                </c:pt>
                <c:pt idx="7">
                  <c:v>6527.5477799999999</c:v>
                </c:pt>
                <c:pt idx="8">
                  <c:v>6428.2728500000003</c:v>
                </c:pt>
                <c:pt idx="9">
                  <c:v>6413.6164200000003</c:v>
                </c:pt>
                <c:pt idx="10">
                  <c:v>6425.0124500000002</c:v>
                </c:pt>
                <c:pt idx="11">
                  <c:v>6383.2087899999997</c:v>
                </c:pt>
                <c:pt idx="12">
                  <c:v>6349.4963900000002</c:v>
                </c:pt>
                <c:pt idx="13">
                  <c:v>6175.7697099999996</c:v>
                </c:pt>
                <c:pt idx="14">
                  <c:v>6257.7068399999998</c:v>
                </c:pt>
                <c:pt idx="15">
                  <c:v>6361.5623100000003</c:v>
                </c:pt>
                <c:pt idx="16">
                  <c:v>6519.7872699999998</c:v>
                </c:pt>
                <c:pt idx="17">
                  <c:v>6627.3278</c:v>
                </c:pt>
                <c:pt idx="18">
                  <c:v>6716.90726</c:v>
                </c:pt>
                <c:pt idx="19">
                  <c:v>6793.14131</c:v>
                </c:pt>
                <c:pt idx="20">
                  <c:v>6861.7403199999999</c:v>
                </c:pt>
                <c:pt idx="21">
                  <c:v>6933.8951699999998</c:v>
                </c:pt>
                <c:pt idx="22">
                  <c:v>7004.9122500000003</c:v>
                </c:pt>
                <c:pt idx="23">
                  <c:v>7029.8973900000001</c:v>
                </c:pt>
                <c:pt idx="24">
                  <c:v>7038.0248099999999</c:v>
                </c:pt>
                <c:pt idx="25">
                  <c:v>7036.5541300000004</c:v>
                </c:pt>
                <c:pt idx="26">
                  <c:v>7021.5286400000005</c:v>
                </c:pt>
                <c:pt idx="27">
                  <c:v>7016.1649100000004</c:v>
                </c:pt>
                <c:pt idx="28">
                  <c:v>6971.4141300000001</c:v>
                </c:pt>
                <c:pt idx="29">
                  <c:v>6980.5242099999996</c:v>
                </c:pt>
                <c:pt idx="30">
                  <c:v>6951.78233</c:v>
                </c:pt>
                <c:pt idx="31">
                  <c:v>6950.0087100000001</c:v>
                </c:pt>
                <c:pt idx="32">
                  <c:v>6970.4619000000002</c:v>
                </c:pt>
                <c:pt idx="33">
                  <c:v>6986.4005100000004</c:v>
                </c:pt>
                <c:pt idx="34">
                  <c:v>7126.9748499999996</c:v>
                </c:pt>
                <c:pt idx="35">
                  <c:v>7457.7413299999998</c:v>
                </c:pt>
                <c:pt idx="36">
                  <c:v>7693.7474499999998</c:v>
                </c:pt>
                <c:pt idx="37">
                  <c:v>7786.2581200000004</c:v>
                </c:pt>
                <c:pt idx="38">
                  <c:v>7802.0173100000002</c:v>
                </c:pt>
                <c:pt idx="39">
                  <c:v>7780.7136600000003</c:v>
                </c:pt>
                <c:pt idx="40">
                  <c:v>7795.9200700000001</c:v>
                </c:pt>
                <c:pt idx="41">
                  <c:v>7730.9857899999997</c:v>
                </c:pt>
                <c:pt idx="42">
                  <c:v>7621.46378</c:v>
                </c:pt>
                <c:pt idx="43">
                  <c:v>7411.63447</c:v>
                </c:pt>
                <c:pt idx="44">
                  <c:v>7198.8718799999997</c:v>
                </c:pt>
                <c:pt idx="45">
                  <c:v>6998.2403199999999</c:v>
                </c:pt>
                <c:pt idx="46">
                  <c:v>6792.46875</c:v>
                </c:pt>
                <c:pt idx="47">
                  <c:v>6637.4296299999996</c:v>
                </c:pt>
              </c:numCache>
            </c:numRef>
          </c:val>
          <c:smooth val="0"/>
          <c:extLst>
            <c:ext xmlns:c16="http://schemas.microsoft.com/office/drawing/2014/chart" uri="{C3380CC4-5D6E-409C-BE32-E72D297353CC}">
              <c16:uniqueId val="{00000001-8B08-4DAD-A1A4-90B928CC77E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26</c:v>
                </c:pt>
                <c:pt idx="1">
                  <c:v>LUN 27</c:v>
                </c:pt>
                <c:pt idx="2">
                  <c:v>MAR 28</c:v>
                </c:pt>
                <c:pt idx="3">
                  <c:v>MIE 29</c:v>
                </c:pt>
                <c:pt idx="4">
                  <c:v>JUE 30</c:v>
                </c:pt>
                <c:pt idx="5">
                  <c:v>VIE 31</c:v>
                </c:pt>
                <c:pt idx="6">
                  <c:v>SAB 1</c:v>
                </c:pt>
                <c:pt idx="7">
                  <c:v>DOM 2</c:v>
                </c:pt>
              </c:strCache>
            </c:strRef>
          </c:cat>
          <c:val>
            <c:numRef>
              <c:f>COSTO_OPE_EJEC!$C$8:$C$15</c:f>
              <c:numCache>
                <c:formatCode>#,##0.0</c:formatCode>
                <c:ptCount val="8"/>
                <c:pt idx="0">
                  <c:v>14111822.66189</c:v>
                </c:pt>
                <c:pt idx="1">
                  <c:v>16452524.322860001</c:v>
                </c:pt>
                <c:pt idx="2">
                  <c:v>9044425.3087699991</c:v>
                </c:pt>
                <c:pt idx="3">
                  <c:v>12454031.86978</c:v>
                </c:pt>
                <c:pt idx="4">
                  <c:v>15578700.696149999</c:v>
                </c:pt>
                <c:pt idx="5">
                  <c:v>15872501.541239999</c:v>
                </c:pt>
                <c:pt idx="6">
                  <c:v>9186181.1020100005</c:v>
                </c:pt>
                <c:pt idx="7">
                  <c:v>9474797.1196999997</c:v>
                </c:pt>
              </c:numCache>
            </c:numRef>
          </c:val>
          <c:extLst>
            <c:ext xmlns:c16="http://schemas.microsoft.com/office/drawing/2014/chart" uri="{C3380CC4-5D6E-409C-BE32-E72D297353CC}">
              <c16:uniqueId val="{00000000-F577-4B4A-836E-80CB3D97B15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-0.20985553721723813</c:v>
                </c:pt>
                <c:pt idx="1">
                  <c:v>6.6958148644393409E-2</c:v>
                </c:pt>
                <c:pt idx="2">
                  <c:v>-0.20455286761534919</c:v>
                </c:pt>
                <c:pt idx="3">
                  <c:v>0.1317073716612587</c:v>
                </c:pt>
                <c:pt idx="4">
                  <c:v>-0.18774106072531649</c:v>
                </c:pt>
                <c:pt idx="5">
                  <c:v>-0.39930865400525456</c:v>
                </c:pt>
                <c:pt idx="6">
                  <c:v>-3.1934102500315448E-2</c:v>
                </c:pt>
                <c:pt idx="7">
                  <c:v>0.121024807574854</c:v>
                </c:pt>
              </c:numCache>
            </c:numRef>
          </c:cat>
          <c:val>
            <c:numRef>
              <c:f>COSTO_OPE_EJEC!$D$8:$D$15</c:f>
              <c:numCache>
                <c:formatCode>#,##0.0</c:formatCode>
                <c:ptCount val="8"/>
                <c:pt idx="0">
                  <c:v>17859800.740981501</c:v>
                </c:pt>
                <c:pt idx="1">
                  <c:v>15420027.808741599</c:v>
                </c:pt>
                <c:pt idx="2">
                  <c:v>11370240.6364279</c:v>
                </c:pt>
                <c:pt idx="3">
                  <c:v>11004639.6989519</c:v>
                </c:pt>
                <c:pt idx="4">
                  <c:v>19179475.8332376</c:v>
                </c:pt>
                <c:pt idx="5">
                  <c:v>26423722.677334599</c:v>
                </c:pt>
                <c:pt idx="6">
                  <c:v>9489210.5235149991</c:v>
                </c:pt>
                <c:pt idx="7">
                  <c:v>8451906.7336227</c:v>
                </c:pt>
              </c:numCache>
            </c:numRef>
          </c:val>
          <c:extLst>
            <c:ext xmlns:c16="http://schemas.microsoft.com/office/drawing/2014/chart" uri="{C3380CC4-5D6E-409C-BE32-E72D297353CC}">
              <c16:uniqueId val="{00000001-F577-4B4A-836E-80CB3D97B15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240030</xdr:colOff>
      <xdr:row>2</xdr:row>
      <xdr:rowOff>483870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240030</xdr:colOff>
      <xdr:row>2</xdr:row>
      <xdr:rowOff>483870</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5" t="s">
        <v>0</v>
      </c>
      <c r="C3" s="206"/>
      <c r="D3" s="206"/>
      <c r="E3" s="206"/>
      <c r="F3" s="206"/>
      <c r="G3" s="20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5.56</v>
      </c>
      <c r="K7" s="4" t="s">
        <v>21</v>
      </c>
      <c r="L7" s="4">
        <v>13.8</v>
      </c>
    </row>
    <row r="8" spans="1:12" x14ac:dyDescent="0.3">
      <c r="A8" s="1"/>
      <c r="B8" s="4" t="s">
        <v>13</v>
      </c>
      <c r="C8" s="5" t="s">
        <v>22</v>
      </c>
      <c r="D8" s="5" t="s">
        <v>23</v>
      </c>
      <c r="E8" s="5" t="s">
        <v>24</v>
      </c>
      <c r="F8" s="5" t="s">
        <v>25</v>
      </c>
      <c r="G8" s="4" t="s">
        <v>26</v>
      </c>
      <c r="H8" s="4" t="s">
        <v>27</v>
      </c>
      <c r="I8" s="6" t="s">
        <v>28</v>
      </c>
      <c r="J8" s="4"/>
      <c r="K8" s="4" t="s">
        <v>29</v>
      </c>
      <c r="L8" s="4">
        <v>60</v>
      </c>
    </row>
    <row r="9" spans="1:12" ht="26.4" x14ac:dyDescent="0.3">
      <c r="A9" s="1"/>
      <c r="B9" s="4" t="s">
        <v>30</v>
      </c>
      <c r="C9" s="5" t="s">
        <v>31</v>
      </c>
      <c r="D9" s="5" t="s">
        <v>32</v>
      </c>
      <c r="E9" s="5" t="s">
        <v>24</v>
      </c>
      <c r="F9" s="5" t="s">
        <v>33</v>
      </c>
      <c r="G9" s="4" t="s">
        <v>34</v>
      </c>
      <c r="H9" s="4" t="s">
        <v>35</v>
      </c>
      <c r="I9" s="6" t="s">
        <v>36</v>
      </c>
      <c r="J9" s="4"/>
      <c r="K9" s="4" t="s">
        <v>29</v>
      </c>
      <c r="L9" s="4"/>
    </row>
    <row r="10" spans="1:12" ht="26.4" x14ac:dyDescent="0.3">
      <c r="A10" s="1"/>
      <c r="B10" s="4" t="s">
        <v>30</v>
      </c>
      <c r="C10" s="5" t="s">
        <v>31</v>
      </c>
      <c r="D10" s="5" t="s">
        <v>32</v>
      </c>
      <c r="E10" s="5" t="s">
        <v>24</v>
      </c>
      <c r="F10" s="5" t="s">
        <v>33</v>
      </c>
      <c r="G10" s="4" t="s">
        <v>37</v>
      </c>
      <c r="H10" s="4" t="s">
        <v>38</v>
      </c>
      <c r="I10" s="6" t="s">
        <v>39</v>
      </c>
      <c r="J10" s="4">
        <v>19.54</v>
      </c>
      <c r="K10" s="4" t="s">
        <v>21</v>
      </c>
      <c r="L10" s="4"/>
    </row>
    <row r="11" spans="1:12" x14ac:dyDescent="0.3">
      <c r="A11" s="1"/>
      <c r="B11" s="4" t="s">
        <v>13</v>
      </c>
      <c r="C11" s="5" t="s">
        <v>40</v>
      </c>
      <c r="D11" s="5" t="s">
        <v>41</v>
      </c>
      <c r="E11" s="5" t="s">
        <v>42</v>
      </c>
      <c r="F11" s="5" t="s">
        <v>43</v>
      </c>
      <c r="G11" s="4" t="s">
        <v>44</v>
      </c>
      <c r="H11" s="4" t="s">
        <v>45</v>
      </c>
      <c r="I11" s="6" t="s">
        <v>46</v>
      </c>
      <c r="J11" s="4"/>
      <c r="K11" s="4" t="s">
        <v>29</v>
      </c>
      <c r="L11" s="4">
        <v>13.8</v>
      </c>
    </row>
    <row r="12" spans="1:12" x14ac:dyDescent="0.3">
      <c r="A12" s="1"/>
      <c r="B12" s="4" t="s">
        <v>13</v>
      </c>
      <c r="C12" s="5" t="s">
        <v>47</v>
      </c>
      <c r="D12" s="5" t="s">
        <v>48</v>
      </c>
      <c r="E12" s="5" t="s">
        <v>24</v>
      </c>
      <c r="F12" s="5" t="s">
        <v>49</v>
      </c>
      <c r="G12" s="4" t="s">
        <v>50</v>
      </c>
      <c r="H12" s="4" t="s">
        <v>51</v>
      </c>
      <c r="I12" s="6" t="s">
        <v>52</v>
      </c>
      <c r="J12" s="4"/>
      <c r="K12" s="4" t="s">
        <v>29</v>
      </c>
      <c r="L12" s="4">
        <v>138</v>
      </c>
    </row>
    <row r="13" spans="1:12" x14ac:dyDescent="0.3">
      <c r="A13" s="1"/>
      <c r="B13" s="4" t="s">
        <v>13</v>
      </c>
      <c r="C13" s="5" t="s">
        <v>47</v>
      </c>
      <c r="D13" s="5" t="s">
        <v>53</v>
      </c>
      <c r="E13" s="5" t="s">
        <v>54</v>
      </c>
      <c r="F13" s="5" t="s">
        <v>55</v>
      </c>
      <c r="G13" s="4" t="s">
        <v>56</v>
      </c>
      <c r="H13" s="4" t="s">
        <v>57</v>
      </c>
      <c r="I13" s="6" t="s">
        <v>58</v>
      </c>
      <c r="J13" s="4">
        <v>2.5</v>
      </c>
      <c r="K13" s="4" t="s">
        <v>21</v>
      </c>
      <c r="L13"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5" t="s">
        <v>0</v>
      </c>
      <c r="C3" s="206"/>
      <c r="D3" s="206"/>
      <c r="E3" s="206"/>
      <c r="F3" s="206"/>
      <c r="G3" s="206"/>
      <c r="H3" s="1"/>
      <c r="I3" s="1"/>
    </row>
    <row r="4" spans="1:9" ht="0" hidden="1" customHeight="1" x14ac:dyDescent="0.3">
      <c r="A4" s="1"/>
      <c r="B4" s="1"/>
      <c r="C4" s="1"/>
      <c r="D4" s="1"/>
      <c r="E4" s="1"/>
      <c r="F4" s="1"/>
      <c r="G4" s="1"/>
      <c r="H4" s="1"/>
      <c r="I4" s="1"/>
    </row>
    <row r="5" spans="1:9" ht="30" customHeight="1" x14ac:dyDescent="0.3">
      <c r="A5" s="1"/>
      <c r="B5" s="207" t="s">
        <v>59</v>
      </c>
      <c r="C5" s="207"/>
      <c r="D5" s="207"/>
      <c r="E5" s="207"/>
      <c r="F5" s="207"/>
      <c r="G5" s="207"/>
      <c r="H5" s="207"/>
      <c r="I5" s="207"/>
    </row>
    <row r="6" spans="1:9" ht="40.049999999999997" customHeight="1" x14ac:dyDescent="0.3">
      <c r="A6" s="1"/>
      <c r="B6" s="7" t="s">
        <v>60</v>
      </c>
      <c r="C6" s="3" t="s">
        <v>61</v>
      </c>
      <c r="D6" s="3" t="s">
        <v>62</v>
      </c>
      <c r="E6" s="7" t="s">
        <v>3</v>
      </c>
      <c r="F6" s="7" t="s">
        <v>4</v>
      </c>
      <c r="G6" s="7" t="s">
        <v>63</v>
      </c>
      <c r="H6" s="7" t="s">
        <v>6</v>
      </c>
      <c r="I6" s="7" t="s">
        <v>9</v>
      </c>
    </row>
    <row r="7" spans="1:9" x14ac:dyDescent="0.3">
      <c r="A7" s="1"/>
      <c r="B7" s="4" t="s">
        <v>64</v>
      </c>
      <c r="C7" s="4" t="s">
        <v>65</v>
      </c>
      <c r="D7" s="4" t="s">
        <v>66</v>
      </c>
      <c r="E7" s="5" t="s">
        <v>67</v>
      </c>
      <c r="F7" s="5" t="s">
        <v>68</v>
      </c>
      <c r="G7" s="5" t="s">
        <v>69</v>
      </c>
      <c r="H7" s="5" t="s">
        <v>70</v>
      </c>
      <c r="I7" s="5" t="s">
        <v>71</v>
      </c>
    </row>
    <row r="8" spans="1:9" x14ac:dyDescent="0.3">
      <c r="A8" s="1"/>
      <c r="B8" s="4" t="s">
        <v>64</v>
      </c>
      <c r="C8" s="4" t="s">
        <v>65</v>
      </c>
      <c r="D8" s="4" t="s">
        <v>66</v>
      </c>
      <c r="E8" s="5" t="s">
        <v>72</v>
      </c>
      <c r="F8" s="5" t="s">
        <v>73</v>
      </c>
      <c r="G8" s="5" t="s">
        <v>74</v>
      </c>
      <c r="H8" s="5" t="s">
        <v>17</v>
      </c>
      <c r="I8" s="5" t="s">
        <v>75</v>
      </c>
    </row>
    <row r="9" spans="1:9" x14ac:dyDescent="0.3">
      <c r="A9" s="1"/>
      <c r="B9" s="4" t="s">
        <v>64</v>
      </c>
      <c r="C9" s="4" t="s">
        <v>65</v>
      </c>
      <c r="D9" s="4" t="s">
        <v>66</v>
      </c>
      <c r="E9" s="5" t="s">
        <v>76</v>
      </c>
      <c r="F9" s="5" t="s">
        <v>77</v>
      </c>
      <c r="G9" s="5" t="s">
        <v>78</v>
      </c>
      <c r="H9" s="5" t="s">
        <v>17</v>
      </c>
      <c r="I9" s="5" t="s">
        <v>79</v>
      </c>
    </row>
    <row r="10" spans="1:9" x14ac:dyDescent="0.3">
      <c r="A10" s="1"/>
      <c r="B10" s="4" t="s">
        <v>64</v>
      </c>
      <c r="C10" s="4" t="s">
        <v>65</v>
      </c>
      <c r="D10" s="4" t="s">
        <v>66</v>
      </c>
      <c r="E10" s="5" t="s">
        <v>76</v>
      </c>
      <c r="F10" s="5" t="s">
        <v>77</v>
      </c>
      <c r="G10" s="5" t="s">
        <v>78</v>
      </c>
      <c r="H10" s="5" t="s">
        <v>17</v>
      </c>
      <c r="I10" s="5" t="s">
        <v>80</v>
      </c>
    </row>
    <row r="11" spans="1:9" x14ac:dyDescent="0.3">
      <c r="A11" s="1"/>
      <c r="B11" s="4" t="s">
        <v>64</v>
      </c>
      <c r="C11" s="4" t="s">
        <v>65</v>
      </c>
      <c r="D11" s="4" t="s">
        <v>66</v>
      </c>
      <c r="E11" s="5" t="s">
        <v>76</v>
      </c>
      <c r="F11" s="5" t="s">
        <v>77</v>
      </c>
      <c r="G11" s="5" t="s">
        <v>81</v>
      </c>
      <c r="H11" s="5" t="s">
        <v>82</v>
      </c>
      <c r="I11" s="5" t="s">
        <v>83</v>
      </c>
    </row>
    <row r="12" spans="1:9" x14ac:dyDescent="0.3">
      <c r="A12" s="1"/>
      <c r="B12" s="4" t="s">
        <v>64</v>
      </c>
      <c r="C12" s="4" t="s">
        <v>65</v>
      </c>
      <c r="D12" s="4" t="s">
        <v>66</v>
      </c>
      <c r="E12" s="5" t="s">
        <v>84</v>
      </c>
      <c r="F12" s="5" t="s">
        <v>85</v>
      </c>
      <c r="G12" s="5" t="s">
        <v>86</v>
      </c>
      <c r="H12" s="5" t="s">
        <v>87</v>
      </c>
      <c r="I12" s="5" t="s">
        <v>88</v>
      </c>
    </row>
    <row r="13" spans="1:9" x14ac:dyDescent="0.3">
      <c r="A13" s="1"/>
      <c r="B13" s="4" t="s">
        <v>64</v>
      </c>
      <c r="C13" s="4" t="s">
        <v>65</v>
      </c>
      <c r="D13" s="4" t="s">
        <v>66</v>
      </c>
      <c r="E13" s="5" t="s">
        <v>84</v>
      </c>
      <c r="F13" s="5" t="s">
        <v>85</v>
      </c>
      <c r="G13" s="5" t="s">
        <v>86</v>
      </c>
      <c r="H13" s="5" t="s">
        <v>89</v>
      </c>
      <c r="I13" s="5" t="s">
        <v>90</v>
      </c>
    </row>
    <row r="14" spans="1:9" x14ac:dyDescent="0.3">
      <c r="A14" s="1"/>
      <c r="B14" s="4" t="s">
        <v>64</v>
      </c>
      <c r="C14" s="4" t="s">
        <v>65</v>
      </c>
      <c r="D14" s="4" t="s">
        <v>66</v>
      </c>
      <c r="E14" s="5" t="s">
        <v>84</v>
      </c>
      <c r="F14" s="5" t="s">
        <v>85</v>
      </c>
      <c r="G14" s="5" t="s">
        <v>86</v>
      </c>
      <c r="H14" s="5" t="s">
        <v>89</v>
      </c>
      <c r="I14" s="5" t="s">
        <v>91</v>
      </c>
    </row>
    <row r="15" spans="1:9" x14ac:dyDescent="0.3">
      <c r="A15" s="1"/>
      <c r="B15" s="4" t="s">
        <v>64</v>
      </c>
      <c r="C15" s="4" t="s">
        <v>65</v>
      </c>
      <c r="D15" s="4" t="s">
        <v>66</v>
      </c>
      <c r="E15" s="5" t="s">
        <v>84</v>
      </c>
      <c r="F15" s="5" t="s">
        <v>92</v>
      </c>
      <c r="G15" s="5" t="s">
        <v>78</v>
      </c>
      <c r="H15" s="5" t="s">
        <v>17</v>
      </c>
      <c r="I15" s="5" t="s">
        <v>93</v>
      </c>
    </row>
    <row r="16" spans="1:9" x14ac:dyDescent="0.3">
      <c r="A16" s="1"/>
      <c r="B16" s="4" t="s">
        <v>64</v>
      </c>
      <c r="C16" s="4" t="s">
        <v>65</v>
      </c>
      <c r="D16" s="4" t="s">
        <v>66</v>
      </c>
      <c r="E16" s="5" t="s">
        <v>84</v>
      </c>
      <c r="F16" s="5" t="s">
        <v>92</v>
      </c>
      <c r="G16" s="5" t="s">
        <v>78</v>
      </c>
      <c r="H16" s="5" t="s">
        <v>17</v>
      </c>
      <c r="I16" s="5" t="s">
        <v>94</v>
      </c>
    </row>
    <row r="17" spans="1:9" x14ac:dyDescent="0.3">
      <c r="A17" s="1"/>
      <c r="B17" s="4" t="s">
        <v>64</v>
      </c>
      <c r="C17" s="4" t="s">
        <v>65</v>
      </c>
      <c r="D17" s="4" t="s">
        <v>66</v>
      </c>
      <c r="E17" s="5" t="s">
        <v>84</v>
      </c>
      <c r="F17" s="5" t="s">
        <v>95</v>
      </c>
      <c r="G17" s="5" t="s">
        <v>78</v>
      </c>
      <c r="H17" s="5" t="s">
        <v>17</v>
      </c>
      <c r="I17" s="5" t="s">
        <v>94</v>
      </c>
    </row>
    <row r="18" spans="1:9" x14ac:dyDescent="0.3">
      <c r="A18" s="1"/>
      <c r="B18" s="4" t="s">
        <v>64</v>
      </c>
      <c r="C18" s="4" t="s">
        <v>65</v>
      </c>
      <c r="D18" s="4" t="s">
        <v>66</v>
      </c>
      <c r="E18" s="5" t="s">
        <v>96</v>
      </c>
      <c r="F18" s="5" t="s">
        <v>97</v>
      </c>
      <c r="G18" s="5" t="s">
        <v>78</v>
      </c>
      <c r="H18" s="5" t="s">
        <v>17</v>
      </c>
      <c r="I18" s="5" t="s">
        <v>98</v>
      </c>
    </row>
    <row r="19" spans="1:9" x14ac:dyDescent="0.3">
      <c r="A19" s="1"/>
      <c r="B19" s="4" t="s">
        <v>64</v>
      </c>
      <c r="C19" s="4" t="s">
        <v>65</v>
      </c>
      <c r="D19" s="4" t="s">
        <v>66</v>
      </c>
      <c r="E19" s="5" t="s">
        <v>99</v>
      </c>
      <c r="F19" s="5" t="s">
        <v>100</v>
      </c>
      <c r="G19" s="5" t="s">
        <v>74</v>
      </c>
      <c r="H19" s="5" t="s">
        <v>17</v>
      </c>
      <c r="I19" s="5" t="s">
        <v>101</v>
      </c>
    </row>
    <row r="20" spans="1:9" x14ac:dyDescent="0.3">
      <c r="A20" s="1"/>
      <c r="B20" s="4" t="s">
        <v>64</v>
      </c>
      <c r="C20" s="4" t="s">
        <v>65</v>
      </c>
      <c r="D20" s="4" t="s">
        <v>66</v>
      </c>
      <c r="E20" s="5" t="s">
        <v>99</v>
      </c>
      <c r="F20" s="5" t="s">
        <v>100</v>
      </c>
      <c r="G20" s="5" t="s">
        <v>86</v>
      </c>
      <c r="H20" s="5" t="s">
        <v>43</v>
      </c>
      <c r="I20" s="5" t="s">
        <v>102</v>
      </c>
    </row>
    <row r="21" spans="1:9" x14ac:dyDescent="0.3">
      <c r="A21" s="1"/>
      <c r="B21" s="4" t="s">
        <v>64</v>
      </c>
      <c r="C21" s="4" t="s">
        <v>65</v>
      </c>
      <c r="D21" s="4" t="s">
        <v>66</v>
      </c>
      <c r="E21" s="5" t="s">
        <v>99</v>
      </c>
      <c r="F21" s="5" t="s">
        <v>103</v>
      </c>
      <c r="G21" s="5" t="s">
        <v>74</v>
      </c>
      <c r="H21" s="5" t="s">
        <v>17</v>
      </c>
      <c r="I21" s="5" t="s">
        <v>104</v>
      </c>
    </row>
    <row r="22" spans="1:9" x14ac:dyDescent="0.3">
      <c r="A22" s="1"/>
      <c r="B22" s="4" t="s">
        <v>64</v>
      </c>
      <c r="C22" s="4" t="s">
        <v>65</v>
      </c>
      <c r="D22" s="4" t="s">
        <v>66</v>
      </c>
      <c r="E22" s="5" t="s">
        <v>99</v>
      </c>
      <c r="F22" s="5" t="s">
        <v>103</v>
      </c>
      <c r="G22" s="5" t="s">
        <v>74</v>
      </c>
      <c r="H22" s="5" t="s">
        <v>17</v>
      </c>
      <c r="I22" s="5" t="s">
        <v>105</v>
      </c>
    </row>
    <row r="23" spans="1:9" x14ac:dyDescent="0.3">
      <c r="A23" s="1"/>
      <c r="B23" s="4" t="s">
        <v>64</v>
      </c>
      <c r="C23" s="4" t="s">
        <v>65</v>
      </c>
      <c r="D23" s="4" t="s">
        <v>66</v>
      </c>
      <c r="E23" s="5" t="s">
        <v>99</v>
      </c>
      <c r="F23" s="5" t="s">
        <v>106</v>
      </c>
      <c r="G23" s="5" t="s">
        <v>78</v>
      </c>
      <c r="H23" s="5" t="s">
        <v>17</v>
      </c>
      <c r="I23" s="5" t="s">
        <v>107</v>
      </c>
    </row>
    <row r="24" spans="1:9" x14ac:dyDescent="0.3">
      <c r="A24" s="1"/>
      <c r="B24" s="4" t="s">
        <v>64</v>
      </c>
      <c r="C24" s="4" t="s">
        <v>65</v>
      </c>
      <c r="D24" s="4" t="s">
        <v>66</v>
      </c>
      <c r="E24" s="5" t="s">
        <v>99</v>
      </c>
      <c r="F24" s="5" t="s">
        <v>106</v>
      </c>
      <c r="G24" s="5" t="s">
        <v>78</v>
      </c>
      <c r="H24" s="5" t="s">
        <v>17</v>
      </c>
      <c r="I24" s="5" t="s">
        <v>108</v>
      </c>
    </row>
    <row r="25" spans="1:9" x14ac:dyDescent="0.3">
      <c r="A25" s="1"/>
      <c r="B25" s="4" t="s">
        <v>64</v>
      </c>
      <c r="C25" s="4" t="s">
        <v>65</v>
      </c>
      <c r="D25" s="4" t="s">
        <v>66</v>
      </c>
      <c r="E25" s="5" t="s">
        <v>99</v>
      </c>
      <c r="F25" s="5" t="s">
        <v>106</v>
      </c>
      <c r="G25" s="5" t="s">
        <v>78</v>
      </c>
      <c r="H25" s="5" t="s">
        <v>17</v>
      </c>
      <c r="I25" s="5" t="s">
        <v>109</v>
      </c>
    </row>
    <row r="26" spans="1:9" x14ac:dyDescent="0.3">
      <c r="A26" s="1"/>
      <c r="B26" s="4" t="s">
        <v>64</v>
      </c>
      <c r="C26" s="4" t="s">
        <v>65</v>
      </c>
      <c r="D26" s="4" t="s">
        <v>66</v>
      </c>
      <c r="E26" s="5" t="s">
        <v>99</v>
      </c>
      <c r="F26" s="5" t="s">
        <v>110</v>
      </c>
      <c r="G26" s="5" t="s">
        <v>78</v>
      </c>
      <c r="H26" s="5" t="s">
        <v>17</v>
      </c>
      <c r="I26" s="5" t="s">
        <v>111</v>
      </c>
    </row>
    <row r="27" spans="1:9" x14ac:dyDescent="0.3">
      <c r="A27" s="1"/>
      <c r="B27" s="4" t="s">
        <v>64</v>
      </c>
      <c r="C27" s="4" t="s">
        <v>65</v>
      </c>
      <c r="D27" s="4" t="s">
        <v>66</v>
      </c>
      <c r="E27" s="5" t="s">
        <v>99</v>
      </c>
      <c r="F27" s="5" t="s">
        <v>110</v>
      </c>
      <c r="G27" s="5" t="s">
        <v>78</v>
      </c>
      <c r="H27" s="5" t="s">
        <v>17</v>
      </c>
      <c r="I27" s="5" t="s">
        <v>112</v>
      </c>
    </row>
    <row r="28" spans="1:9" x14ac:dyDescent="0.3">
      <c r="A28" s="1"/>
      <c r="B28" s="4" t="s">
        <v>64</v>
      </c>
      <c r="C28" s="4" t="s">
        <v>65</v>
      </c>
      <c r="D28" s="4" t="s">
        <v>66</v>
      </c>
      <c r="E28" s="5" t="s">
        <v>113</v>
      </c>
      <c r="F28" s="5" t="s">
        <v>114</v>
      </c>
      <c r="G28" s="5" t="s">
        <v>74</v>
      </c>
      <c r="H28" s="5" t="s">
        <v>17</v>
      </c>
      <c r="I28" s="5" t="s">
        <v>115</v>
      </c>
    </row>
    <row r="29" spans="1:9" x14ac:dyDescent="0.3">
      <c r="A29" s="1"/>
      <c r="B29" s="4" t="s">
        <v>64</v>
      </c>
      <c r="C29" s="4" t="s">
        <v>65</v>
      </c>
      <c r="D29" s="4" t="s">
        <v>66</v>
      </c>
      <c r="E29" s="5" t="s">
        <v>113</v>
      </c>
      <c r="F29" s="5" t="s">
        <v>114</v>
      </c>
      <c r="G29" s="5" t="s">
        <v>74</v>
      </c>
      <c r="H29" s="5" t="s">
        <v>17</v>
      </c>
      <c r="I29" s="5" t="s">
        <v>116</v>
      </c>
    </row>
    <row r="30" spans="1:9" x14ac:dyDescent="0.3">
      <c r="A30" s="1"/>
      <c r="B30" s="4" t="s">
        <v>64</v>
      </c>
      <c r="C30" s="4" t="s">
        <v>65</v>
      </c>
      <c r="D30" s="4" t="s">
        <v>66</v>
      </c>
      <c r="E30" s="5" t="s">
        <v>113</v>
      </c>
      <c r="F30" s="5" t="s">
        <v>114</v>
      </c>
      <c r="G30" s="5" t="s">
        <v>74</v>
      </c>
      <c r="H30" s="5" t="s">
        <v>17</v>
      </c>
      <c r="I30" s="5" t="s">
        <v>117</v>
      </c>
    </row>
    <row r="31" spans="1:9" x14ac:dyDescent="0.3">
      <c r="A31" s="1"/>
      <c r="B31" s="4" t="s">
        <v>64</v>
      </c>
      <c r="C31" s="4" t="s">
        <v>65</v>
      </c>
      <c r="D31" s="4" t="s">
        <v>66</v>
      </c>
      <c r="E31" s="5" t="s">
        <v>113</v>
      </c>
      <c r="F31" s="5" t="s">
        <v>118</v>
      </c>
      <c r="G31" s="5" t="s">
        <v>74</v>
      </c>
      <c r="H31" s="5" t="s">
        <v>17</v>
      </c>
      <c r="I31" s="5" t="s">
        <v>119</v>
      </c>
    </row>
    <row r="32" spans="1:9" x14ac:dyDescent="0.3">
      <c r="A32" s="1"/>
      <c r="B32" s="4" t="s">
        <v>64</v>
      </c>
      <c r="C32" s="4" t="s">
        <v>65</v>
      </c>
      <c r="D32" s="4" t="s">
        <v>66</v>
      </c>
      <c r="E32" s="5" t="s">
        <v>120</v>
      </c>
      <c r="F32" s="5" t="s">
        <v>121</v>
      </c>
      <c r="G32" s="5" t="s">
        <v>74</v>
      </c>
      <c r="H32" s="5" t="s">
        <v>17</v>
      </c>
      <c r="I32" s="5" t="s">
        <v>122</v>
      </c>
    </row>
    <row r="33" spans="1:9" x14ac:dyDescent="0.3">
      <c r="A33" s="1"/>
      <c r="B33" s="4" t="s">
        <v>64</v>
      </c>
      <c r="C33" s="4" t="s">
        <v>65</v>
      </c>
      <c r="D33" s="4" t="s">
        <v>66</v>
      </c>
      <c r="E33" s="5" t="s">
        <v>120</v>
      </c>
      <c r="F33" s="5" t="s">
        <v>123</v>
      </c>
      <c r="G33" s="5" t="s">
        <v>74</v>
      </c>
      <c r="H33" s="5" t="s">
        <v>17</v>
      </c>
      <c r="I33" s="5" t="s">
        <v>124</v>
      </c>
    </row>
    <row r="34" spans="1:9" x14ac:dyDescent="0.3">
      <c r="A34" s="1"/>
      <c r="B34" s="4" t="s">
        <v>64</v>
      </c>
      <c r="C34" s="4" t="s">
        <v>65</v>
      </c>
      <c r="D34" s="4" t="s">
        <v>66</v>
      </c>
      <c r="E34" s="5" t="s">
        <v>120</v>
      </c>
      <c r="F34" s="5" t="s">
        <v>125</v>
      </c>
      <c r="G34" s="5" t="s">
        <v>126</v>
      </c>
      <c r="H34" s="5" t="s">
        <v>17</v>
      </c>
      <c r="I34" s="5" t="s">
        <v>127</v>
      </c>
    </row>
    <row r="35" spans="1:9" x14ac:dyDescent="0.3">
      <c r="A35" s="1"/>
      <c r="B35" s="4" t="s">
        <v>64</v>
      </c>
      <c r="C35" s="4" t="s">
        <v>65</v>
      </c>
      <c r="D35" s="4" t="s">
        <v>66</v>
      </c>
      <c r="E35" s="5" t="s">
        <v>120</v>
      </c>
      <c r="F35" s="5" t="s">
        <v>128</v>
      </c>
      <c r="G35" s="5" t="s">
        <v>81</v>
      </c>
      <c r="H35" s="5" t="s">
        <v>129</v>
      </c>
      <c r="I35" s="5" t="s">
        <v>130</v>
      </c>
    </row>
    <row r="36" spans="1:9" x14ac:dyDescent="0.3">
      <c r="A36" s="1"/>
      <c r="B36" s="4" t="s">
        <v>64</v>
      </c>
      <c r="C36" s="4" t="s">
        <v>65</v>
      </c>
      <c r="D36" s="4" t="s">
        <v>66</v>
      </c>
      <c r="E36" s="5" t="s">
        <v>120</v>
      </c>
      <c r="F36" s="5" t="s">
        <v>128</v>
      </c>
      <c r="G36" s="5" t="s">
        <v>81</v>
      </c>
      <c r="H36" s="5" t="s">
        <v>129</v>
      </c>
      <c r="I36" s="5" t="s">
        <v>131</v>
      </c>
    </row>
    <row r="37" spans="1:9" x14ac:dyDescent="0.3">
      <c r="A37" s="1"/>
      <c r="B37" s="4" t="s">
        <v>64</v>
      </c>
      <c r="C37" s="4" t="s">
        <v>65</v>
      </c>
      <c r="D37" s="4" t="s">
        <v>66</v>
      </c>
      <c r="E37" s="5" t="s">
        <v>120</v>
      </c>
      <c r="F37" s="5" t="s">
        <v>128</v>
      </c>
      <c r="G37" s="5" t="s">
        <v>81</v>
      </c>
      <c r="H37" s="5" t="s">
        <v>132</v>
      </c>
      <c r="I37" s="5" t="s">
        <v>133</v>
      </c>
    </row>
    <row r="38" spans="1:9" x14ac:dyDescent="0.3">
      <c r="A38" s="1"/>
      <c r="B38" s="4" t="s">
        <v>64</v>
      </c>
      <c r="C38" s="4" t="s">
        <v>65</v>
      </c>
      <c r="D38" s="4" t="s">
        <v>66</v>
      </c>
      <c r="E38" s="5" t="s">
        <v>120</v>
      </c>
      <c r="F38" s="5" t="s">
        <v>128</v>
      </c>
      <c r="G38" s="5" t="s">
        <v>81</v>
      </c>
      <c r="H38" s="5" t="s">
        <v>134</v>
      </c>
      <c r="I38" s="5" t="s">
        <v>135</v>
      </c>
    </row>
    <row r="39" spans="1:9" x14ac:dyDescent="0.3">
      <c r="A39" s="1"/>
      <c r="B39" s="4" t="s">
        <v>64</v>
      </c>
      <c r="C39" s="4" t="s">
        <v>65</v>
      </c>
      <c r="D39" s="4" t="s">
        <v>66</v>
      </c>
      <c r="E39" s="5" t="s">
        <v>120</v>
      </c>
      <c r="F39" s="5" t="s">
        <v>136</v>
      </c>
      <c r="G39" s="5" t="s">
        <v>81</v>
      </c>
      <c r="H39" s="5" t="s">
        <v>137</v>
      </c>
      <c r="I39" s="5" t="s">
        <v>138</v>
      </c>
    </row>
    <row r="40" spans="1:9" x14ac:dyDescent="0.3">
      <c r="A40" s="1"/>
      <c r="B40" s="4" t="s">
        <v>64</v>
      </c>
      <c r="C40" s="4" t="s">
        <v>65</v>
      </c>
      <c r="D40" s="4" t="s">
        <v>66</v>
      </c>
      <c r="E40" s="5" t="s">
        <v>120</v>
      </c>
      <c r="F40" s="5" t="s">
        <v>136</v>
      </c>
      <c r="G40" s="5" t="s">
        <v>81</v>
      </c>
      <c r="H40" s="5" t="s">
        <v>137</v>
      </c>
      <c r="I40" s="5" t="s">
        <v>139</v>
      </c>
    </row>
    <row r="41" spans="1:9" x14ac:dyDescent="0.3">
      <c r="A41" s="1"/>
      <c r="B41" s="4" t="s">
        <v>64</v>
      </c>
      <c r="C41" s="4" t="s">
        <v>65</v>
      </c>
      <c r="D41" s="4" t="s">
        <v>66</v>
      </c>
      <c r="E41" s="5" t="s">
        <v>120</v>
      </c>
      <c r="F41" s="5" t="s">
        <v>140</v>
      </c>
      <c r="G41" s="5" t="s">
        <v>78</v>
      </c>
      <c r="H41" s="5" t="s">
        <v>17</v>
      </c>
      <c r="I41" s="5" t="s">
        <v>141</v>
      </c>
    </row>
    <row r="42" spans="1:9" x14ac:dyDescent="0.3">
      <c r="A42" s="1"/>
      <c r="B42" s="4" t="s">
        <v>64</v>
      </c>
      <c r="C42" s="4" t="s">
        <v>65</v>
      </c>
      <c r="D42" s="4" t="s">
        <v>66</v>
      </c>
      <c r="E42" s="5" t="s">
        <v>120</v>
      </c>
      <c r="F42" s="5" t="s">
        <v>140</v>
      </c>
      <c r="G42" s="5" t="s">
        <v>78</v>
      </c>
      <c r="H42" s="5" t="s">
        <v>17</v>
      </c>
      <c r="I42" s="5" t="s">
        <v>142</v>
      </c>
    </row>
    <row r="43" spans="1:9" x14ac:dyDescent="0.3">
      <c r="A43" s="1"/>
      <c r="B43" s="4" t="s">
        <v>64</v>
      </c>
      <c r="C43" s="4" t="s">
        <v>65</v>
      </c>
      <c r="D43" s="4" t="s">
        <v>66</v>
      </c>
      <c r="E43" s="5" t="s">
        <v>143</v>
      </c>
      <c r="F43" s="5" t="s">
        <v>144</v>
      </c>
      <c r="G43" s="5" t="s">
        <v>78</v>
      </c>
      <c r="H43" s="5" t="s">
        <v>17</v>
      </c>
      <c r="I43" s="5" t="s">
        <v>145</v>
      </c>
    </row>
    <row r="44" spans="1:9" x14ac:dyDescent="0.3">
      <c r="A44" s="1"/>
      <c r="B44" s="4" t="s">
        <v>64</v>
      </c>
      <c r="C44" s="4" t="s">
        <v>65</v>
      </c>
      <c r="D44" s="4" t="s">
        <v>66</v>
      </c>
      <c r="E44" s="5" t="s">
        <v>146</v>
      </c>
      <c r="F44" s="5" t="s">
        <v>147</v>
      </c>
      <c r="G44" s="5" t="s">
        <v>74</v>
      </c>
      <c r="H44" s="5" t="s">
        <v>17</v>
      </c>
      <c r="I44" s="5" t="s">
        <v>148</v>
      </c>
    </row>
    <row r="45" spans="1:9" x14ac:dyDescent="0.3">
      <c r="A45" s="1"/>
      <c r="B45" s="4" t="s">
        <v>64</v>
      </c>
      <c r="C45" s="4" t="s">
        <v>65</v>
      </c>
      <c r="D45" s="4" t="s">
        <v>66</v>
      </c>
      <c r="E45" s="5" t="s">
        <v>146</v>
      </c>
      <c r="F45" s="5" t="s">
        <v>147</v>
      </c>
      <c r="G45" s="5" t="s">
        <v>86</v>
      </c>
      <c r="H45" s="5" t="s">
        <v>43</v>
      </c>
      <c r="I45" s="5" t="s">
        <v>149</v>
      </c>
    </row>
    <row r="46" spans="1:9" x14ac:dyDescent="0.3">
      <c r="A46" s="1"/>
      <c r="B46" s="4" t="s">
        <v>64</v>
      </c>
      <c r="C46" s="4" t="s">
        <v>65</v>
      </c>
      <c r="D46" s="4" t="s">
        <v>66</v>
      </c>
      <c r="E46" s="5" t="s">
        <v>146</v>
      </c>
      <c r="F46" s="5" t="s">
        <v>147</v>
      </c>
      <c r="G46" s="5" t="s">
        <v>86</v>
      </c>
      <c r="H46" s="5" t="s">
        <v>87</v>
      </c>
      <c r="I46" s="5" t="s">
        <v>150</v>
      </c>
    </row>
    <row r="47" spans="1:9" x14ac:dyDescent="0.3">
      <c r="A47" s="1"/>
      <c r="B47" s="4" t="s">
        <v>64</v>
      </c>
      <c r="C47" s="4" t="s">
        <v>65</v>
      </c>
      <c r="D47" s="4" t="s">
        <v>66</v>
      </c>
      <c r="E47" s="5" t="s">
        <v>146</v>
      </c>
      <c r="F47" s="5" t="s">
        <v>151</v>
      </c>
      <c r="G47" s="5" t="s">
        <v>74</v>
      </c>
      <c r="H47" s="5" t="s">
        <v>17</v>
      </c>
      <c r="I47" s="5" t="s">
        <v>152</v>
      </c>
    </row>
    <row r="48" spans="1:9" x14ac:dyDescent="0.3">
      <c r="A48" s="1"/>
      <c r="B48" s="4" t="s">
        <v>64</v>
      </c>
      <c r="C48" s="4" t="s">
        <v>65</v>
      </c>
      <c r="D48" s="4" t="s">
        <v>66</v>
      </c>
      <c r="E48" s="5" t="s">
        <v>146</v>
      </c>
      <c r="F48" s="5" t="s">
        <v>153</v>
      </c>
      <c r="G48" s="5" t="s">
        <v>74</v>
      </c>
      <c r="H48" s="5" t="s">
        <v>17</v>
      </c>
      <c r="I48" s="5" t="s">
        <v>154</v>
      </c>
    </row>
    <row r="49" spans="1:9" x14ac:dyDescent="0.3">
      <c r="A49" s="1"/>
      <c r="B49" s="4" t="s">
        <v>64</v>
      </c>
      <c r="C49" s="4" t="s">
        <v>65</v>
      </c>
      <c r="D49" s="4" t="s">
        <v>66</v>
      </c>
      <c r="E49" s="5" t="s">
        <v>155</v>
      </c>
      <c r="F49" s="5" t="s">
        <v>156</v>
      </c>
      <c r="G49" s="5" t="s">
        <v>78</v>
      </c>
      <c r="H49" s="5" t="s">
        <v>17</v>
      </c>
      <c r="I49" s="5" t="s">
        <v>157</v>
      </c>
    </row>
    <row r="50" spans="1:9" x14ac:dyDescent="0.3">
      <c r="A50" s="1"/>
      <c r="B50" s="4" t="s">
        <v>64</v>
      </c>
      <c r="C50" s="4" t="s">
        <v>65</v>
      </c>
      <c r="D50" s="4" t="s">
        <v>66</v>
      </c>
      <c r="E50" s="5" t="s">
        <v>155</v>
      </c>
      <c r="F50" s="5" t="s">
        <v>156</v>
      </c>
      <c r="G50" s="5" t="s">
        <v>78</v>
      </c>
      <c r="H50" s="5" t="s">
        <v>17</v>
      </c>
      <c r="I50" s="5" t="s">
        <v>158</v>
      </c>
    </row>
    <row r="51" spans="1:9" x14ac:dyDescent="0.3">
      <c r="A51" s="1"/>
      <c r="B51" s="4" t="s">
        <v>64</v>
      </c>
      <c r="C51" s="4" t="s">
        <v>65</v>
      </c>
      <c r="D51" s="4" t="s">
        <v>66</v>
      </c>
      <c r="E51" s="5" t="s">
        <v>155</v>
      </c>
      <c r="F51" s="5" t="s">
        <v>156</v>
      </c>
      <c r="G51" s="5" t="s">
        <v>78</v>
      </c>
      <c r="H51" s="5" t="s">
        <v>17</v>
      </c>
      <c r="I51" s="5" t="s">
        <v>159</v>
      </c>
    </row>
    <row r="52" spans="1:9" x14ac:dyDescent="0.3">
      <c r="A52" s="1"/>
      <c r="B52" s="4" t="s">
        <v>64</v>
      </c>
      <c r="C52" s="4" t="s">
        <v>65</v>
      </c>
      <c r="D52" s="4" t="s">
        <v>66</v>
      </c>
      <c r="E52" s="5" t="s">
        <v>160</v>
      </c>
      <c r="F52" s="5" t="s">
        <v>161</v>
      </c>
      <c r="G52" s="5" t="s">
        <v>78</v>
      </c>
      <c r="H52" s="5" t="s">
        <v>17</v>
      </c>
      <c r="I52" s="5" t="s">
        <v>162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5" t="s">
        <v>0</v>
      </c>
      <c r="C3" s="206"/>
      <c r="D3" s="206"/>
      <c r="E3" s="206"/>
      <c r="F3" s="206"/>
      <c r="G3" s="20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163</v>
      </c>
      <c r="C5" s="1"/>
      <c r="D5" s="1"/>
      <c r="E5" s="1"/>
      <c r="F5" s="1"/>
      <c r="G5" s="1"/>
      <c r="H5" s="1"/>
      <c r="I5" s="1"/>
      <c r="J5" s="1"/>
      <c r="K5" s="1"/>
      <c r="L5" s="1"/>
      <c r="M5" s="1"/>
      <c r="N5" s="1"/>
    </row>
    <row r="6" spans="1:14" ht="19.95" customHeight="1" x14ac:dyDescent="0.3">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6.4" x14ac:dyDescent="0.3">
      <c r="A7" s="1"/>
      <c r="B7" s="5" t="s">
        <v>177</v>
      </c>
      <c r="C7" s="5" t="s">
        <v>178</v>
      </c>
      <c r="D7" s="5" t="s">
        <v>179</v>
      </c>
      <c r="E7" s="4" t="s">
        <v>180</v>
      </c>
      <c r="F7" s="4" t="s">
        <v>181</v>
      </c>
      <c r="G7" s="6" t="s">
        <v>182</v>
      </c>
      <c r="H7" s="8">
        <v>0</v>
      </c>
      <c r="I7" s="5" t="s">
        <v>183</v>
      </c>
      <c r="J7" s="5" t="s">
        <v>184</v>
      </c>
      <c r="K7" s="5" t="s">
        <v>185</v>
      </c>
      <c r="L7" s="5" t="s">
        <v>186</v>
      </c>
      <c r="M7" s="8">
        <v>13761</v>
      </c>
      <c r="N7" s="5" t="s">
        <v>187</v>
      </c>
    </row>
    <row r="8" spans="1:14" x14ac:dyDescent="0.3">
      <c r="A8" s="1"/>
      <c r="B8" s="5" t="s">
        <v>177</v>
      </c>
      <c r="C8" s="5" t="s">
        <v>188</v>
      </c>
      <c r="D8" s="5" t="s">
        <v>189</v>
      </c>
      <c r="E8" s="4" t="s">
        <v>180</v>
      </c>
      <c r="F8" s="4" t="s">
        <v>181</v>
      </c>
      <c r="G8" s="6" t="s">
        <v>190</v>
      </c>
      <c r="H8" s="8">
        <v>0</v>
      </c>
      <c r="I8" s="5" t="s">
        <v>183</v>
      </c>
      <c r="J8" s="5" t="s">
        <v>191</v>
      </c>
      <c r="K8" s="5" t="s">
        <v>185</v>
      </c>
      <c r="L8" s="5" t="s">
        <v>186</v>
      </c>
      <c r="M8" s="8">
        <v>13771</v>
      </c>
      <c r="N8" s="5" t="s">
        <v>187</v>
      </c>
    </row>
    <row r="9" spans="1:14" x14ac:dyDescent="0.3">
      <c r="A9" s="1"/>
      <c r="B9" s="5" t="s">
        <v>177</v>
      </c>
      <c r="C9" s="5" t="s">
        <v>192</v>
      </c>
      <c r="D9" s="5" t="s">
        <v>193</v>
      </c>
      <c r="E9" s="4" t="s">
        <v>194</v>
      </c>
      <c r="F9" s="4" t="s">
        <v>195</v>
      </c>
      <c r="G9" s="6" t="s">
        <v>196</v>
      </c>
      <c r="H9" s="8">
        <v>0</v>
      </c>
      <c r="I9" s="5" t="s">
        <v>183</v>
      </c>
      <c r="J9" s="5" t="s">
        <v>184</v>
      </c>
      <c r="K9" s="5" t="s">
        <v>185</v>
      </c>
      <c r="L9" s="5" t="s">
        <v>197</v>
      </c>
      <c r="M9" s="8">
        <v>14962</v>
      </c>
      <c r="N9" s="5" t="s">
        <v>187</v>
      </c>
    </row>
    <row r="10" spans="1:14" x14ac:dyDescent="0.3">
      <c r="A10" s="1"/>
      <c r="B10" s="5" t="s">
        <v>198</v>
      </c>
      <c r="C10" s="5" t="s">
        <v>199</v>
      </c>
      <c r="D10" s="5" t="s">
        <v>43</v>
      </c>
      <c r="E10" s="4" t="s">
        <v>180</v>
      </c>
      <c r="F10" s="4" t="s">
        <v>181</v>
      </c>
      <c r="G10" s="6" t="s">
        <v>200</v>
      </c>
      <c r="H10" s="8">
        <v>1</v>
      </c>
      <c r="I10" s="5" t="s">
        <v>183</v>
      </c>
      <c r="J10" s="5" t="s">
        <v>191</v>
      </c>
      <c r="K10" s="5" t="s">
        <v>185</v>
      </c>
      <c r="L10" s="5" t="s">
        <v>197</v>
      </c>
      <c r="M10" s="8">
        <v>13133</v>
      </c>
      <c r="N10" s="5" t="s">
        <v>201</v>
      </c>
    </row>
    <row r="11" spans="1:14" ht="26.4" x14ac:dyDescent="0.3">
      <c r="A11" s="1"/>
      <c r="B11" s="5" t="s">
        <v>202</v>
      </c>
      <c r="C11" s="5" t="s">
        <v>203</v>
      </c>
      <c r="D11" s="5" t="s">
        <v>204</v>
      </c>
      <c r="E11" s="4" t="s">
        <v>205</v>
      </c>
      <c r="F11" s="4" t="s">
        <v>206</v>
      </c>
      <c r="G11" s="6" t="s">
        <v>207</v>
      </c>
      <c r="H11" s="8">
        <v>0</v>
      </c>
      <c r="I11" s="5" t="s">
        <v>183</v>
      </c>
      <c r="J11" s="5" t="s">
        <v>191</v>
      </c>
      <c r="K11" s="5" t="s">
        <v>185</v>
      </c>
      <c r="L11" s="5" t="s">
        <v>208</v>
      </c>
      <c r="M11" s="8">
        <v>13559</v>
      </c>
      <c r="N11" s="5" t="s">
        <v>187</v>
      </c>
    </row>
    <row r="12" spans="1:14" x14ac:dyDescent="0.3">
      <c r="A12" s="1"/>
      <c r="B12" s="5" t="s">
        <v>202</v>
      </c>
      <c r="C12" s="5" t="s">
        <v>209</v>
      </c>
      <c r="D12" s="5" t="s">
        <v>210</v>
      </c>
      <c r="E12" s="4" t="s">
        <v>180</v>
      </c>
      <c r="F12" s="4" t="s">
        <v>181</v>
      </c>
      <c r="G12" s="6" t="s">
        <v>211</v>
      </c>
      <c r="H12" s="8">
        <v>0</v>
      </c>
      <c r="I12" s="5" t="s">
        <v>212</v>
      </c>
      <c r="J12" s="5" t="s">
        <v>184</v>
      </c>
      <c r="K12" s="5" t="s">
        <v>185</v>
      </c>
      <c r="L12" s="5" t="s">
        <v>186</v>
      </c>
      <c r="M12" s="8">
        <v>316</v>
      </c>
      <c r="N12" s="5" t="s">
        <v>187</v>
      </c>
    </row>
    <row r="13" spans="1:14" ht="26.4" x14ac:dyDescent="0.3">
      <c r="A13" s="1"/>
      <c r="B13" s="5" t="s">
        <v>202</v>
      </c>
      <c r="C13" s="5" t="s">
        <v>213</v>
      </c>
      <c r="D13" s="5" t="s">
        <v>214</v>
      </c>
      <c r="E13" s="4" t="s">
        <v>180</v>
      </c>
      <c r="F13" s="4" t="s">
        <v>215</v>
      </c>
      <c r="G13" s="6" t="s">
        <v>216</v>
      </c>
      <c r="H13" s="8">
        <v>0</v>
      </c>
      <c r="I13" s="5" t="s">
        <v>183</v>
      </c>
      <c r="J13" s="5" t="s">
        <v>184</v>
      </c>
      <c r="K13" s="5" t="s">
        <v>185</v>
      </c>
      <c r="L13" s="5" t="s">
        <v>186</v>
      </c>
      <c r="M13" s="8">
        <v>14030</v>
      </c>
      <c r="N13" s="5" t="s">
        <v>187</v>
      </c>
    </row>
    <row r="14" spans="1:14" ht="26.4" x14ac:dyDescent="0.3">
      <c r="A14" s="1"/>
      <c r="B14" s="5" t="s">
        <v>202</v>
      </c>
      <c r="C14" s="5" t="s">
        <v>213</v>
      </c>
      <c r="D14" s="5" t="s">
        <v>214</v>
      </c>
      <c r="E14" s="4" t="s">
        <v>217</v>
      </c>
      <c r="F14" s="4" t="s">
        <v>215</v>
      </c>
      <c r="G14" s="6" t="s">
        <v>218</v>
      </c>
      <c r="H14" s="8">
        <v>5</v>
      </c>
      <c r="I14" s="5" t="s">
        <v>183</v>
      </c>
      <c r="J14" s="5" t="s">
        <v>191</v>
      </c>
      <c r="K14" s="5" t="s">
        <v>219</v>
      </c>
      <c r="L14" s="5" t="s">
        <v>186</v>
      </c>
      <c r="M14" s="8">
        <v>14030</v>
      </c>
      <c r="N14" s="5" t="s">
        <v>187</v>
      </c>
    </row>
    <row r="15" spans="1:14" ht="52.8" x14ac:dyDescent="0.3">
      <c r="A15" s="1"/>
      <c r="B15" s="5" t="s">
        <v>202</v>
      </c>
      <c r="C15" s="5" t="s">
        <v>213</v>
      </c>
      <c r="D15" s="5" t="s">
        <v>214</v>
      </c>
      <c r="E15" s="4" t="s">
        <v>217</v>
      </c>
      <c r="F15" s="4" t="s">
        <v>220</v>
      </c>
      <c r="G15" s="6" t="s">
        <v>221</v>
      </c>
      <c r="H15" s="8">
        <v>5</v>
      </c>
      <c r="I15" s="5" t="s">
        <v>183</v>
      </c>
      <c r="J15" s="5" t="s">
        <v>191</v>
      </c>
      <c r="K15" s="5" t="s">
        <v>219</v>
      </c>
      <c r="L15" s="5" t="s">
        <v>197</v>
      </c>
      <c r="M15" s="8">
        <v>14030</v>
      </c>
      <c r="N15" s="5" t="s">
        <v>187</v>
      </c>
    </row>
    <row r="16" spans="1:14" ht="26.4" x14ac:dyDescent="0.3">
      <c r="A16" s="1"/>
      <c r="B16" s="5" t="s">
        <v>202</v>
      </c>
      <c r="C16" s="5" t="s">
        <v>222</v>
      </c>
      <c r="D16" s="5" t="s">
        <v>223</v>
      </c>
      <c r="E16" s="4" t="s">
        <v>180</v>
      </c>
      <c r="F16" s="4" t="s">
        <v>224</v>
      </c>
      <c r="G16" s="6" t="s">
        <v>225</v>
      </c>
      <c r="H16" s="8">
        <v>0</v>
      </c>
      <c r="I16" s="5" t="s">
        <v>183</v>
      </c>
      <c r="J16" s="5" t="s">
        <v>191</v>
      </c>
      <c r="K16" s="5" t="s">
        <v>185</v>
      </c>
      <c r="L16" s="5" t="s">
        <v>186</v>
      </c>
      <c r="M16" s="8">
        <v>13558</v>
      </c>
      <c r="N16" s="5" t="s">
        <v>187</v>
      </c>
    </row>
    <row r="17" spans="1:14" ht="26.4" x14ac:dyDescent="0.3">
      <c r="A17" s="1"/>
      <c r="B17" s="5" t="s">
        <v>226</v>
      </c>
      <c r="C17" s="5" t="s">
        <v>227</v>
      </c>
      <c r="D17" s="5" t="s">
        <v>228</v>
      </c>
      <c r="E17" s="4" t="s">
        <v>180</v>
      </c>
      <c r="F17" s="4" t="s">
        <v>220</v>
      </c>
      <c r="G17" s="6" t="s">
        <v>229</v>
      </c>
      <c r="H17" s="8">
        <v>0</v>
      </c>
      <c r="I17" s="5" t="s">
        <v>183</v>
      </c>
      <c r="J17" s="5" t="s">
        <v>191</v>
      </c>
      <c r="K17" s="5" t="s">
        <v>185</v>
      </c>
      <c r="L17" s="5" t="s">
        <v>186</v>
      </c>
      <c r="M17" s="8">
        <v>11269</v>
      </c>
      <c r="N17" s="5" t="s">
        <v>187</v>
      </c>
    </row>
    <row r="18" spans="1:14" ht="26.4" x14ac:dyDescent="0.3">
      <c r="A18" s="1"/>
      <c r="B18" s="5" t="s">
        <v>67</v>
      </c>
      <c r="C18" s="5" t="s">
        <v>230</v>
      </c>
      <c r="D18" s="5" t="s">
        <v>231</v>
      </c>
      <c r="E18" s="4" t="s">
        <v>180</v>
      </c>
      <c r="F18" s="4" t="s">
        <v>181</v>
      </c>
      <c r="G18" s="6" t="s">
        <v>232</v>
      </c>
      <c r="H18" s="8">
        <v>0</v>
      </c>
      <c r="I18" s="5" t="s">
        <v>183</v>
      </c>
      <c r="J18" s="5" t="s">
        <v>184</v>
      </c>
      <c r="K18" s="5" t="s">
        <v>185</v>
      </c>
      <c r="L18" s="5" t="s">
        <v>186</v>
      </c>
      <c r="M18" s="8">
        <v>11052</v>
      </c>
      <c r="N18" s="5" t="s">
        <v>187</v>
      </c>
    </row>
    <row r="19" spans="1:14" x14ac:dyDescent="0.3">
      <c r="A19" s="1"/>
      <c r="B19" s="5" t="s">
        <v>233</v>
      </c>
      <c r="C19" s="5" t="s">
        <v>234</v>
      </c>
      <c r="D19" s="5" t="s">
        <v>87</v>
      </c>
      <c r="E19" s="4" t="s">
        <v>180</v>
      </c>
      <c r="F19" s="4" t="s">
        <v>181</v>
      </c>
      <c r="G19" s="6" t="s">
        <v>235</v>
      </c>
      <c r="H19" s="8">
        <v>0</v>
      </c>
      <c r="I19" s="5" t="s">
        <v>183</v>
      </c>
      <c r="J19" s="5" t="s">
        <v>191</v>
      </c>
      <c r="K19" s="5" t="s">
        <v>185</v>
      </c>
      <c r="L19" s="5" t="s">
        <v>197</v>
      </c>
      <c r="M19" s="8">
        <v>11879</v>
      </c>
      <c r="N19" s="5" t="s">
        <v>201</v>
      </c>
    </row>
    <row r="20" spans="1:14" x14ac:dyDescent="0.3">
      <c r="A20" s="1"/>
      <c r="B20" s="5" t="s">
        <v>236</v>
      </c>
      <c r="C20" s="5" t="s">
        <v>237</v>
      </c>
      <c r="D20" s="5" t="s">
        <v>238</v>
      </c>
      <c r="E20" s="4" t="s">
        <v>180</v>
      </c>
      <c r="F20" s="4" t="s">
        <v>181</v>
      </c>
      <c r="G20" s="6" t="s">
        <v>239</v>
      </c>
      <c r="H20" s="8">
        <v>0</v>
      </c>
      <c r="I20" s="5" t="s">
        <v>183</v>
      </c>
      <c r="J20" s="5" t="s">
        <v>184</v>
      </c>
      <c r="K20" s="5" t="s">
        <v>185</v>
      </c>
      <c r="L20" s="5" t="s">
        <v>186</v>
      </c>
      <c r="M20" s="8">
        <v>19961</v>
      </c>
      <c r="N20" s="5" t="s">
        <v>187</v>
      </c>
    </row>
    <row r="21" spans="1:14" x14ac:dyDescent="0.3">
      <c r="A21" s="1"/>
      <c r="B21" s="5" t="s">
        <v>236</v>
      </c>
      <c r="C21" s="5" t="s">
        <v>240</v>
      </c>
      <c r="D21" s="5" t="s">
        <v>241</v>
      </c>
      <c r="E21" s="4" t="s">
        <v>180</v>
      </c>
      <c r="F21" s="4" t="s">
        <v>181</v>
      </c>
      <c r="G21" s="6" t="s">
        <v>242</v>
      </c>
      <c r="H21" s="8">
        <v>0</v>
      </c>
      <c r="I21" s="5" t="s">
        <v>183</v>
      </c>
      <c r="J21" s="5" t="s">
        <v>191</v>
      </c>
      <c r="K21" s="5" t="s">
        <v>185</v>
      </c>
      <c r="L21" s="5" t="s">
        <v>208</v>
      </c>
      <c r="M21" s="8">
        <v>12592</v>
      </c>
      <c r="N21" s="5" t="s">
        <v>187</v>
      </c>
    </row>
    <row r="22" spans="1:14" x14ac:dyDescent="0.3">
      <c r="A22" s="1"/>
      <c r="B22" s="5" t="s">
        <v>40</v>
      </c>
      <c r="C22" s="5" t="s">
        <v>243</v>
      </c>
      <c r="D22" s="5" t="s">
        <v>214</v>
      </c>
      <c r="E22" s="4" t="s">
        <v>180</v>
      </c>
      <c r="F22" s="4" t="s">
        <v>181</v>
      </c>
      <c r="G22" s="6" t="s">
        <v>244</v>
      </c>
      <c r="H22" s="8">
        <v>0</v>
      </c>
      <c r="I22" s="5" t="s">
        <v>183</v>
      </c>
      <c r="J22" s="5" t="s">
        <v>184</v>
      </c>
      <c r="K22" s="5" t="s">
        <v>185</v>
      </c>
      <c r="L22" s="5" t="s">
        <v>197</v>
      </c>
      <c r="M22" s="8">
        <v>544</v>
      </c>
      <c r="N22" s="5" t="s">
        <v>187</v>
      </c>
    </row>
    <row r="23" spans="1:14" x14ac:dyDescent="0.3">
      <c r="A23" s="1"/>
      <c r="B23" s="5" t="s">
        <v>40</v>
      </c>
      <c r="C23" s="5" t="s">
        <v>245</v>
      </c>
      <c r="D23" s="5" t="s">
        <v>246</v>
      </c>
      <c r="E23" s="4" t="s">
        <v>247</v>
      </c>
      <c r="F23" s="4" t="s">
        <v>248</v>
      </c>
      <c r="G23" s="6" t="s">
        <v>249</v>
      </c>
      <c r="H23" s="8">
        <v>101</v>
      </c>
      <c r="I23" s="5" t="s">
        <v>183</v>
      </c>
      <c r="J23" s="5" t="s">
        <v>191</v>
      </c>
      <c r="K23" s="5" t="s">
        <v>185</v>
      </c>
      <c r="L23" s="5" t="s">
        <v>197</v>
      </c>
      <c r="M23" s="8">
        <v>6</v>
      </c>
      <c r="N23" s="5" t="s">
        <v>201</v>
      </c>
    </row>
    <row r="24" spans="1:14" x14ac:dyDescent="0.3">
      <c r="A24" s="1"/>
      <c r="B24" s="5" t="s">
        <v>40</v>
      </c>
      <c r="C24" s="5" t="s">
        <v>250</v>
      </c>
      <c r="D24" s="5" t="s">
        <v>43</v>
      </c>
      <c r="E24" s="4" t="s">
        <v>251</v>
      </c>
      <c r="F24" s="4" t="s">
        <v>252</v>
      </c>
      <c r="G24" s="6" t="s">
        <v>253</v>
      </c>
      <c r="H24" s="8">
        <v>70</v>
      </c>
      <c r="I24" s="5" t="s">
        <v>212</v>
      </c>
      <c r="J24" s="5" t="s">
        <v>191</v>
      </c>
      <c r="K24" s="5" t="s">
        <v>185</v>
      </c>
      <c r="L24" s="5" t="s">
        <v>208</v>
      </c>
      <c r="M24" s="8">
        <v>8</v>
      </c>
      <c r="N24" s="5" t="s">
        <v>201</v>
      </c>
    </row>
    <row r="25" spans="1:14" x14ac:dyDescent="0.3">
      <c r="A25" s="1"/>
      <c r="B25" s="5" t="s">
        <v>76</v>
      </c>
      <c r="C25" s="5" t="s">
        <v>254</v>
      </c>
      <c r="D25" s="5" t="s">
        <v>255</v>
      </c>
      <c r="E25" s="4" t="s">
        <v>180</v>
      </c>
      <c r="F25" s="4" t="s">
        <v>181</v>
      </c>
      <c r="G25" s="6" t="s">
        <v>256</v>
      </c>
      <c r="H25" s="8">
        <v>0</v>
      </c>
      <c r="I25" s="5" t="s">
        <v>212</v>
      </c>
      <c r="J25" s="5" t="s">
        <v>184</v>
      </c>
      <c r="K25" s="5" t="s">
        <v>185</v>
      </c>
      <c r="L25" s="5" t="s">
        <v>208</v>
      </c>
      <c r="M25" s="8">
        <v>16925</v>
      </c>
      <c r="N25" s="5" t="s">
        <v>201</v>
      </c>
    </row>
    <row r="26" spans="1:14" x14ac:dyDescent="0.3">
      <c r="A26" s="1"/>
      <c r="B26" s="5" t="s">
        <v>257</v>
      </c>
      <c r="C26" s="5" t="s">
        <v>258</v>
      </c>
      <c r="D26" s="5" t="s">
        <v>17</v>
      </c>
      <c r="E26" s="4" t="s">
        <v>180</v>
      </c>
      <c r="F26" s="4" t="s">
        <v>181</v>
      </c>
      <c r="G26" s="6" t="s">
        <v>259</v>
      </c>
      <c r="H26" s="8">
        <v>5.9</v>
      </c>
      <c r="I26" s="5" t="s">
        <v>212</v>
      </c>
      <c r="J26" s="5" t="s">
        <v>191</v>
      </c>
      <c r="K26" s="5" t="s">
        <v>185</v>
      </c>
      <c r="L26" s="5" t="s">
        <v>208</v>
      </c>
      <c r="M26" s="8">
        <v>22467</v>
      </c>
      <c r="N26" s="5" t="s">
        <v>201</v>
      </c>
    </row>
    <row r="27" spans="1:14" x14ac:dyDescent="0.3">
      <c r="A27" s="1"/>
      <c r="B27" s="5" t="s">
        <v>257</v>
      </c>
      <c r="C27" s="5" t="s">
        <v>258</v>
      </c>
      <c r="D27" s="5" t="s">
        <v>17</v>
      </c>
      <c r="E27" s="4" t="s">
        <v>180</v>
      </c>
      <c r="F27" s="4" t="s">
        <v>260</v>
      </c>
      <c r="G27" s="6" t="s">
        <v>261</v>
      </c>
      <c r="H27" s="8">
        <v>5.9</v>
      </c>
      <c r="I27" s="5" t="s">
        <v>212</v>
      </c>
      <c r="J27" s="5" t="s">
        <v>191</v>
      </c>
      <c r="K27" s="5" t="s">
        <v>185</v>
      </c>
      <c r="L27" s="5" t="s">
        <v>208</v>
      </c>
      <c r="M27" s="8">
        <v>22467</v>
      </c>
      <c r="N27" s="5" t="s">
        <v>201</v>
      </c>
    </row>
    <row r="28" spans="1:14" x14ac:dyDescent="0.3">
      <c r="A28" s="1"/>
      <c r="B28" s="5" t="s">
        <v>262</v>
      </c>
      <c r="C28" s="5" t="s">
        <v>263</v>
      </c>
      <c r="D28" s="5" t="s">
        <v>264</v>
      </c>
      <c r="E28" s="4" t="s">
        <v>180</v>
      </c>
      <c r="F28" s="4" t="s">
        <v>181</v>
      </c>
      <c r="G28" s="6" t="s">
        <v>265</v>
      </c>
      <c r="H28" s="8">
        <v>0</v>
      </c>
      <c r="I28" s="5" t="s">
        <v>183</v>
      </c>
      <c r="J28" s="5" t="s">
        <v>191</v>
      </c>
      <c r="K28" s="5" t="s">
        <v>185</v>
      </c>
      <c r="L28" s="5" t="s">
        <v>266</v>
      </c>
      <c r="M28" s="8">
        <v>27081</v>
      </c>
      <c r="N28" s="5" t="s">
        <v>187</v>
      </c>
    </row>
    <row r="29" spans="1:14" x14ac:dyDescent="0.3">
      <c r="A29" s="1"/>
      <c r="B29" s="5" t="s">
        <v>262</v>
      </c>
      <c r="C29" s="5" t="s">
        <v>263</v>
      </c>
      <c r="D29" s="5" t="s">
        <v>267</v>
      </c>
      <c r="E29" s="4" t="s">
        <v>180</v>
      </c>
      <c r="F29" s="4" t="s">
        <v>181</v>
      </c>
      <c r="G29" s="6" t="s">
        <v>265</v>
      </c>
      <c r="H29" s="8">
        <v>0</v>
      </c>
      <c r="I29" s="5" t="s">
        <v>183</v>
      </c>
      <c r="J29" s="5" t="s">
        <v>191</v>
      </c>
      <c r="K29" s="5" t="s">
        <v>185</v>
      </c>
      <c r="L29" s="5" t="s">
        <v>266</v>
      </c>
      <c r="M29" s="8">
        <v>27083</v>
      </c>
      <c r="N29" s="5" t="s">
        <v>187</v>
      </c>
    </row>
    <row r="30" spans="1:14" x14ac:dyDescent="0.3">
      <c r="A30" s="1"/>
      <c r="B30" s="5" t="s">
        <v>262</v>
      </c>
      <c r="C30" s="5" t="s">
        <v>263</v>
      </c>
      <c r="D30" s="5" t="s">
        <v>268</v>
      </c>
      <c r="E30" s="4" t="s">
        <v>180</v>
      </c>
      <c r="F30" s="4" t="s">
        <v>181</v>
      </c>
      <c r="G30" s="6" t="s">
        <v>269</v>
      </c>
      <c r="H30" s="8">
        <v>0</v>
      </c>
      <c r="I30" s="5" t="s">
        <v>183</v>
      </c>
      <c r="J30" s="5" t="s">
        <v>191</v>
      </c>
      <c r="K30" s="5" t="s">
        <v>185</v>
      </c>
      <c r="L30" s="5" t="s">
        <v>266</v>
      </c>
      <c r="M30" s="8">
        <v>27077</v>
      </c>
      <c r="N30" s="5" t="s">
        <v>187</v>
      </c>
    </row>
    <row r="31" spans="1:14" x14ac:dyDescent="0.3">
      <c r="A31" s="1"/>
      <c r="B31" s="5" t="s">
        <v>262</v>
      </c>
      <c r="C31" s="5" t="s">
        <v>270</v>
      </c>
      <c r="D31" s="5" t="s">
        <v>271</v>
      </c>
      <c r="E31" s="4" t="s">
        <v>180</v>
      </c>
      <c r="F31" s="4" t="s">
        <v>181</v>
      </c>
      <c r="G31" s="6" t="s">
        <v>272</v>
      </c>
      <c r="H31" s="8">
        <v>0</v>
      </c>
      <c r="I31" s="5" t="s">
        <v>183</v>
      </c>
      <c r="J31" s="5" t="s">
        <v>191</v>
      </c>
      <c r="K31" s="5" t="s">
        <v>185</v>
      </c>
      <c r="L31" s="5" t="s">
        <v>266</v>
      </c>
      <c r="M31" s="8">
        <v>27071</v>
      </c>
      <c r="N31" s="5" t="s">
        <v>187</v>
      </c>
    </row>
    <row r="32" spans="1:14" x14ac:dyDescent="0.3">
      <c r="A32" s="1"/>
      <c r="B32" s="5" t="s">
        <v>262</v>
      </c>
      <c r="C32" s="5" t="s">
        <v>270</v>
      </c>
      <c r="D32" s="5" t="s">
        <v>273</v>
      </c>
      <c r="E32" s="4" t="s">
        <v>180</v>
      </c>
      <c r="F32" s="4" t="s">
        <v>181</v>
      </c>
      <c r="G32" s="6" t="s">
        <v>272</v>
      </c>
      <c r="H32" s="8">
        <v>0</v>
      </c>
      <c r="I32" s="5" t="s">
        <v>183</v>
      </c>
      <c r="J32" s="5" t="s">
        <v>191</v>
      </c>
      <c r="K32" s="5" t="s">
        <v>185</v>
      </c>
      <c r="L32" s="5" t="s">
        <v>266</v>
      </c>
      <c r="M32" s="8">
        <v>27072</v>
      </c>
      <c r="N32" s="5" t="s">
        <v>187</v>
      </c>
    </row>
    <row r="33" spans="1:14" ht="26.4" x14ac:dyDescent="0.3">
      <c r="A33" s="1"/>
      <c r="B33" s="5" t="s">
        <v>84</v>
      </c>
      <c r="C33" s="5" t="s">
        <v>274</v>
      </c>
      <c r="D33" s="5" t="s">
        <v>17</v>
      </c>
      <c r="E33" s="4" t="s">
        <v>180</v>
      </c>
      <c r="F33" s="4" t="s">
        <v>181</v>
      </c>
      <c r="G33" s="6" t="s">
        <v>275</v>
      </c>
      <c r="H33" s="8">
        <v>5.2</v>
      </c>
      <c r="I33" s="5" t="s">
        <v>183</v>
      </c>
      <c r="J33" s="5" t="s">
        <v>184</v>
      </c>
      <c r="K33" s="5" t="s">
        <v>185</v>
      </c>
      <c r="L33" s="5" t="s">
        <v>208</v>
      </c>
      <c r="M33" s="8">
        <v>22190</v>
      </c>
      <c r="N33" s="5" t="s">
        <v>201</v>
      </c>
    </row>
    <row r="34" spans="1:14" ht="39.6" x14ac:dyDescent="0.3">
      <c r="A34" s="1"/>
      <c r="B34" s="5" t="s">
        <v>84</v>
      </c>
      <c r="C34" s="5" t="s">
        <v>276</v>
      </c>
      <c r="D34" s="5" t="s">
        <v>17</v>
      </c>
      <c r="E34" s="4" t="s">
        <v>180</v>
      </c>
      <c r="F34" s="4" t="s">
        <v>181</v>
      </c>
      <c r="G34" s="6" t="s">
        <v>277</v>
      </c>
      <c r="H34" s="8">
        <v>0</v>
      </c>
      <c r="I34" s="5" t="s">
        <v>183</v>
      </c>
      <c r="J34" s="5" t="s">
        <v>184</v>
      </c>
      <c r="K34" s="5" t="s">
        <v>185</v>
      </c>
      <c r="L34" s="5" t="s">
        <v>266</v>
      </c>
      <c r="M34" s="8">
        <v>14448</v>
      </c>
      <c r="N34" s="5" t="s">
        <v>201</v>
      </c>
    </row>
    <row r="35" spans="1:14" ht="26.4" x14ac:dyDescent="0.3">
      <c r="A35" s="1"/>
      <c r="B35" s="5" t="s">
        <v>278</v>
      </c>
      <c r="C35" s="5" t="s">
        <v>279</v>
      </c>
      <c r="D35" s="5" t="s">
        <v>280</v>
      </c>
      <c r="E35" s="4" t="s">
        <v>180</v>
      </c>
      <c r="F35" s="4" t="s">
        <v>181</v>
      </c>
      <c r="G35" s="6" t="s">
        <v>281</v>
      </c>
      <c r="H35" s="8">
        <v>0</v>
      </c>
      <c r="I35" s="5" t="s">
        <v>183</v>
      </c>
      <c r="J35" s="5" t="s">
        <v>184</v>
      </c>
      <c r="K35" s="5" t="s">
        <v>185</v>
      </c>
      <c r="L35" s="5" t="s">
        <v>186</v>
      </c>
      <c r="M35" s="8">
        <v>13603</v>
      </c>
      <c r="N35" s="5" t="s">
        <v>201</v>
      </c>
    </row>
    <row r="36" spans="1:14" ht="26.4" x14ac:dyDescent="0.3">
      <c r="A36" s="1"/>
      <c r="B36" s="5" t="s">
        <v>282</v>
      </c>
      <c r="C36" s="5" t="s">
        <v>283</v>
      </c>
      <c r="D36" s="5" t="s">
        <v>284</v>
      </c>
      <c r="E36" s="4" t="s">
        <v>180</v>
      </c>
      <c r="F36" s="4" t="s">
        <v>181</v>
      </c>
      <c r="G36" s="6" t="s">
        <v>285</v>
      </c>
      <c r="H36" s="8">
        <v>0</v>
      </c>
      <c r="I36" s="5" t="s">
        <v>183</v>
      </c>
      <c r="J36" s="5" t="s">
        <v>191</v>
      </c>
      <c r="K36" s="5" t="s">
        <v>185</v>
      </c>
      <c r="L36" s="5" t="s">
        <v>208</v>
      </c>
      <c r="M36" s="8">
        <v>21126</v>
      </c>
      <c r="N36" s="5" t="s">
        <v>187</v>
      </c>
    </row>
    <row r="37" spans="1:14" ht="26.4" x14ac:dyDescent="0.3">
      <c r="A37" s="1"/>
      <c r="B37" s="5" t="s">
        <v>286</v>
      </c>
      <c r="C37" s="5" t="s">
        <v>287</v>
      </c>
      <c r="D37" s="5" t="s">
        <v>17</v>
      </c>
      <c r="E37" s="4" t="s">
        <v>180</v>
      </c>
      <c r="F37" s="4" t="s">
        <v>181</v>
      </c>
      <c r="G37" s="6" t="s">
        <v>288</v>
      </c>
      <c r="H37" s="8">
        <v>2.6</v>
      </c>
      <c r="I37" s="5" t="s">
        <v>183</v>
      </c>
      <c r="J37" s="5" t="s">
        <v>184</v>
      </c>
      <c r="K37" s="5" t="s">
        <v>185</v>
      </c>
      <c r="L37" s="5" t="s">
        <v>208</v>
      </c>
      <c r="M37" s="8">
        <v>21298</v>
      </c>
      <c r="N37" s="5" t="s">
        <v>201</v>
      </c>
    </row>
    <row r="38" spans="1:14" ht="39.6" x14ac:dyDescent="0.3">
      <c r="A38" s="1"/>
      <c r="B38" s="5" t="s">
        <v>289</v>
      </c>
      <c r="C38" s="5" t="s">
        <v>290</v>
      </c>
      <c r="D38" s="5" t="s">
        <v>291</v>
      </c>
      <c r="E38" s="4" t="s">
        <v>180</v>
      </c>
      <c r="F38" s="4" t="s">
        <v>181</v>
      </c>
      <c r="G38" s="6" t="s">
        <v>292</v>
      </c>
      <c r="H38" s="8">
        <v>0</v>
      </c>
      <c r="I38" s="5" t="s">
        <v>183</v>
      </c>
      <c r="J38" s="5" t="s">
        <v>184</v>
      </c>
      <c r="K38" s="5" t="s">
        <v>185</v>
      </c>
      <c r="L38" s="5" t="s">
        <v>186</v>
      </c>
      <c r="M38" s="8">
        <v>14464</v>
      </c>
      <c r="N38" s="5" t="s">
        <v>187</v>
      </c>
    </row>
    <row r="39" spans="1:14" ht="39.6" x14ac:dyDescent="0.3">
      <c r="A39" s="1"/>
      <c r="B39" s="5" t="s">
        <v>293</v>
      </c>
      <c r="C39" s="5" t="s">
        <v>294</v>
      </c>
      <c r="D39" s="5" t="s">
        <v>295</v>
      </c>
      <c r="E39" s="4" t="s">
        <v>296</v>
      </c>
      <c r="F39" s="4" t="s">
        <v>297</v>
      </c>
      <c r="G39" s="6" t="s">
        <v>298</v>
      </c>
      <c r="H39" s="8">
        <v>50</v>
      </c>
      <c r="I39" s="5" t="s">
        <v>183</v>
      </c>
      <c r="J39" s="5" t="s">
        <v>191</v>
      </c>
      <c r="K39" s="5" t="s">
        <v>219</v>
      </c>
      <c r="L39" s="5" t="s">
        <v>197</v>
      </c>
      <c r="M39" s="8">
        <v>11120</v>
      </c>
      <c r="N39" s="5" t="s">
        <v>187</v>
      </c>
    </row>
    <row r="40" spans="1:14" ht="39.6" x14ac:dyDescent="0.3">
      <c r="A40" s="1"/>
      <c r="B40" s="5" t="s">
        <v>293</v>
      </c>
      <c r="C40" s="5" t="s">
        <v>294</v>
      </c>
      <c r="D40" s="5" t="s">
        <v>299</v>
      </c>
      <c r="E40" s="4" t="s">
        <v>217</v>
      </c>
      <c r="F40" s="4" t="s">
        <v>300</v>
      </c>
      <c r="G40" s="6" t="s">
        <v>301</v>
      </c>
      <c r="H40" s="8">
        <v>50</v>
      </c>
      <c r="I40" s="5" t="s">
        <v>183</v>
      </c>
      <c r="J40" s="5" t="s">
        <v>191</v>
      </c>
      <c r="K40" s="5" t="s">
        <v>219</v>
      </c>
      <c r="L40" s="5" t="s">
        <v>197</v>
      </c>
      <c r="M40" s="8">
        <v>12365</v>
      </c>
      <c r="N40" s="5" t="s">
        <v>187</v>
      </c>
    </row>
    <row r="41" spans="1:14" x14ac:dyDescent="0.3">
      <c r="A41" s="1"/>
      <c r="B41" s="5" t="s">
        <v>293</v>
      </c>
      <c r="C41" s="5" t="s">
        <v>294</v>
      </c>
      <c r="D41" s="5" t="s">
        <v>295</v>
      </c>
      <c r="E41" s="4" t="s">
        <v>302</v>
      </c>
      <c r="F41" s="4" t="s">
        <v>303</v>
      </c>
      <c r="G41" s="6" t="s">
        <v>304</v>
      </c>
      <c r="H41" s="8">
        <v>50</v>
      </c>
      <c r="I41" s="5" t="s">
        <v>183</v>
      </c>
      <c r="J41" s="5" t="s">
        <v>191</v>
      </c>
      <c r="K41" s="5" t="s">
        <v>219</v>
      </c>
      <c r="L41" s="5" t="s">
        <v>197</v>
      </c>
      <c r="M41" s="8">
        <v>11120</v>
      </c>
      <c r="N41" s="5" t="s">
        <v>187</v>
      </c>
    </row>
    <row r="42" spans="1:14" x14ac:dyDescent="0.3">
      <c r="A42" s="1"/>
      <c r="B42" s="5" t="s">
        <v>99</v>
      </c>
      <c r="C42" s="5" t="s">
        <v>305</v>
      </c>
      <c r="D42" s="5" t="s">
        <v>306</v>
      </c>
      <c r="E42" s="4" t="s">
        <v>180</v>
      </c>
      <c r="F42" s="4" t="s">
        <v>181</v>
      </c>
      <c r="G42" s="6" t="s">
        <v>307</v>
      </c>
      <c r="H42" s="8">
        <v>0</v>
      </c>
      <c r="I42" s="5" t="s">
        <v>183</v>
      </c>
      <c r="J42" s="5" t="s">
        <v>191</v>
      </c>
      <c r="K42" s="5" t="s">
        <v>185</v>
      </c>
      <c r="L42" s="5" t="s">
        <v>186</v>
      </c>
      <c r="M42" s="8">
        <v>12726</v>
      </c>
      <c r="N42" s="5" t="s">
        <v>201</v>
      </c>
    </row>
    <row r="43" spans="1:14" x14ac:dyDescent="0.3">
      <c r="A43" s="1"/>
      <c r="B43" s="5" t="s">
        <v>308</v>
      </c>
      <c r="C43" s="5" t="s">
        <v>309</v>
      </c>
      <c r="D43" s="5" t="s">
        <v>310</v>
      </c>
      <c r="E43" s="4" t="s">
        <v>180</v>
      </c>
      <c r="F43" s="4" t="s">
        <v>181</v>
      </c>
      <c r="G43" s="6" t="s">
        <v>311</v>
      </c>
      <c r="H43" s="8">
        <v>0</v>
      </c>
      <c r="I43" s="5" t="s">
        <v>183</v>
      </c>
      <c r="J43" s="5" t="s">
        <v>184</v>
      </c>
      <c r="K43" s="5" t="s">
        <v>185</v>
      </c>
      <c r="L43" s="5" t="s">
        <v>186</v>
      </c>
      <c r="M43" s="8">
        <v>679</v>
      </c>
      <c r="N43" s="5" t="s">
        <v>187</v>
      </c>
    </row>
    <row r="44" spans="1:14" x14ac:dyDescent="0.3">
      <c r="A44" s="1"/>
      <c r="B44" s="5" t="s">
        <v>312</v>
      </c>
      <c r="C44" s="5" t="s">
        <v>313</v>
      </c>
      <c r="D44" s="5" t="s">
        <v>314</v>
      </c>
      <c r="E44" s="4" t="s">
        <v>180</v>
      </c>
      <c r="F44" s="4" t="s">
        <v>297</v>
      </c>
      <c r="G44" s="6" t="s">
        <v>315</v>
      </c>
      <c r="H44" s="8">
        <v>0</v>
      </c>
      <c r="I44" s="5" t="s">
        <v>183</v>
      </c>
      <c r="J44" s="5" t="s">
        <v>191</v>
      </c>
      <c r="K44" s="5" t="s">
        <v>185</v>
      </c>
      <c r="L44" s="5" t="s">
        <v>197</v>
      </c>
      <c r="M44" s="8">
        <v>14443</v>
      </c>
      <c r="N44" s="5" t="s">
        <v>187</v>
      </c>
    </row>
    <row r="45" spans="1:14" ht="26.4" x14ac:dyDescent="0.3">
      <c r="A45" s="1"/>
      <c r="B45" s="5" t="s">
        <v>312</v>
      </c>
      <c r="C45" s="5" t="s">
        <v>313</v>
      </c>
      <c r="D45" s="5" t="s">
        <v>316</v>
      </c>
      <c r="E45" s="4" t="s">
        <v>317</v>
      </c>
      <c r="F45" s="4" t="s">
        <v>206</v>
      </c>
      <c r="G45" s="6" t="s">
        <v>318</v>
      </c>
      <c r="H45" s="8">
        <v>0</v>
      </c>
      <c r="I45" s="5" t="s">
        <v>183</v>
      </c>
      <c r="J45" s="5" t="s">
        <v>191</v>
      </c>
      <c r="K45" s="5" t="s">
        <v>185</v>
      </c>
      <c r="L45" s="5" t="s">
        <v>197</v>
      </c>
      <c r="M45" s="8">
        <v>14193</v>
      </c>
      <c r="N45" s="5" t="s">
        <v>187</v>
      </c>
    </row>
    <row r="46" spans="1:14" ht="26.4" x14ac:dyDescent="0.3">
      <c r="A46" s="1"/>
      <c r="B46" s="5" t="s">
        <v>319</v>
      </c>
      <c r="C46" s="5" t="s">
        <v>320</v>
      </c>
      <c r="D46" s="5" t="s">
        <v>321</v>
      </c>
      <c r="E46" s="4" t="s">
        <v>180</v>
      </c>
      <c r="F46" s="4" t="s">
        <v>181</v>
      </c>
      <c r="G46" s="6" t="s">
        <v>322</v>
      </c>
      <c r="H46" s="8">
        <v>0</v>
      </c>
      <c r="I46" s="5" t="s">
        <v>183</v>
      </c>
      <c r="J46" s="5" t="s">
        <v>191</v>
      </c>
      <c r="K46" s="5" t="s">
        <v>185</v>
      </c>
      <c r="L46" s="5" t="s">
        <v>186</v>
      </c>
      <c r="M46" s="8">
        <v>8461</v>
      </c>
      <c r="N46" s="5" t="s">
        <v>187</v>
      </c>
    </row>
    <row r="47" spans="1:14" ht="26.4" x14ac:dyDescent="0.3">
      <c r="A47" s="1"/>
      <c r="B47" s="5" t="s">
        <v>323</v>
      </c>
      <c r="C47" s="5" t="s">
        <v>324</v>
      </c>
      <c r="D47" s="5" t="s">
        <v>17</v>
      </c>
      <c r="E47" s="4" t="s">
        <v>180</v>
      </c>
      <c r="F47" s="4" t="s">
        <v>181</v>
      </c>
      <c r="G47" s="6" t="s">
        <v>325</v>
      </c>
      <c r="H47" s="8">
        <v>175.923</v>
      </c>
      <c r="I47" s="5" t="s">
        <v>183</v>
      </c>
      <c r="J47" s="5" t="s">
        <v>191</v>
      </c>
      <c r="K47" s="5" t="s">
        <v>185</v>
      </c>
      <c r="L47" s="5" t="s">
        <v>208</v>
      </c>
      <c r="M47" s="8">
        <v>15107</v>
      </c>
      <c r="N47" s="5" t="s">
        <v>201</v>
      </c>
    </row>
    <row r="48" spans="1:14" x14ac:dyDescent="0.3">
      <c r="A48" s="1"/>
      <c r="B48" s="5" t="s">
        <v>326</v>
      </c>
      <c r="C48" s="5" t="s">
        <v>327</v>
      </c>
      <c r="D48" s="5" t="s">
        <v>328</v>
      </c>
      <c r="E48" s="4" t="s">
        <v>180</v>
      </c>
      <c r="F48" s="4" t="s">
        <v>181</v>
      </c>
      <c r="G48" s="6" t="s">
        <v>329</v>
      </c>
      <c r="H48" s="8">
        <v>0</v>
      </c>
      <c r="I48" s="5" t="s">
        <v>183</v>
      </c>
      <c r="J48" s="5" t="s">
        <v>191</v>
      </c>
      <c r="K48" s="5" t="s">
        <v>185</v>
      </c>
      <c r="L48" s="5" t="s">
        <v>208</v>
      </c>
      <c r="M48" s="8">
        <v>10882</v>
      </c>
      <c r="N48" s="5" t="s">
        <v>187</v>
      </c>
    </row>
    <row r="49" spans="1:14" ht="26.4" x14ac:dyDescent="0.3">
      <c r="A49" s="1"/>
      <c r="B49" s="5" t="s">
        <v>326</v>
      </c>
      <c r="C49" s="5" t="s">
        <v>327</v>
      </c>
      <c r="D49" s="5" t="s">
        <v>330</v>
      </c>
      <c r="E49" s="4" t="s">
        <v>180</v>
      </c>
      <c r="F49" s="4" t="s">
        <v>181</v>
      </c>
      <c r="G49" s="6" t="s">
        <v>331</v>
      </c>
      <c r="H49" s="8">
        <v>0</v>
      </c>
      <c r="I49" s="5" t="s">
        <v>183</v>
      </c>
      <c r="J49" s="5" t="s">
        <v>191</v>
      </c>
      <c r="K49" s="5" t="s">
        <v>185</v>
      </c>
      <c r="L49" s="5" t="s">
        <v>208</v>
      </c>
      <c r="M49" s="8">
        <v>10814</v>
      </c>
      <c r="N49" s="5" t="s">
        <v>187</v>
      </c>
    </row>
    <row r="50" spans="1:14" x14ac:dyDescent="0.3">
      <c r="A50" s="1"/>
      <c r="B50" s="5" t="s">
        <v>120</v>
      </c>
      <c r="C50" s="5" t="s">
        <v>332</v>
      </c>
      <c r="D50" s="5" t="s">
        <v>43</v>
      </c>
      <c r="E50" s="4" t="s">
        <v>180</v>
      </c>
      <c r="F50" s="4" t="s">
        <v>333</v>
      </c>
      <c r="G50" s="6" t="s">
        <v>334</v>
      </c>
      <c r="H50" s="8">
        <v>17</v>
      </c>
      <c r="I50" s="5" t="s">
        <v>183</v>
      </c>
      <c r="J50" s="5" t="s">
        <v>191</v>
      </c>
      <c r="K50" s="5" t="s">
        <v>185</v>
      </c>
      <c r="L50" s="5" t="s">
        <v>197</v>
      </c>
      <c r="M50" s="8">
        <v>18</v>
      </c>
      <c r="N50" s="5" t="s">
        <v>201</v>
      </c>
    </row>
    <row r="51" spans="1:14" ht="26.4" x14ac:dyDescent="0.3">
      <c r="A51" s="1"/>
      <c r="B51" s="5" t="s">
        <v>120</v>
      </c>
      <c r="C51" s="5" t="s">
        <v>332</v>
      </c>
      <c r="D51" s="5" t="s">
        <v>43</v>
      </c>
      <c r="E51" s="4" t="s">
        <v>335</v>
      </c>
      <c r="F51" s="4" t="s">
        <v>333</v>
      </c>
      <c r="G51" s="6" t="s">
        <v>336</v>
      </c>
      <c r="H51" s="8">
        <v>17</v>
      </c>
      <c r="I51" s="5" t="s">
        <v>183</v>
      </c>
      <c r="J51" s="5" t="s">
        <v>191</v>
      </c>
      <c r="K51" s="5" t="s">
        <v>185</v>
      </c>
      <c r="L51" s="5" t="s">
        <v>197</v>
      </c>
      <c r="M51" s="8">
        <v>18</v>
      </c>
      <c r="N51" s="5" t="s">
        <v>201</v>
      </c>
    </row>
    <row r="52" spans="1:14" x14ac:dyDescent="0.3">
      <c r="A52" s="1"/>
      <c r="B52" s="5" t="s">
        <v>120</v>
      </c>
      <c r="C52" s="5" t="s">
        <v>337</v>
      </c>
      <c r="D52" s="5" t="s">
        <v>129</v>
      </c>
      <c r="E52" s="4" t="s">
        <v>338</v>
      </c>
      <c r="F52" s="4" t="s">
        <v>181</v>
      </c>
      <c r="G52" s="6" t="s">
        <v>339</v>
      </c>
      <c r="H52" s="8">
        <v>120</v>
      </c>
      <c r="I52" s="5" t="s">
        <v>212</v>
      </c>
      <c r="J52" s="5" t="s">
        <v>191</v>
      </c>
      <c r="K52" s="5" t="s">
        <v>185</v>
      </c>
      <c r="L52" s="5" t="s">
        <v>208</v>
      </c>
      <c r="M52" s="8">
        <v>33</v>
      </c>
      <c r="N52" s="5" t="s">
        <v>201</v>
      </c>
    </row>
    <row r="53" spans="1:14" ht="26.4" x14ac:dyDescent="0.3">
      <c r="A53" s="1"/>
      <c r="B53" s="5" t="s">
        <v>120</v>
      </c>
      <c r="C53" s="5" t="s">
        <v>340</v>
      </c>
      <c r="D53" s="5" t="s">
        <v>341</v>
      </c>
      <c r="E53" s="4" t="s">
        <v>342</v>
      </c>
      <c r="F53" s="4" t="s">
        <v>343</v>
      </c>
      <c r="G53" s="6" t="s">
        <v>344</v>
      </c>
      <c r="H53" s="8">
        <v>170</v>
      </c>
      <c r="I53" s="5" t="s">
        <v>183</v>
      </c>
      <c r="J53" s="5" t="s">
        <v>191</v>
      </c>
      <c r="K53" s="5" t="s">
        <v>185</v>
      </c>
      <c r="L53" s="5" t="s">
        <v>208</v>
      </c>
      <c r="M53" s="8">
        <v>196</v>
      </c>
      <c r="N53" s="5" t="s">
        <v>201</v>
      </c>
    </row>
    <row r="54" spans="1:14" x14ac:dyDescent="0.3">
      <c r="A54" s="1"/>
      <c r="B54" s="5" t="s">
        <v>120</v>
      </c>
      <c r="C54" s="5" t="s">
        <v>340</v>
      </c>
      <c r="D54" s="5" t="s">
        <v>345</v>
      </c>
      <c r="E54" s="4" t="s">
        <v>346</v>
      </c>
      <c r="F54" s="4" t="s">
        <v>347</v>
      </c>
      <c r="G54" s="6" t="s">
        <v>348</v>
      </c>
      <c r="H54" s="8">
        <v>0</v>
      </c>
      <c r="I54" s="5" t="s">
        <v>183</v>
      </c>
      <c r="J54" s="5" t="s">
        <v>184</v>
      </c>
      <c r="K54" s="5" t="s">
        <v>185</v>
      </c>
      <c r="L54" s="5" t="s">
        <v>197</v>
      </c>
      <c r="M54" s="8">
        <v>13</v>
      </c>
      <c r="N54" s="5" t="s">
        <v>201</v>
      </c>
    </row>
    <row r="55" spans="1:14" x14ac:dyDescent="0.3">
      <c r="A55" s="1"/>
      <c r="B55" s="5" t="s">
        <v>120</v>
      </c>
      <c r="C55" s="5" t="s">
        <v>340</v>
      </c>
      <c r="D55" s="5" t="s">
        <v>82</v>
      </c>
      <c r="E55" s="4" t="s">
        <v>346</v>
      </c>
      <c r="F55" s="4" t="s">
        <v>347</v>
      </c>
      <c r="G55" s="6" t="s">
        <v>348</v>
      </c>
      <c r="H55" s="8">
        <v>0</v>
      </c>
      <c r="I55" s="5" t="s">
        <v>183</v>
      </c>
      <c r="J55" s="5" t="s">
        <v>184</v>
      </c>
      <c r="K55" s="5" t="s">
        <v>185</v>
      </c>
      <c r="L55" s="5" t="s">
        <v>197</v>
      </c>
      <c r="M55" s="8">
        <v>14</v>
      </c>
      <c r="N55" s="5" t="s">
        <v>201</v>
      </c>
    </row>
    <row r="56" spans="1:14" ht="26.4" x14ac:dyDescent="0.3">
      <c r="A56" s="1"/>
      <c r="B56" s="5" t="s">
        <v>120</v>
      </c>
      <c r="C56" s="5" t="s">
        <v>349</v>
      </c>
      <c r="D56" s="5" t="s">
        <v>17</v>
      </c>
      <c r="E56" s="4" t="s">
        <v>350</v>
      </c>
      <c r="F56" s="4" t="s">
        <v>351</v>
      </c>
      <c r="G56" s="6" t="s">
        <v>352</v>
      </c>
      <c r="H56" s="8">
        <v>0</v>
      </c>
      <c r="I56" s="5" t="s">
        <v>183</v>
      </c>
      <c r="J56" s="5" t="s">
        <v>191</v>
      </c>
      <c r="K56" s="5" t="s">
        <v>185</v>
      </c>
      <c r="L56" s="5" t="s">
        <v>208</v>
      </c>
      <c r="M56" s="8">
        <v>23253</v>
      </c>
      <c r="N56" s="5" t="s">
        <v>201</v>
      </c>
    </row>
    <row r="57" spans="1:14" ht="26.4" x14ac:dyDescent="0.3">
      <c r="A57" s="1"/>
      <c r="B57" s="5" t="s">
        <v>120</v>
      </c>
      <c r="C57" s="5" t="s">
        <v>353</v>
      </c>
      <c r="D57" s="5" t="s">
        <v>17</v>
      </c>
      <c r="E57" s="4" t="s">
        <v>180</v>
      </c>
      <c r="F57" s="4" t="s">
        <v>181</v>
      </c>
      <c r="G57" s="6" t="s">
        <v>354</v>
      </c>
      <c r="H57" s="8">
        <v>0</v>
      </c>
      <c r="I57" s="5" t="s">
        <v>183</v>
      </c>
      <c r="J57" s="5" t="s">
        <v>184</v>
      </c>
      <c r="K57" s="5" t="s">
        <v>185</v>
      </c>
      <c r="L57" s="5" t="s">
        <v>197</v>
      </c>
      <c r="M57" s="8">
        <v>26868</v>
      </c>
      <c r="N57" s="5" t="s">
        <v>201</v>
      </c>
    </row>
    <row r="58" spans="1:14" x14ac:dyDescent="0.3">
      <c r="A58" s="1"/>
      <c r="B58" s="5" t="s">
        <v>355</v>
      </c>
      <c r="C58" s="5" t="s">
        <v>356</v>
      </c>
      <c r="D58" s="5" t="s">
        <v>87</v>
      </c>
      <c r="E58" s="4" t="s">
        <v>180</v>
      </c>
      <c r="F58" s="4" t="s">
        <v>181</v>
      </c>
      <c r="G58" s="6" t="s">
        <v>357</v>
      </c>
      <c r="H58" s="8">
        <v>1.5</v>
      </c>
      <c r="I58" s="5" t="s">
        <v>183</v>
      </c>
      <c r="J58" s="5" t="s">
        <v>191</v>
      </c>
      <c r="K58" s="5" t="s">
        <v>185</v>
      </c>
      <c r="L58" s="5" t="s">
        <v>197</v>
      </c>
      <c r="M58" s="8">
        <v>15114</v>
      </c>
      <c r="N58" s="5" t="s">
        <v>201</v>
      </c>
    </row>
    <row r="59" spans="1:14" ht="26.4" x14ac:dyDescent="0.3">
      <c r="A59" s="1"/>
      <c r="B59" s="5" t="s">
        <v>47</v>
      </c>
      <c r="C59" s="5" t="s">
        <v>358</v>
      </c>
      <c r="D59" s="5" t="s">
        <v>359</v>
      </c>
      <c r="E59" s="4" t="s">
        <v>180</v>
      </c>
      <c r="F59" s="4" t="s">
        <v>181</v>
      </c>
      <c r="G59" s="6" t="s">
        <v>360</v>
      </c>
      <c r="H59" s="8">
        <v>0</v>
      </c>
      <c r="I59" s="5" t="s">
        <v>183</v>
      </c>
      <c r="J59" s="5" t="s">
        <v>184</v>
      </c>
      <c r="K59" s="5" t="s">
        <v>185</v>
      </c>
      <c r="L59" s="5" t="s">
        <v>186</v>
      </c>
      <c r="M59" s="8">
        <v>24124</v>
      </c>
      <c r="N59" s="5" t="s">
        <v>187</v>
      </c>
    </row>
    <row r="60" spans="1:14" x14ac:dyDescent="0.3">
      <c r="A60" s="1"/>
      <c r="B60" s="5" t="s">
        <v>47</v>
      </c>
      <c r="C60" s="5" t="s">
        <v>48</v>
      </c>
      <c r="D60" s="5" t="s">
        <v>49</v>
      </c>
      <c r="E60" s="4" t="s">
        <v>361</v>
      </c>
      <c r="F60" s="4" t="s">
        <v>181</v>
      </c>
      <c r="G60" s="6" t="s">
        <v>362</v>
      </c>
      <c r="H60" s="8">
        <v>0</v>
      </c>
      <c r="I60" s="5" t="s">
        <v>212</v>
      </c>
      <c r="J60" s="5" t="s">
        <v>191</v>
      </c>
      <c r="K60" s="5" t="s">
        <v>185</v>
      </c>
      <c r="L60" s="5" t="s">
        <v>208</v>
      </c>
      <c r="M60" s="8">
        <v>1754</v>
      </c>
      <c r="N60" s="5" t="s">
        <v>187</v>
      </c>
    </row>
    <row r="61" spans="1:14" x14ac:dyDescent="0.3">
      <c r="A61" s="1"/>
      <c r="B61" s="5" t="s">
        <v>47</v>
      </c>
      <c r="C61" s="5" t="s">
        <v>48</v>
      </c>
      <c r="D61" s="5" t="s">
        <v>49</v>
      </c>
      <c r="E61" s="4" t="s">
        <v>363</v>
      </c>
      <c r="F61" s="4" t="s">
        <v>181</v>
      </c>
      <c r="G61" s="6" t="s">
        <v>364</v>
      </c>
      <c r="H61" s="8">
        <v>0</v>
      </c>
      <c r="I61" s="5" t="s">
        <v>212</v>
      </c>
      <c r="J61" s="5" t="s">
        <v>191</v>
      </c>
      <c r="K61" s="5" t="s">
        <v>185</v>
      </c>
      <c r="L61" s="5" t="s">
        <v>186</v>
      </c>
      <c r="M61" s="8">
        <v>1754</v>
      </c>
      <c r="N61" s="5" t="s">
        <v>187</v>
      </c>
    </row>
    <row r="62" spans="1:14" x14ac:dyDescent="0.3">
      <c r="A62" s="1"/>
      <c r="B62" s="5" t="s">
        <v>47</v>
      </c>
      <c r="C62" s="5" t="s">
        <v>365</v>
      </c>
      <c r="D62" s="5" t="s">
        <v>366</v>
      </c>
      <c r="E62" s="4" t="s">
        <v>367</v>
      </c>
      <c r="F62" s="4" t="s">
        <v>368</v>
      </c>
      <c r="G62" s="6" t="s">
        <v>369</v>
      </c>
      <c r="H62" s="8">
        <v>0</v>
      </c>
      <c r="I62" s="5" t="s">
        <v>183</v>
      </c>
      <c r="J62" s="5" t="s">
        <v>191</v>
      </c>
      <c r="K62" s="5" t="s">
        <v>185</v>
      </c>
      <c r="L62" s="5" t="s">
        <v>197</v>
      </c>
      <c r="M62" s="8">
        <v>1692</v>
      </c>
      <c r="N62" s="5" t="s">
        <v>187</v>
      </c>
    </row>
    <row r="63" spans="1:14" ht="66" x14ac:dyDescent="0.3">
      <c r="A63" s="1"/>
      <c r="B63" s="5" t="s">
        <v>47</v>
      </c>
      <c r="C63" s="5" t="s">
        <v>370</v>
      </c>
      <c r="D63" s="5" t="s">
        <v>371</v>
      </c>
      <c r="E63" s="4" t="s">
        <v>180</v>
      </c>
      <c r="F63" s="4" t="s">
        <v>181</v>
      </c>
      <c r="G63" s="6" t="s">
        <v>372</v>
      </c>
      <c r="H63" s="8">
        <v>0</v>
      </c>
      <c r="I63" s="5" t="s">
        <v>183</v>
      </c>
      <c r="J63" s="5" t="s">
        <v>191</v>
      </c>
      <c r="K63" s="5" t="s">
        <v>185</v>
      </c>
      <c r="L63" s="5" t="s">
        <v>186</v>
      </c>
      <c r="M63" s="8">
        <v>8939</v>
      </c>
      <c r="N63" s="5" t="s">
        <v>187</v>
      </c>
    </row>
    <row r="64" spans="1:14" ht="39.6" x14ac:dyDescent="0.3">
      <c r="A64" s="1"/>
      <c r="B64" s="5" t="s">
        <v>47</v>
      </c>
      <c r="C64" s="5" t="s">
        <v>373</v>
      </c>
      <c r="D64" s="5" t="s">
        <v>374</v>
      </c>
      <c r="E64" s="4" t="s">
        <v>375</v>
      </c>
      <c r="F64" s="4" t="s">
        <v>376</v>
      </c>
      <c r="G64" s="6" t="s">
        <v>377</v>
      </c>
      <c r="H64" s="8">
        <v>0</v>
      </c>
      <c r="I64" s="5" t="s">
        <v>183</v>
      </c>
      <c r="J64" s="5" t="s">
        <v>191</v>
      </c>
      <c r="K64" s="5" t="s">
        <v>185</v>
      </c>
      <c r="L64" s="5" t="s">
        <v>208</v>
      </c>
      <c r="M64" s="8">
        <v>13167</v>
      </c>
      <c r="N64" s="5" t="s">
        <v>187</v>
      </c>
    </row>
    <row r="65" spans="1:14" ht="26.4" x14ac:dyDescent="0.3">
      <c r="A65" s="1"/>
      <c r="B65" s="5" t="s">
        <v>47</v>
      </c>
      <c r="C65" s="5" t="s">
        <v>373</v>
      </c>
      <c r="D65" s="5" t="s">
        <v>374</v>
      </c>
      <c r="E65" s="4" t="s">
        <v>378</v>
      </c>
      <c r="F65" s="4" t="s">
        <v>379</v>
      </c>
      <c r="G65" s="6" t="s">
        <v>380</v>
      </c>
      <c r="H65" s="8">
        <v>0</v>
      </c>
      <c r="I65" s="5" t="s">
        <v>183</v>
      </c>
      <c r="J65" s="5" t="s">
        <v>191</v>
      </c>
      <c r="K65" s="5" t="s">
        <v>185</v>
      </c>
      <c r="L65" s="5" t="s">
        <v>208</v>
      </c>
      <c r="M65" s="8">
        <v>13167</v>
      </c>
      <c r="N65" s="5" t="s">
        <v>187</v>
      </c>
    </row>
    <row r="66" spans="1:14" ht="79.2" x14ac:dyDescent="0.3">
      <c r="A66" s="1"/>
      <c r="B66" s="5" t="s">
        <v>47</v>
      </c>
      <c r="C66" s="5" t="s">
        <v>381</v>
      </c>
      <c r="D66" s="5" t="s">
        <v>382</v>
      </c>
      <c r="E66" s="4" t="s">
        <v>180</v>
      </c>
      <c r="F66" s="4" t="s">
        <v>181</v>
      </c>
      <c r="G66" s="6" t="s">
        <v>383</v>
      </c>
      <c r="H66" s="8">
        <v>0</v>
      </c>
      <c r="I66" s="5" t="s">
        <v>183</v>
      </c>
      <c r="J66" s="5" t="s">
        <v>191</v>
      </c>
      <c r="K66" s="5" t="s">
        <v>185</v>
      </c>
      <c r="L66" s="5" t="s">
        <v>197</v>
      </c>
      <c r="M66" s="8">
        <v>868</v>
      </c>
      <c r="N66" s="5" t="s">
        <v>187</v>
      </c>
    </row>
    <row r="67" spans="1:14" ht="26.4" x14ac:dyDescent="0.3">
      <c r="A67" s="1"/>
      <c r="B67" s="5" t="s">
        <v>47</v>
      </c>
      <c r="C67" s="5" t="s">
        <v>381</v>
      </c>
      <c r="D67" s="5" t="s">
        <v>384</v>
      </c>
      <c r="E67" s="4" t="s">
        <v>180</v>
      </c>
      <c r="F67" s="4" t="s">
        <v>181</v>
      </c>
      <c r="G67" s="6" t="s">
        <v>385</v>
      </c>
      <c r="H67" s="8">
        <v>0</v>
      </c>
      <c r="I67" s="5" t="s">
        <v>183</v>
      </c>
      <c r="J67" s="5" t="s">
        <v>191</v>
      </c>
      <c r="K67" s="5" t="s">
        <v>185</v>
      </c>
      <c r="L67" s="5" t="s">
        <v>186</v>
      </c>
      <c r="M67" s="8">
        <v>1177</v>
      </c>
      <c r="N67" s="5" t="s">
        <v>187</v>
      </c>
    </row>
    <row r="68" spans="1:14" ht="39.6" x14ac:dyDescent="0.3">
      <c r="A68" s="1"/>
      <c r="B68" s="5" t="s">
        <v>47</v>
      </c>
      <c r="C68" s="5" t="s">
        <v>381</v>
      </c>
      <c r="D68" s="5" t="s">
        <v>386</v>
      </c>
      <c r="E68" s="4" t="s">
        <v>180</v>
      </c>
      <c r="F68" s="4" t="s">
        <v>181</v>
      </c>
      <c r="G68" s="6" t="s">
        <v>387</v>
      </c>
      <c r="H68" s="8">
        <v>0</v>
      </c>
      <c r="I68" s="5" t="s">
        <v>183</v>
      </c>
      <c r="J68" s="5" t="s">
        <v>191</v>
      </c>
      <c r="K68" s="5" t="s">
        <v>185</v>
      </c>
      <c r="L68" s="5" t="s">
        <v>186</v>
      </c>
      <c r="M68" s="8">
        <v>1812</v>
      </c>
      <c r="N68" s="5" t="s">
        <v>187</v>
      </c>
    </row>
    <row r="69" spans="1:14" ht="52.8" x14ac:dyDescent="0.3">
      <c r="A69" s="1"/>
      <c r="B69" s="5" t="s">
        <v>47</v>
      </c>
      <c r="C69" s="5" t="s">
        <v>381</v>
      </c>
      <c r="D69" s="5" t="s">
        <v>388</v>
      </c>
      <c r="E69" s="4" t="s">
        <v>180</v>
      </c>
      <c r="F69" s="4" t="s">
        <v>181</v>
      </c>
      <c r="G69" s="6" t="s">
        <v>389</v>
      </c>
      <c r="H69" s="8">
        <v>0</v>
      </c>
      <c r="I69" s="5" t="s">
        <v>183</v>
      </c>
      <c r="J69" s="5" t="s">
        <v>191</v>
      </c>
      <c r="K69" s="5" t="s">
        <v>185</v>
      </c>
      <c r="L69" s="5" t="s">
        <v>208</v>
      </c>
      <c r="M69" s="8">
        <v>788</v>
      </c>
      <c r="N69" s="5" t="s">
        <v>187</v>
      </c>
    </row>
    <row r="70" spans="1:14" ht="39.6" x14ac:dyDescent="0.3">
      <c r="A70" s="1"/>
      <c r="B70" s="5" t="s">
        <v>47</v>
      </c>
      <c r="C70" s="5" t="s">
        <v>381</v>
      </c>
      <c r="D70" s="5" t="s">
        <v>388</v>
      </c>
      <c r="E70" s="4" t="s">
        <v>180</v>
      </c>
      <c r="F70" s="4" t="s">
        <v>181</v>
      </c>
      <c r="G70" s="6" t="s">
        <v>390</v>
      </c>
      <c r="H70" s="8">
        <v>0</v>
      </c>
      <c r="I70" s="5" t="s">
        <v>183</v>
      </c>
      <c r="J70" s="5" t="s">
        <v>191</v>
      </c>
      <c r="K70" s="5" t="s">
        <v>185</v>
      </c>
      <c r="L70" s="5" t="s">
        <v>186</v>
      </c>
      <c r="M70" s="8">
        <v>788</v>
      </c>
      <c r="N70" s="5" t="s">
        <v>187</v>
      </c>
    </row>
    <row r="71" spans="1:14" ht="66" x14ac:dyDescent="0.3">
      <c r="A71" s="1"/>
      <c r="B71" s="5" t="s">
        <v>47</v>
      </c>
      <c r="C71" s="5" t="s">
        <v>391</v>
      </c>
      <c r="D71" s="5" t="s">
        <v>392</v>
      </c>
      <c r="E71" s="4" t="s">
        <v>180</v>
      </c>
      <c r="F71" s="4" t="s">
        <v>181</v>
      </c>
      <c r="G71" s="6" t="s">
        <v>393</v>
      </c>
      <c r="H71" s="8">
        <v>0</v>
      </c>
      <c r="I71" s="5" t="s">
        <v>183</v>
      </c>
      <c r="J71" s="5" t="s">
        <v>184</v>
      </c>
      <c r="K71" s="5" t="s">
        <v>185</v>
      </c>
      <c r="L71" s="5" t="s">
        <v>186</v>
      </c>
      <c r="M71" s="8">
        <v>23016</v>
      </c>
      <c r="N71" s="5" t="s">
        <v>187</v>
      </c>
    </row>
    <row r="72" spans="1:14" ht="79.2" x14ac:dyDescent="0.3">
      <c r="A72" s="1"/>
      <c r="B72" s="5" t="s">
        <v>47</v>
      </c>
      <c r="C72" s="5" t="s">
        <v>391</v>
      </c>
      <c r="D72" s="5" t="s">
        <v>394</v>
      </c>
      <c r="E72" s="4" t="s">
        <v>180</v>
      </c>
      <c r="F72" s="4" t="s">
        <v>181</v>
      </c>
      <c r="G72" s="6" t="s">
        <v>395</v>
      </c>
      <c r="H72" s="8">
        <v>0</v>
      </c>
      <c r="I72" s="5" t="s">
        <v>183</v>
      </c>
      <c r="J72" s="5" t="s">
        <v>184</v>
      </c>
      <c r="K72" s="5" t="s">
        <v>185</v>
      </c>
      <c r="L72" s="5" t="s">
        <v>186</v>
      </c>
      <c r="M72" s="8">
        <v>6220</v>
      </c>
      <c r="N72" s="5" t="s">
        <v>187</v>
      </c>
    </row>
    <row r="73" spans="1:14" ht="26.4" x14ac:dyDescent="0.3">
      <c r="A73" s="1"/>
      <c r="B73" s="5" t="s">
        <v>47</v>
      </c>
      <c r="C73" s="5" t="s">
        <v>391</v>
      </c>
      <c r="D73" s="5" t="s">
        <v>396</v>
      </c>
      <c r="E73" s="4" t="s">
        <v>397</v>
      </c>
      <c r="F73" s="4" t="s">
        <v>195</v>
      </c>
      <c r="G73" s="6" t="s">
        <v>398</v>
      </c>
      <c r="H73" s="8">
        <v>0</v>
      </c>
      <c r="I73" s="5" t="s">
        <v>183</v>
      </c>
      <c r="J73" s="5" t="s">
        <v>191</v>
      </c>
      <c r="K73" s="5" t="s">
        <v>185</v>
      </c>
      <c r="L73" s="5" t="s">
        <v>197</v>
      </c>
      <c r="M73" s="8">
        <v>13481</v>
      </c>
      <c r="N73" s="5" t="s">
        <v>187</v>
      </c>
    </row>
    <row r="74" spans="1:14" ht="52.8" x14ac:dyDescent="0.3">
      <c r="A74" s="1"/>
      <c r="B74" s="5" t="s">
        <v>47</v>
      </c>
      <c r="C74" s="5" t="s">
        <v>399</v>
      </c>
      <c r="D74" s="5" t="s">
        <v>400</v>
      </c>
      <c r="E74" s="4" t="s">
        <v>180</v>
      </c>
      <c r="F74" s="4" t="s">
        <v>181</v>
      </c>
      <c r="G74" s="6" t="s">
        <v>401</v>
      </c>
      <c r="H74" s="8">
        <v>0</v>
      </c>
      <c r="I74" s="5" t="s">
        <v>183</v>
      </c>
      <c r="J74" s="5" t="s">
        <v>191</v>
      </c>
      <c r="K74" s="5" t="s">
        <v>185</v>
      </c>
      <c r="L74" s="5" t="s">
        <v>186</v>
      </c>
      <c r="M74" s="8">
        <v>6024</v>
      </c>
      <c r="N74" s="5" t="s">
        <v>187</v>
      </c>
    </row>
    <row r="75" spans="1:14" x14ac:dyDescent="0.3">
      <c r="A75" s="1"/>
      <c r="B75" s="5" t="s">
        <v>47</v>
      </c>
      <c r="C75" s="5" t="s">
        <v>399</v>
      </c>
      <c r="D75" s="5" t="s">
        <v>402</v>
      </c>
      <c r="E75" s="4" t="s">
        <v>335</v>
      </c>
      <c r="F75" s="4" t="s">
        <v>220</v>
      </c>
      <c r="G75" s="6" t="s">
        <v>403</v>
      </c>
      <c r="H75" s="8">
        <v>0</v>
      </c>
      <c r="I75" s="5" t="s">
        <v>183</v>
      </c>
      <c r="J75" s="5" t="s">
        <v>191</v>
      </c>
      <c r="K75" s="5" t="s">
        <v>185</v>
      </c>
      <c r="L75" s="5" t="s">
        <v>186</v>
      </c>
      <c r="M75" s="8">
        <v>846</v>
      </c>
      <c r="N75" s="5" t="s">
        <v>187</v>
      </c>
    </row>
    <row r="76" spans="1:14" ht="39.6" x14ac:dyDescent="0.3">
      <c r="A76" s="1"/>
      <c r="B76" s="5" t="s">
        <v>47</v>
      </c>
      <c r="C76" s="5" t="s">
        <v>404</v>
      </c>
      <c r="D76" s="5" t="s">
        <v>405</v>
      </c>
      <c r="E76" s="4" t="s">
        <v>180</v>
      </c>
      <c r="F76" s="4" t="s">
        <v>181</v>
      </c>
      <c r="G76" s="6" t="s">
        <v>406</v>
      </c>
      <c r="H76" s="8">
        <v>0</v>
      </c>
      <c r="I76" s="5" t="s">
        <v>183</v>
      </c>
      <c r="J76" s="5" t="s">
        <v>184</v>
      </c>
      <c r="K76" s="5" t="s">
        <v>185</v>
      </c>
      <c r="L76" s="5" t="s">
        <v>186</v>
      </c>
      <c r="M76" s="8">
        <v>23258</v>
      </c>
      <c r="N76" s="5" t="s">
        <v>187</v>
      </c>
    </row>
    <row r="77" spans="1:14" ht="39.6" x14ac:dyDescent="0.3">
      <c r="A77" s="1"/>
      <c r="B77" s="5" t="s">
        <v>47</v>
      </c>
      <c r="C77" s="5" t="s">
        <v>407</v>
      </c>
      <c r="D77" s="5" t="s">
        <v>408</v>
      </c>
      <c r="E77" s="4" t="s">
        <v>180</v>
      </c>
      <c r="F77" s="4" t="s">
        <v>181</v>
      </c>
      <c r="G77" s="6" t="s">
        <v>409</v>
      </c>
      <c r="H77" s="8">
        <v>0</v>
      </c>
      <c r="I77" s="5" t="s">
        <v>183</v>
      </c>
      <c r="J77" s="5" t="s">
        <v>184</v>
      </c>
      <c r="K77" s="5" t="s">
        <v>185</v>
      </c>
      <c r="L77" s="5" t="s">
        <v>186</v>
      </c>
      <c r="M77" s="8">
        <v>1012</v>
      </c>
      <c r="N77" s="5" t="s">
        <v>187</v>
      </c>
    </row>
    <row r="78" spans="1:14" ht="26.4" x14ac:dyDescent="0.3">
      <c r="A78" s="1"/>
      <c r="B78" s="5" t="s">
        <v>47</v>
      </c>
      <c r="C78" s="5" t="s">
        <v>410</v>
      </c>
      <c r="D78" s="5" t="s">
        <v>411</v>
      </c>
      <c r="E78" s="4" t="s">
        <v>412</v>
      </c>
      <c r="F78" s="4" t="s">
        <v>181</v>
      </c>
      <c r="G78" s="6" t="s">
        <v>413</v>
      </c>
      <c r="H78" s="8">
        <v>0</v>
      </c>
      <c r="I78" s="5" t="s">
        <v>183</v>
      </c>
      <c r="J78" s="5" t="s">
        <v>191</v>
      </c>
      <c r="K78" s="5" t="s">
        <v>185</v>
      </c>
      <c r="L78" s="5" t="s">
        <v>197</v>
      </c>
      <c r="M78" s="8">
        <v>926</v>
      </c>
      <c r="N78" s="5" t="s">
        <v>187</v>
      </c>
    </row>
    <row r="79" spans="1:14" ht="39.6" x14ac:dyDescent="0.3">
      <c r="A79" s="1"/>
      <c r="B79" s="5" t="s">
        <v>47</v>
      </c>
      <c r="C79" s="5" t="s">
        <v>240</v>
      </c>
      <c r="D79" s="5" t="s">
        <v>414</v>
      </c>
      <c r="E79" s="4" t="s">
        <v>180</v>
      </c>
      <c r="F79" s="4" t="s">
        <v>181</v>
      </c>
      <c r="G79" s="6" t="s">
        <v>415</v>
      </c>
      <c r="H79" s="8">
        <v>0</v>
      </c>
      <c r="I79" s="5" t="s">
        <v>183</v>
      </c>
      <c r="J79" s="5" t="s">
        <v>184</v>
      </c>
      <c r="K79" s="5" t="s">
        <v>185</v>
      </c>
      <c r="L79" s="5" t="s">
        <v>186</v>
      </c>
      <c r="M79" s="8">
        <v>434</v>
      </c>
      <c r="N79" s="5" t="s">
        <v>187</v>
      </c>
    </row>
    <row r="80" spans="1:14" ht="26.4" x14ac:dyDescent="0.3">
      <c r="A80" s="1"/>
      <c r="B80" s="5" t="s">
        <v>47</v>
      </c>
      <c r="C80" s="5" t="s">
        <v>240</v>
      </c>
      <c r="D80" s="5" t="s">
        <v>416</v>
      </c>
      <c r="E80" s="4" t="s">
        <v>180</v>
      </c>
      <c r="F80" s="4" t="s">
        <v>417</v>
      </c>
      <c r="G80" s="6" t="s">
        <v>418</v>
      </c>
      <c r="H80" s="8">
        <v>0</v>
      </c>
      <c r="I80" s="5" t="s">
        <v>183</v>
      </c>
      <c r="J80" s="5" t="s">
        <v>191</v>
      </c>
      <c r="K80" s="5" t="s">
        <v>185</v>
      </c>
      <c r="L80" s="5" t="s">
        <v>186</v>
      </c>
      <c r="M80" s="8">
        <v>923</v>
      </c>
      <c r="N80" s="5" t="s">
        <v>187</v>
      </c>
    </row>
    <row r="81" spans="1:14" ht="79.2" x14ac:dyDescent="0.3">
      <c r="A81" s="1"/>
      <c r="B81" s="5" t="s">
        <v>47</v>
      </c>
      <c r="C81" s="5" t="s">
        <v>240</v>
      </c>
      <c r="D81" s="5" t="s">
        <v>228</v>
      </c>
      <c r="E81" s="4" t="s">
        <v>180</v>
      </c>
      <c r="F81" s="4" t="s">
        <v>215</v>
      </c>
      <c r="G81" s="6" t="s">
        <v>419</v>
      </c>
      <c r="H81" s="8">
        <v>0</v>
      </c>
      <c r="I81" s="5" t="s">
        <v>183</v>
      </c>
      <c r="J81" s="5" t="s">
        <v>191</v>
      </c>
      <c r="K81" s="5" t="s">
        <v>185</v>
      </c>
      <c r="L81" s="5" t="s">
        <v>197</v>
      </c>
      <c r="M81" s="8">
        <v>441</v>
      </c>
      <c r="N81" s="5" t="s">
        <v>187</v>
      </c>
    </row>
    <row r="82" spans="1:14" ht="39.6" x14ac:dyDescent="0.3">
      <c r="A82" s="1"/>
      <c r="B82" s="5" t="s">
        <v>47</v>
      </c>
      <c r="C82" s="5" t="s">
        <v>240</v>
      </c>
      <c r="D82" s="5" t="s">
        <v>214</v>
      </c>
      <c r="E82" s="4" t="s">
        <v>180</v>
      </c>
      <c r="F82" s="4" t="s">
        <v>181</v>
      </c>
      <c r="G82" s="6" t="s">
        <v>420</v>
      </c>
      <c r="H82" s="8">
        <v>0</v>
      </c>
      <c r="I82" s="5" t="s">
        <v>183</v>
      </c>
      <c r="J82" s="5" t="s">
        <v>184</v>
      </c>
      <c r="K82" s="5" t="s">
        <v>185</v>
      </c>
      <c r="L82" s="5" t="s">
        <v>186</v>
      </c>
      <c r="M82" s="8">
        <v>455</v>
      </c>
      <c r="N82" s="5" t="s">
        <v>187</v>
      </c>
    </row>
    <row r="83" spans="1:14" ht="26.4" x14ac:dyDescent="0.3">
      <c r="A83" s="1"/>
      <c r="B83" s="5" t="s">
        <v>47</v>
      </c>
      <c r="C83" s="5" t="s">
        <v>240</v>
      </c>
      <c r="D83" s="5" t="s">
        <v>416</v>
      </c>
      <c r="E83" s="4" t="s">
        <v>421</v>
      </c>
      <c r="F83" s="4" t="s">
        <v>422</v>
      </c>
      <c r="G83" s="6" t="s">
        <v>423</v>
      </c>
      <c r="H83" s="8">
        <v>0</v>
      </c>
      <c r="I83" s="5" t="s">
        <v>183</v>
      </c>
      <c r="J83" s="5" t="s">
        <v>191</v>
      </c>
      <c r="K83" s="5" t="s">
        <v>185</v>
      </c>
      <c r="L83" s="5" t="s">
        <v>186</v>
      </c>
      <c r="M83" s="8">
        <v>923</v>
      </c>
      <c r="N83" s="5" t="s">
        <v>187</v>
      </c>
    </row>
    <row r="84" spans="1:14" ht="52.8" x14ac:dyDescent="0.3">
      <c r="A84" s="1"/>
      <c r="B84" s="5" t="s">
        <v>47</v>
      </c>
      <c r="C84" s="5" t="s">
        <v>240</v>
      </c>
      <c r="D84" s="5" t="s">
        <v>424</v>
      </c>
      <c r="E84" s="4" t="s">
        <v>421</v>
      </c>
      <c r="F84" s="4" t="s">
        <v>425</v>
      </c>
      <c r="G84" s="6" t="s">
        <v>426</v>
      </c>
      <c r="H84" s="8">
        <v>0</v>
      </c>
      <c r="I84" s="5" t="s">
        <v>183</v>
      </c>
      <c r="J84" s="5" t="s">
        <v>191</v>
      </c>
      <c r="K84" s="5" t="s">
        <v>185</v>
      </c>
      <c r="L84" s="5" t="s">
        <v>197</v>
      </c>
      <c r="M84" s="8">
        <v>10677</v>
      </c>
      <c r="N84" s="5" t="s">
        <v>187</v>
      </c>
    </row>
    <row r="85" spans="1:14" ht="92.4" x14ac:dyDescent="0.3">
      <c r="A85" s="1"/>
      <c r="B85" s="5" t="s">
        <v>47</v>
      </c>
      <c r="C85" s="5" t="s">
        <v>240</v>
      </c>
      <c r="D85" s="5" t="s">
        <v>214</v>
      </c>
      <c r="E85" s="4" t="s">
        <v>194</v>
      </c>
      <c r="F85" s="4" t="s">
        <v>427</v>
      </c>
      <c r="G85" s="6" t="s">
        <v>428</v>
      </c>
      <c r="H85" s="8">
        <v>0</v>
      </c>
      <c r="I85" s="5" t="s">
        <v>183</v>
      </c>
      <c r="J85" s="5" t="s">
        <v>184</v>
      </c>
      <c r="K85" s="5" t="s">
        <v>185</v>
      </c>
      <c r="L85" s="5" t="s">
        <v>197</v>
      </c>
      <c r="M85" s="8">
        <v>455</v>
      </c>
      <c r="N85" s="5" t="s">
        <v>187</v>
      </c>
    </row>
    <row r="86" spans="1:14" ht="39.6" x14ac:dyDescent="0.3">
      <c r="A86" s="1"/>
      <c r="B86" s="5" t="s">
        <v>47</v>
      </c>
      <c r="C86" s="5" t="s">
        <v>240</v>
      </c>
      <c r="D86" s="5" t="s">
        <v>429</v>
      </c>
      <c r="E86" s="4" t="s">
        <v>430</v>
      </c>
      <c r="F86" s="4" t="s">
        <v>431</v>
      </c>
      <c r="G86" s="6" t="s">
        <v>432</v>
      </c>
      <c r="H86" s="8">
        <v>1.7</v>
      </c>
      <c r="I86" s="5" t="s">
        <v>183</v>
      </c>
      <c r="J86" s="5" t="s">
        <v>191</v>
      </c>
      <c r="K86" s="5" t="s">
        <v>219</v>
      </c>
      <c r="L86" s="5" t="s">
        <v>197</v>
      </c>
      <c r="M86" s="8">
        <v>439</v>
      </c>
      <c r="N86" s="5" t="s">
        <v>187</v>
      </c>
    </row>
    <row r="87" spans="1:14" ht="39.6" x14ac:dyDescent="0.3">
      <c r="A87" s="1"/>
      <c r="B87" s="5" t="s">
        <v>47</v>
      </c>
      <c r="C87" s="5" t="s">
        <v>240</v>
      </c>
      <c r="D87" s="5" t="s">
        <v>433</v>
      </c>
      <c r="E87" s="4" t="s">
        <v>434</v>
      </c>
      <c r="F87" s="4" t="s">
        <v>435</v>
      </c>
      <c r="G87" s="6" t="s">
        <v>436</v>
      </c>
      <c r="H87" s="8">
        <v>0</v>
      </c>
      <c r="I87" s="5" t="s">
        <v>183</v>
      </c>
      <c r="J87" s="5" t="s">
        <v>191</v>
      </c>
      <c r="K87" s="5" t="s">
        <v>185</v>
      </c>
      <c r="L87" s="5" t="s">
        <v>197</v>
      </c>
      <c r="M87" s="8">
        <v>12785</v>
      </c>
      <c r="N87" s="5" t="s">
        <v>187</v>
      </c>
    </row>
    <row r="88" spans="1:14" x14ac:dyDescent="0.3">
      <c r="A88" s="1"/>
      <c r="B88" s="5" t="s">
        <v>47</v>
      </c>
      <c r="C88" s="5" t="s">
        <v>240</v>
      </c>
      <c r="D88" s="5" t="s">
        <v>437</v>
      </c>
      <c r="E88" s="4" t="s">
        <v>438</v>
      </c>
      <c r="F88" s="4" t="s">
        <v>439</v>
      </c>
      <c r="G88" s="6" t="s">
        <v>440</v>
      </c>
      <c r="H88" s="8">
        <v>0</v>
      </c>
      <c r="I88" s="5" t="s">
        <v>183</v>
      </c>
      <c r="J88" s="5" t="s">
        <v>191</v>
      </c>
      <c r="K88" s="5" t="s">
        <v>185</v>
      </c>
      <c r="L88" s="5" t="s">
        <v>186</v>
      </c>
      <c r="M88" s="8">
        <v>12744</v>
      </c>
      <c r="N88" s="5" t="s">
        <v>187</v>
      </c>
    </row>
    <row r="89" spans="1:14" x14ac:dyDescent="0.3">
      <c r="A89" s="1"/>
      <c r="B89" s="5" t="s">
        <v>47</v>
      </c>
      <c r="C89" s="5" t="s">
        <v>240</v>
      </c>
      <c r="D89" s="5" t="s">
        <v>441</v>
      </c>
      <c r="E89" s="4" t="s">
        <v>442</v>
      </c>
      <c r="F89" s="4" t="s">
        <v>443</v>
      </c>
      <c r="G89" s="6" t="s">
        <v>440</v>
      </c>
      <c r="H89" s="8">
        <v>0</v>
      </c>
      <c r="I89" s="5" t="s">
        <v>183</v>
      </c>
      <c r="J89" s="5" t="s">
        <v>191</v>
      </c>
      <c r="K89" s="5" t="s">
        <v>185</v>
      </c>
      <c r="L89" s="5" t="s">
        <v>186</v>
      </c>
      <c r="M89" s="8">
        <v>435</v>
      </c>
      <c r="N89" s="5" t="s">
        <v>187</v>
      </c>
    </row>
    <row r="90" spans="1:14" ht="26.4" x14ac:dyDescent="0.3">
      <c r="A90" s="1"/>
      <c r="B90" s="5" t="s">
        <v>47</v>
      </c>
      <c r="C90" s="5" t="s">
        <v>240</v>
      </c>
      <c r="D90" s="5" t="s">
        <v>414</v>
      </c>
      <c r="E90" s="4" t="s">
        <v>444</v>
      </c>
      <c r="F90" s="4" t="s">
        <v>425</v>
      </c>
      <c r="G90" s="6" t="s">
        <v>423</v>
      </c>
      <c r="H90" s="8">
        <v>0</v>
      </c>
      <c r="I90" s="5" t="s">
        <v>183</v>
      </c>
      <c r="J90" s="5" t="s">
        <v>191</v>
      </c>
      <c r="K90" s="5" t="s">
        <v>185</v>
      </c>
      <c r="L90" s="5" t="s">
        <v>186</v>
      </c>
      <c r="M90" s="8">
        <v>434</v>
      </c>
      <c r="N90" s="5" t="s">
        <v>187</v>
      </c>
    </row>
    <row r="91" spans="1:14" ht="26.4" x14ac:dyDescent="0.3">
      <c r="A91" s="1"/>
      <c r="B91" s="5" t="s">
        <v>47</v>
      </c>
      <c r="C91" s="5" t="s">
        <v>240</v>
      </c>
      <c r="D91" s="5" t="s">
        <v>416</v>
      </c>
      <c r="E91" s="4" t="s">
        <v>445</v>
      </c>
      <c r="F91" s="4" t="s">
        <v>181</v>
      </c>
      <c r="G91" s="6" t="s">
        <v>418</v>
      </c>
      <c r="H91" s="8">
        <v>0</v>
      </c>
      <c r="I91" s="5" t="s">
        <v>183</v>
      </c>
      <c r="J91" s="5" t="s">
        <v>191</v>
      </c>
      <c r="K91" s="5" t="s">
        <v>185</v>
      </c>
      <c r="L91" s="5" t="s">
        <v>186</v>
      </c>
      <c r="M91" s="8">
        <v>923</v>
      </c>
      <c r="N91" s="5" t="s">
        <v>187</v>
      </c>
    </row>
    <row r="92" spans="1:14" ht="52.8" x14ac:dyDescent="0.3">
      <c r="A92" s="1"/>
      <c r="B92" s="5" t="s">
        <v>47</v>
      </c>
      <c r="C92" s="5" t="s">
        <v>446</v>
      </c>
      <c r="D92" s="5" t="s">
        <v>447</v>
      </c>
      <c r="E92" s="4" t="s">
        <v>180</v>
      </c>
      <c r="F92" s="4" t="s">
        <v>181</v>
      </c>
      <c r="G92" s="6" t="s">
        <v>448</v>
      </c>
      <c r="H92" s="8">
        <v>0</v>
      </c>
      <c r="I92" s="5" t="s">
        <v>183</v>
      </c>
      <c r="J92" s="5" t="s">
        <v>191</v>
      </c>
      <c r="K92" s="5" t="s">
        <v>185</v>
      </c>
      <c r="L92" s="5" t="s">
        <v>186</v>
      </c>
      <c r="M92" s="8">
        <v>834</v>
      </c>
      <c r="N92" s="5" t="s">
        <v>187</v>
      </c>
    </row>
    <row r="93" spans="1:14" ht="52.8" x14ac:dyDescent="0.3">
      <c r="A93" s="1"/>
      <c r="B93" s="5" t="s">
        <v>47</v>
      </c>
      <c r="C93" s="5" t="s">
        <v>446</v>
      </c>
      <c r="D93" s="5" t="s">
        <v>449</v>
      </c>
      <c r="E93" s="4" t="s">
        <v>180</v>
      </c>
      <c r="F93" s="4" t="s">
        <v>181</v>
      </c>
      <c r="G93" s="6" t="s">
        <v>450</v>
      </c>
      <c r="H93" s="8">
        <v>0</v>
      </c>
      <c r="I93" s="5" t="s">
        <v>183</v>
      </c>
      <c r="J93" s="5" t="s">
        <v>191</v>
      </c>
      <c r="K93" s="5" t="s">
        <v>185</v>
      </c>
      <c r="L93" s="5" t="s">
        <v>186</v>
      </c>
      <c r="M93" s="8">
        <v>9267</v>
      </c>
      <c r="N93" s="5" t="s">
        <v>187</v>
      </c>
    </row>
    <row r="94" spans="1:14" ht="26.4" x14ac:dyDescent="0.3">
      <c r="A94" s="1"/>
      <c r="B94" s="5" t="s">
        <v>47</v>
      </c>
      <c r="C94" s="5" t="s">
        <v>451</v>
      </c>
      <c r="D94" s="5" t="s">
        <v>452</v>
      </c>
      <c r="E94" s="4" t="s">
        <v>180</v>
      </c>
      <c r="F94" s="4" t="s">
        <v>181</v>
      </c>
      <c r="G94" s="6" t="s">
        <v>453</v>
      </c>
      <c r="H94" s="8">
        <v>0</v>
      </c>
      <c r="I94" s="5" t="s">
        <v>183</v>
      </c>
      <c r="J94" s="5" t="s">
        <v>184</v>
      </c>
      <c r="K94" s="5" t="s">
        <v>185</v>
      </c>
      <c r="L94" s="5" t="s">
        <v>186</v>
      </c>
      <c r="M94" s="8">
        <v>1987</v>
      </c>
      <c r="N94" s="5" t="s">
        <v>187</v>
      </c>
    </row>
    <row r="95" spans="1:14" ht="26.4" x14ac:dyDescent="0.3">
      <c r="A95" s="1"/>
      <c r="B95" s="5" t="s">
        <v>47</v>
      </c>
      <c r="C95" s="5" t="s">
        <v>454</v>
      </c>
      <c r="D95" s="5" t="s">
        <v>455</v>
      </c>
      <c r="E95" s="4" t="s">
        <v>180</v>
      </c>
      <c r="F95" s="4" t="s">
        <v>181</v>
      </c>
      <c r="G95" s="6" t="s">
        <v>456</v>
      </c>
      <c r="H95" s="8">
        <v>0</v>
      </c>
      <c r="I95" s="5" t="s">
        <v>183</v>
      </c>
      <c r="J95" s="5" t="s">
        <v>184</v>
      </c>
      <c r="K95" s="5" t="s">
        <v>185</v>
      </c>
      <c r="L95" s="5" t="s">
        <v>186</v>
      </c>
      <c r="M95" s="8">
        <v>24318</v>
      </c>
      <c r="N95" s="5" t="s">
        <v>187</v>
      </c>
    </row>
    <row r="96" spans="1:14" ht="66" x14ac:dyDescent="0.3">
      <c r="A96" s="1"/>
      <c r="B96" s="5" t="s">
        <v>47</v>
      </c>
      <c r="C96" s="5" t="s">
        <v>457</v>
      </c>
      <c r="D96" s="5" t="s">
        <v>458</v>
      </c>
      <c r="E96" s="4" t="s">
        <v>180</v>
      </c>
      <c r="F96" s="4" t="s">
        <v>181</v>
      </c>
      <c r="G96" s="6" t="s">
        <v>459</v>
      </c>
      <c r="H96" s="8">
        <v>0</v>
      </c>
      <c r="I96" s="5" t="s">
        <v>183</v>
      </c>
      <c r="J96" s="5" t="s">
        <v>191</v>
      </c>
      <c r="K96" s="5" t="s">
        <v>185</v>
      </c>
      <c r="L96" s="5" t="s">
        <v>186</v>
      </c>
      <c r="M96" s="8">
        <v>13977</v>
      </c>
      <c r="N96" s="5" t="s">
        <v>187</v>
      </c>
    </row>
    <row r="97" spans="1:14" ht="66" x14ac:dyDescent="0.3">
      <c r="A97" s="1"/>
      <c r="B97" s="5" t="s">
        <v>47</v>
      </c>
      <c r="C97" s="5" t="s">
        <v>460</v>
      </c>
      <c r="D97" s="5" t="s">
        <v>461</v>
      </c>
      <c r="E97" s="4" t="s">
        <v>180</v>
      </c>
      <c r="F97" s="4" t="s">
        <v>181</v>
      </c>
      <c r="G97" s="6" t="s">
        <v>462</v>
      </c>
      <c r="H97" s="8">
        <v>0</v>
      </c>
      <c r="I97" s="5" t="s">
        <v>183</v>
      </c>
      <c r="J97" s="5" t="s">
        <v>191</v>
      </c>
      <c r="K97" s="5" t="s">
        <v>185</v>
      </c>
      <c r="L97" s="5" t="s">
        <v>186</v>
      </c>
      <c r="M97" s="8">
        <v>8680</v>
      </c>
      <c r="N97" s="5" t="s">
        <v>187</v>
      </c>
    </row>
    <row r="98" spans="1:14" ht="66" x14ac:dyDescent="0.3">
      <c r="A98" s="1"/>
      <c r="B98" s="5" t="s">
        <v>47</v>
      </c>
      <c r="C98" s="5" t="s">
        <v>463</v>
      </c>
      <c r="D98" s="5" t="s">
        <v>458</v>
      </c>
      <c r="E98" s="4" t="s">
        <v>180</v>
      </c>
      <c r="F98" s="4" t="s">
        <v>181</v>
      </c>
      <c r="G98" s="6" t="s">
        <v>464</v>
      </c>
      <c r="H98" s="8">
        <v>0</v>
      </c>
      <c r="I98" s="5" t="s">
        <v>183</v>
      </c>
      <c r="J98" s="5" t="s">
        <v>184</v>
      </c>
      <c r="K98" s="5" t="s">
        <v>185</v>
      </c>
      <c r="L98" s="5" t="s">
        <v>186</v>
      </c>
      <c r="M98" s="8">
        <v>818</v>
      </c>
      <c r="N98" s="5" t="s">
        <v>187</v>
      </c>
    </row>
    <row r="99" spans="1:14" x14ac:dyDescent="0.3">
      <c r="A99" s="1"/>
      <c r="B99" s="5" t="s">
        <v>47</v>
      </c>
      <c r="C99" s="5" t="s">
        <v>465</v>
      </c>
      <c r="D99" s="5" t="s">
        <v>466</v>
      </c>
      <c r="E99" s="4" t="s">
        <v>180</v>
      </c>
      <c r="F99" s="4" t="s">
        <v>181</v>
      </c>
      <c r="G99" s="6" t="s">
        <v>467</v>
      </c>
      <c r="H99" s="8">
        <v>0</v>
      </c>
      <c r="I99" s="5" t="s">
        <v>183</v>
      </c>
      <c r="J99" s="5" t="s">
        <v>191</v>
      </c>
      <c r="K99" s="5" t="s">
        <v>185</v>
      </c>
      <c r="L99" s="5" t="s">
        <v>186</v>
      </c>
      <c r="M99" s="8">
        <v>1437</v>
      </c>
      <c r="N99" s="5" t="s">
        <v>187</v>
      </c>
    </row>
    <row r="100" spans="1:14" ht="39.6" x14ac:dyDescent="0.3">
      <c r="A100" s="1"/>
      <c r="B100" s="5" t="s">
        <v>47</v>
      </c>
      <c r="C100" s="5" t="s">
        <v>468</v>
      </c>
      <c r="D100" s="5" t="s">
        <v>469</v>
      </c>
      <c r="E100" s="4" t="s">
        <v>180</v>
      </c>
      <c r="F100" s="4" t="s">
        <v>181</v>
      </c>
      <c r="G100" s="6" t="s">
        <v>470</v>
      </c>
      <c r="H100" s="8">
        <v>0</v>
      </c>
      <c r="I100" s="5" t="s">
        <v>183</v>
      </c>
      <c r="J100" s="5" t="s">
        <v>184</v>
      </c>
      <c r="K100" s="5" t="s">
        <v>185</v>
      </c>
      <c r="L100" s="5" t="s">
        <v>186</v>
      </c>
      <c r="M100" s="8">
        <v>1941</v>
      </c>
      <c r="N100" s="5" t="s">
        <v>187</v>
      </c>
    </row>
    <row r="101" spans="1:14" ht="52.8" x14ac:dyDescent="0.3">
      <c r="A101" s="1"/>
      <c r="B101" s="5" t="s">
        <v>47</v>
      </c>
      <c r="C101" s="5" t="s">
        <v>471</v>
      </c>
      <c r="D101" s="5" t="s">
        <v>472</v>
      </c>
      <c r="E101" s="4" t="s">
        <v>180</v>
      </c>
      <c r="F101" s="4" t="s">
        <v>181</v>
      </c>
      <c r="G101" s="6" t="s">
        <v>473</v>
      </c>
      <c r="H101" s="8">
        <v>0</v>
      </c>
      <c r="I101" s="5" t="s">
        <v>183</v>
      </c>
      <c r="J101" s="5" t="s">
        <v>184</v>
      </c>
      <c r="K101" s="5" t="s">
        <v>185</v>
      </c>
      <c r="L101" s="5" t="s">
        <v>186</v>
      </c>
      <c r="M101" s="8">
        <v>642</v>
      </c>
      <c r="N101" s="5" t="s">
        <v>187</v>
      </c>
    </row>
    <row r="102" spans="1:14" ht="26.4" x14ac:dyDescent="0.3">
      <c r="A102" s="1"/>
      <c r="B102" s="5" t="s">
        <v>47</v>
      </c>
      <c r="C102" s="5" t="s">
        <v>471</v>
      </c>
      <c r="D102" s="5" t="s">
        <v>474</v>
      </c>
      <c r="E102" s="4" t="s">
        <v>475</v>
      </c>
      <c r="F102" s="4" t="s">
        <v>476</v>
      </c>
      <c r="G102" s="6" t="s">
        <v>477</v>
      </c>
      <c r="H102" s="8">
        <v>0</v>
      </c>
      <c r="I102" s="5" t="s">
        <v>183</v>
      </c>
      <c r="J102" s="5" t="s">
        <v>191</v>
      </c>
      <c r="K102" s="5" t="s">
        <v>185</v>
      </c>
      <c r="L102" s="5" t="s">
        <v>197</v>
      </c>
      <c r="M102" s="8">
        <v>14277</v>
      </c>
      <c r="N102" s="5" t="s">
        <v>187</v>
      </c>
    </row>
    <row r="103" spans="1:14" ht="26.4" x14ac:dyDescent="0.3">
      <c r="A103" s="1"/>
      <c r="B103" s="5" t="s">
        <v>47</v>
      </c>
      <c r="C103" s="5" t="s">
        <v>471</v>
      </c>
      <c r="D103" s="5" t="s">
        <v>478</v>
      </c>
      <c r="E103" s="4" t="s">
        <v>475</v>
      </c>
      <c r="F103" s="4" t="s">
        <v>479</v>
      </c>
      <c r="G103" s="6" t="s">
        <v>480</v>
      </c>
      <c r="H103" s="8">
        <v>0</v>
      </c>
      <c r="I103" s="5" t="s">
        <v>183</v>
      </c>
      <c r="J103" s="5" t="s">
        <v>191</v>
      </c>
      <c r="K103" s="5" t="s">
        <v>185</v>
      </c>
      <c r="L103" s="5" t="s">
        <v>186</v>
      </c>
      <c r="M103" s="8">
        <v>897</v>
      </c>
      <c r="N103" s="5" t="s">
        <v>187</v>
      </c>
    </row>
    <row r="104" spans="1:14" ht="26.4" x14ac:dyDescent="0.3">
      <c r="A104" s="1"/>
      <c r="B104" s="5" t="s">
        <v>47</v>
      </c>
      <c r="C104" s="5" t="s">
        <v>471</v>
      </c>
      <c r="D104" s="5" t="s">
        <v>474</v>
      </c>
      <c r="E104" s="4" t="s">
        <v>481</v>
      </c>
      <c r="F104" s="4" t="s">
        <v>476</v>
      </c>
      <c r="G104" s="6" t="s">
        <v>482</v>
      </c>
      <c r="H104" s="8">
        <v>0</v>
      </c>
      <c r="I104" s="5" t="s">
        <v>183</v>
      </c>
      <c r="J104" s="5" t="s">
        <v>191</v>
      </c>
      <c r="K104" s="5" t="s">
        <v>185</v>
      </c>
      <c r="L104" s="5" t="s">
        <v>197</v>
      </c>
      <c r="M104" s="8">
        <v>14277</v>
      </c>
      <c r="N104" s="5" t="s">
        <v>187</v>
      </c>
    </row>
    <row r="105" spans="1:14" ht="66" x14ac:dyDescent="0.3">
      <c r="A105" s="1"/>
      <c r="B105" s="5" t="s">
        <v>47</v>
      </c>
      <c r="C105" s="5" t="s">
        <v>471</v>
      </c>
      <c r="D105" s="5" t="s">
        <v>483</v>
      </c>
      <c r="E105" s="4" t="s">
        <v>484</v>
      </c>
      <c r="F105" s="4" t="s">
        <v>485</v>
      </c>
      <c r="G105" s="6" t="s">
        <v>486</v>
      </c>
      <c r="H105" s="8">
        <v>0</v>
      </c>
      <c r="I105" s="5" t="s">
        <v>183</v>
      </c>
      <c r="J105" s="5" t="s">
        <v>191</v>
      </c>
      <c r="K105" s="5" t="s">
        <v>185</v>
      </c>
      <c r="L105" s="5" t="s">
        <v>197</v>
      </c>
      <c r="M105" s="8">
        <v>627</v>
      </c>
      <c r="N105" s="5" t="s">
        <v>187</v>
      </c>
    </row>
    <row r="106" spans="1:14" ht="26.4" x14ac:dyDescent="0.3">
      <c r="A106" s="1"/>
      <c r="B106" s="5" t="s">
        <v>47</v>
      </c>
      <c r="C106" s="5" t="s">
        <v>471</v>
      </c>
      <c r="D106" s="5" t="s">
        <v>487</v>
      </c>
      <c r="E106" s="4" t="s">
        <v>488</v>
      </c>
      <c r="F106" s="4" t="s">
        <v>476</v>
      </c>
      <c r="G106" s="6" t="s">
        <v>480</v>
      </c>
      <c r="H106" s="8">
        <v>0</v>
      </c>
      <c r="I106" s="5" t="s">
        <v>183</v>
      </c>
      <c r="J106" s="5" t="s">
        <v>191</v>
      </c>
      <c r="K106" s="5" t="s">
        <v>185</v>
      </c>
      <c r="L106" s="5" t="s">
        <v>186</v>
      </c>
      <c r="M106" s="8">
        <v>898</v>
      </c>
      <c r="N106" s="5" t="s">
        <v>187</v>
      </c>
    </row>
    <row r="107" spans="1:14" ht="39.6" x14ac:dyDescent="0.3">
      <c r="A107" s="1"/>
      <c r="B107" s="5" t="s">
        <v>47</v>
      </c>
      <c r="C107" s="5" t="s">
        <v>489</v>
      </c>
      <c r="D107" s="5" t="s">
        <v>490</v>
      </c>
      <c r="E107" s="4" t="s">
        <v>180</v>
      </c>
      <c r="F107" s="4" t="s">
        <v>181</v>
      </c>
      <c r="G107" s="6" t="s">
        <v>491</v>
      </c>
      <c r="H107" s="8">
        <v>0</v>
      </c>
      <c r="I107" s="5" t="s">
        <v>183</v>
      </c>
      <c r="J107" s="5" t="s">
        <v>191</v>
      </c>
      <c r="K107" s="5" t="s">
        <v>185</v>
      </c>
      <c r="L107" s="5" t="s">
        <v>208</v>
      </c>
      <c r="M107" s="8">
        <v>758</v>
      </c>
      <c r="N107" s="5" t="s">
        <v>187</v>
      </c>
    </row>
    <row r="108" spans="1:14" ht="66" x14ac:dyDescent="0.3">
      <c r="A108" s="1"/>
      <c r="B108" s="5" t="s">
        <v>47</v>
      </c>
      <c r="C108" s="5" t="s">
        <v>489</v>
      </c>
      <c r="D108" s="5" t="s">
        <v>490</v>
      </c>
      <c r="E108" s="4" t="s">
        <v>194</v>
      </c>
      <c r="F108" s="4" t="s">
        <v>195</v>
      </c>
      <c r="G108" s="6" t="s">
        <v>492</v>
      </c>
      <c r="H108" s="8">
        <v>0</v>
      </c>
      <c r="I108" s="5" t="s">
        <v>183</v>
      </c>
      <c r="J108" s="5" t="s">
        <v>191</v>
      </c>
      <c r="K108" s="5" t="s">
        <v>185</v>
      </c>
      <c r="L108" s="5" t="s">
        <v>208</v>
      </c>
      <c r="M108" s="8">
        <v>758</v>
      </c>
      <c r="N108" s="5" t="s">
        <v>187</v>
      </c>
    </row>
    <row r="109" spans="1:14" ht="52.8" x14ac:dyDescent="0.3">
      <c r="A109" s="1"/>
      <c r="B109" s="5" t="s">
        <v>47</v>
      </c>
      <c r="C109" s="5" t="s">
        <v>489</v>
      </c>
      <c r="D109" s="5" t="s">
        <v>490</v>
      </c>
      <c r="E109" s="4" t="s">
        <v>194</v>
      </c>
      <c r="F109" s="4" t="s">
        <v>195</v>
      </c>
      <c r="G109" s="6" t="s">
        <v>493</v>
      </c>
      <c r="H109" s="8">
        <v>0</v>
      </c>
      <c r="I109" s="5" t="s">
        <v>183</v>
      </c>
      <c r="J109" s="5" t="s">
        <v>191</v>
      </c>
      <c r="K109" s="5" t="s">
        <v>185</v>
      </c>
      <c r="L109" s="5" t="s">
        <v>208</v>
      </c>
      <c r="M109" s="8">
        <v>758</v>
      </c>
      <c r="N109" s="5" t="s">
        <v>187</v>
      </c>
    </row>
    <row r="110" spans="1:14" ht="52.8" x14ac:dyDescent="0.3">
      <c r="A110" s="1"/>
      <c r="B110" s="5" t="s">
        <v>47</v>
      </c>
      <c r="C110" s="5" t="s">
        <v>494</v>
      </c>
      <c r="D110" s="5" t="s">
        <v>495</v>
      </c>
      <c r="E110" s="4" t="s">
        <v>180</v>
      </c>
      <c r="F110" s="4" t="s">
        <v>181</v>
      </c>
      <c r="G110" s="6" t="s">
        <v>496</v>
      </c>
      <c r="H110" s="8">
        <v>0</v>
      </c>
      <c r="I110" s="5" t="s">
        <v>183</v>
      </c>
      <c r="J110" s="5" t="s">
        <v>184</v>
      </c>
      <c r="K110" s="5" t="s">
        <v>185</v>
      </c>
      <c r="L110" s="5" t="s">
        <v>186</v>
      </c>
      <c r="M110" s="8">
        <v>1110</v>
      </c>
      <c r="N110" s="5" t="s">
        <v>187</v>
      </c>
    </row>
    <row r="111" spans="1:14" x14ac:dyDescent="0.3">
      <c r="A111" s="1"/>
      <c r="B111" s="5" t="s">
        <v>497</v>
      </c>
      <c r="C111" s="5" t="s">
        <v>498</v>
      </c>
      <c r="D111" s="5" t="s">
        <v>499</v>
      </c>
      <c r="E111" s="4" t="s">
        <v>500</v>
      </c>
      <c r="F111" s="4" t="s">
        <v>501</v>
      </c>
      <c r="G111" s="6" t="s">
        <v>502</v>
      </c>
      <c r="H111" s="8">
        <v>0</v>
      </c>
      <c r="I111" s="5" t="s">
        <v>183</v>
      </c>
      <c r="J111" s="5" t="s">
        <v>191</v>
      </c>
      <c r="K111" s="5" t="s">
        <v>185</v>
      </c>
      <c r="L111" s="5" t="s">
        <v>197</v>
      </c>
      <c r="M111" s="8">
        <v>18962</v>
      </c>
      <c r="N111" s="5" t="s">
        <v>187</v>
      </c>
    </row>
    <row r="112" spans="1:14" x14ac:dyDescent="0.3">
      <c r="A112" s="1"/>
      <c r="B112" s="5" t="s">
        <v>497</v>
      </c>
      <c r="C112" s="5" t="s">
        <v>503</v>
      </c>
      <c r="D112" s="5" t="s">
        <v>87</v>
      </c>
      <c r="E112" s="4" t="s">
        <v>504</v>
      </c>
      <c r="F112" s="4" t="s">
        <v>505</v>
      </c>
      <c r="G112" s="6" t="s">
        <v>502</v>
      </c>
      <c r="H112" s="8">
        <v>55</v>
      </c>
      <c r="I112" s="5" t="s">
        <v>183</v>
      </c>
      <c r="J112" s="5" t="s">
        <v>191</v>
      </c>
      <c r="K112" s="5" t="s">
        <v>185</v>
      </c>
      <c r="L112" s="5" t="s">
        <v>197</v>
      </c>
      <c r="M112" s="8">
        <v>191</v>
      </c>
      <c r="N112" s="5" t="s">
        <v>201</v>
      </c>
    </row>
    <row r="113" spans="1:14" x14ac:dyDescent="0.3">
      <c r="A113" s="1"/>
      <c r="B113" s="5" t="s">
        <v>506</v>
      </c>
      <c r="C113" s="5" t="s">
        <v>507</v>
      </c>
      <c r="D113" s="5" t="s">
        <v>508</v>
      </c>
      <c r="E113" s="4" t="s">
        <v>509</v>
      </c>
      <c r="F113" s="4" t="s">
        <v>510</v>
      </c>
      <c r="G113" s="6" t="s">
        <v>511</v>
      </c>
      <c r="H113" s="8">
        <v>9.7200000000000006</v>
      </c>
      <c r="I113" s="5" t="s">
        <v>183</v>
      </c>
      <c r="J113" s="5" t="s">
        <v>191</v>
      </c>
      <c r="K113" s="5" t="s">
        <v>219</v>
      </c>
      <c r="L113" s="5" t="s">
        <v>197</v>
      </c>
      <c r="M113" s="8">
        <v>11383</v>
      </c>
      <c r="N113" s="5" t="s">
        <v>187</v>
      </c>
    </row>
    <row r="114" spans="1:14" ht="26.4" x14ac:dyDescent="0.3">
      <c r="A114" s="1"/>
      <c r="B114" s="5" t="s">
        <v>512</v>
      </c>
      <c r="C114" s="5" t="s">
        <v>513</v>
      </c>
      <c r="D114" s="5" t="s">
        <v>514</v>
      </c>
      <c r="E114" s="4" t="s">
        <v>180</v>
      </c>
      <c r="F114" s="4" t="s">
        <v>181</v>
      </c>
      <c r="G114" s="6" t="s">
        <v>515</v>
      </c>
      <c r="H114" s="8">
        <v>0</v>
      </c>
      <c r="I114" s="5" t="s">
        <v>183</v>
      </c>
      <c r="J114" s="5" t="s">
        <v>191</v>
      </c>
      <c r="K114" s="5" t="s">
        <v>185</v>
      </c>
      <c r="L114" s="5" t="s">
        <v>197</v>
      </c>
      <c r="M114" s="8">
        <v>16807</v>
      </c>
      <c r="N114" s="5" t="s">
        <v>187</v>
      </c>
    </row>
    <row r="115" spans="1:14" x14ac:dyDescent="0.3">
      <c r="A115" s="1"/>
      <c r="B115" s="5" t="s">
        <v>146</v>
      </c>
      <c r="C115" s="5" t="s">
        <v>516</v>
      </c>
      <c r="D115" s="5" t="s">
        <v>517</v>
      </c>
      <c r="E115" s="4" t="s">
        <v>180</v>
      </c>
      <c r="F115" s="4" t="s">
        <v>181</v>
      </c>
      <c r="G115" s="6" t="s">
        <v>518</v>
      </c>
      <c r="H115" s="8">
        <v>0</v>
      </c>
      <c r="I115" s="5" t="s">
        <v>183</v>
      </c>
      <c r="J115" s="5" t="s">
        <v>191</v>
      </c>
      <c r="K115" s="5" t="s">
        <v>185</v>
      </c>
      <c r="L115" s="5" t="s">
        <v>197</v>
      </c>
      <c r="M115" s="8">
        <v>15545</v>
      </c>
      <c r="N115" s="5" t="s">
        <v>187</v>
      </c>
    </row>
    <row r="116" spans="1:14" x14ac:dyDescent="0.3">
      <c r="A116" s="1"/>
      <c r="B116" s="5" t="s">
        <v>146</v>
      </c>
      <c r="C116" s="5" t="s">
        <v>519</v>
      </c>
      <c r="D116" s="5" t="s">
        <v>520</v>
      </c>
      <c r="E116" s="4" t="s">
        <v>180</v>
      </c>
      <c r="F116" s="4" t="s">
        <v>181</v>
      </c>
      <c r="G116" s="6" t="s">
        <v>521</v>
      </c>
      <c r="H116" s="8">
        <v>0</v>
      </c>
      <c r="I116" s="5" t="s">
        <v>183</v>
      </c>
      <c r="J116" s="5" t="s">
        <v>184</v>
      </c>
      <c r="K116" s="5" t="s">
        <v>185</v>
      </c>
      <c r="L116" s="5" t="s">
        <v>186</v>
      </c>
      <c r="M116" s="8">
        <v>681</v>
      </c>
      <c r="N116" s="5" t="s">
        <v>187</v>
      </c>
    </row>
    <row r="117" spans="1:14" x14ac:dyDescent="0.3">
      <c r="A117" s="1"/>
      <c r="B117" s="5" t="s">
        <v>146</v>
      </c>
      <c r="C117" s="5" t="s">
        <v>519</v>
      </c>
      <c r="D117" s="5" t="s">
        <v>522</v>
      </c>
      <c r="E117" s="4" t="s">
        <v>180</v>
      </c>
      <c r="F117" s="4" t="s">
        <v>181</v>
      </c>
      <c r="G117" s="6" t="s">
        <v>523</v>
      </c>
      <c r="H117" s="8">
        <v>0</v>
      </c>
      <c r="I117" s="5" t="s">
        <v>183</v>
      </c>
      <c r="J117" s="5" t="s">
        <v>191</v>
      </c>
      <c r="K117" s="5" t="s">
        <v>185</v>
      </c>
      <c r="L117" s="5" t="s">
        <v>186</v>
      </c>
      <c r="M117" s="8">
        <v>680</v>
      </c>
      <c r="N117" s="5" t="s">
        <v>187</v>
      </c>
    </row>
    <row r="118" spans="1:14" x14ac:dyDescent="0.3">
      <c r="A118" s="1"/>
      <c r="B118" s="5" t="s">
        <v>160</v>
      </c>
      <c r="C118" s="5" t="s">
        <v>524</v>
      </c>
      <c r="D118" s="5" t="s">
        <v>17</v>
      </c>
      <c r="E118" s="4" t="s">
        <v>180</v>
      </c>
      <c r="F118" s="4" t="s">
        <v>181</v>
      </c>
      <c r="G118" s="6" t="s">
        <v>525</v>
      </c>
      <c r="H118" s="8">
        <v>0</v>
      </c>
      <c r="I118" s="5" t="s">
        <v>183</v>
      </c>
      <c r="J118" s="5" t="s">
        <v>184</v>
      </c>
      <c r="K118" s="5" t="s">
        <v>185</v>
      </c>
      <c r="L118" s="5" t="s">
        <v>186</v>
      </c>
      <c r="M118" s="8">
        <v>258</v>
      </c>
      <c r="N118" s="5" t="s">
        <v>201</v>
      </c>
    </row>
    <row r="119" spans="1:14" ht="39.6" x14ac:dyDescent="0.3">
      <c r="A119" s="1"/>
      <c r="B119" s="5" t="s">
        <v>526</v>
      </c>
      <c r="C119" s="5" t="s">
        <v>527</v>
      </c>
      <c r="D119" s="5" t="s">
        <v>528</v>
      </c>
      <c r="E119" s="4" t="s">
        <v>180</v>
      </c>
      <c r="F119" s="4" t="s">
        <v>181</v>
      </c>
      <c r="G119" s="6" t="s">
        <v>529</v>
      </c>
      <c r="H119" s="8">
        <v>0</v>
      </c>
      <c r="I119" s="5" t="s">
        <v>183</v>
      </c>
      <c r="J119" s="5" t="s">
        <v>184</v>
      </c>
      <c r="K119" s="5" t="s">
        <v>185</v>
      </c>
      <c r="L119" s="5" t="s">
        <v>186</v>
      </c>
      <c r="M119" s="8">
        <v>22651</v>
      </c>
      <c r="N119" s="5" t="s">
        <v>187</v>
      </c>
    </row>
    <row r="120" spans="1:14" ht="26.4" x14ac:dyDescent="0.3">
      <c r="A120" s="1"/>
      <c r="B120" s="5" t="s">
        <v>526</v>
      </c>
      <c r="C120" s="5" t="s">
        <v>527</v>
      </c>
      <c r="D120" s="5" t="s">
        <v>530</v>
      </c>
      <c r="E120" s="4" t="s">
        <v>180</v>
      </c>
      <c r="F120" s="4" t="s">
        <v>181</v>
      </c>
      <c r="G120" s="6" t="s">
        <v>531</v>
      </c>
      <c r="H120" s="8">
        <v>0</v>
      </c>
      <c r="I120" s="5" t="s">
        <v>183</v>
      </c>
      <c r="J120" s="5" t="s">
        <v>191</v>
      </c>
      <c r="K120" s="5" t="s">
        <v>185</v>
      </c>
      <c r="L120" s="5" t="s">
        <v>186</v>
      </c>
      <c r="M120" s="8">
        <v>22636</v>
      </c>
      <c r="N120" s="5" t="s">
        <v>187</v>
      </c>
    </row>
    <row r="121" spans="1:14" ht="39.6" x14ac:dyDescent="0.3">
      <c r="A121" s="1"/>
      <c r="B121" s="5" t="s">
        <v>526</v>
      </c>
      <c r="C121" s="5" t="s">
        <v>532</v>
      </c>
      <c r="D121" s="5" t="s">
        <v>533</v>
      </c>
      <c r="E121" s="4" t="s">
        <v>180</v>
      </c>
      <c r="F121" s="4" t="s">
        <v>181</v>
      </c>
      <c r="G121" s="6" t="s">
        <v>534</v>
      </c>
      <c r="H121" s="8">
        <v>0</v>
      </c>
      <c r="I121" s="5" t="s">
        <v>183</v>
      </c>
      <c r="J121" s="5" t="s">
        <v>184</v>
      </c>
      <c r="K121" s="5" t="s">
        <v>185</v>
      </c>
      <c r="L121" s="5" t="s">
        <v>186</v>
      </c>
      <c r="M121" s="8">
        <v>13666</v>
      </c>
      <c r="N121" s="5" t="s">
        <v>187</v>
      </c>
    </row>
    <row r="122" spans="1:14" ht="26.4" x14ac:dyDescent="0.3">
      <c r="A122" s="1"/>
      <c r="B122" s="5" t="s">
        <v>526</v>
      </c>
      <c r="C122" s="5" t="s">
        <v>535</v>
      </c>
      <c r="D122" s="5" t="s">
        <v>536</v>
      </c>
      <c r="E122" s="4" t="s">
        <v>537</v>
      </c>
      <c r="F122" s="4" t="s">
        <v>538</v>
      </c>
      <c r="G122" s="6" t="s">
        <v>539</v>
      </c>
      <c r="H122" s="8">
        <v>0</v>
      </c>
      <c r="I122" s="5" t="s">
        <v>183</v>
      </c>
      <c r="J122" s="5" t="s">
        <v>191</v>
      </c>
      <c r="K122" s="5" t="s">
        <v>185</v>
      </c>
      <c r="L122" s="5" t="s">
        <v>208</v>
      </c>
      <c r="M122" s="8">
        <v>13457</v>
      </c>
      <c r="N122" s="5" t="s">
        <v>187</v>
      </c>
    </row>
    <row r="123" spans="1:14" x14ac:dyDescent="0.3">
      <c r="A123" s="1"/>
      <c r="B123" s="5" t="s">
        <v>526</v>
      </c>
      <c r="C123" s="5" t="s">
        <v>535</v>
      </c>
      <c r="D123" s="5" t="s">
        <v>536</v>
      </c>
      <c r="E123" s="4" t="s">
        <v>540</v>
      </c>
      <c r="F123" s="4" t="s">
        <v>541</v>
      </c>
      <c r="G123" s="6" t="s">
        <v>542</v>
      </c>
      <c r="H123" s="8">
        <v>0</v>
      </c>
      <c r="I123" s="5" t="s">
        <v>183</v>
      </c>
      <c r="J123" s="5" t="s">
        <v>191</v>
      </c>
      <c r="K123" s="5" t="s">
        <v>185</v>
      </c>
      <c r="L123" s="5" t="s">
        <v>208</v>
      </c>
      <c r="M123" s="8">
        <v>13457</v>
      </c>
      <c r="N123" s="5" t="s">
        <v>187</v>
      </c>
    </row>
    <row r="124" spans="1:14" ht="39.6" x14ac:dyDescent="0.3">
      <c r="A124" s="1"/>
      <c r="B124" s="5" t="s">
        <v>526</v>
      </c>
      <c r="C124" s="5" t="s">
        <v>543</v>
      </c>
      <c r="D124" s="5" t="s">
        <v>544</v>
      </c>
      <c r="E124" s="4" t="s">
        <v>180</v>
      </c>
      <c r="F124" s="4" t="s">
        <v>181</v>
      </c>
      <c r="G124" s="6" t="s">
        <v>545</v>
      </c>
      <c r="H124" s="8">
        <v>0</v>
      </c>
      <c r="I124" s="5" t="s">
        <v>183</v>
      </c>
      <c r="J124" s="5" t="s">
        <v>184</v>
      </c>
      <c r="K124" s="5" t="s">
        <v>185</v>
      </c>
      <c r="L124" s="5" t="s">
        <v>186</v>
      </c>
      <c r="M124" s="8">
        <v>13658</v>
      </c>
      <c r="N124" s="5" t="s">
        <v>187</v>
      </c>
    </row>
    <row r="125" spans="1:14" ht="26.4" x14ac:dyDescent="0.3">
      <c r="A125" s="1"/>
      <c r="B125" s="5" t="s">
        <v>526</v>
      </c>
      <c r="C125" s="5" t="s">
        <v>543</v>
      </c>
      <c r="D125" s="5" t="s">
        <v>546</v>
      </c>
      <c r="E125" s="4" t="s">
        <v>180</v>
      </c>
      <c r="F125" s="4" t="s">
        <v>181</v>
      </c>
      <c r="G125" s="6" t="s">
        <v>547</v>
      </c>
      <c r="H125" s="8">
        <v>0</v>
      </c>
      <c r="I125" s="5" t="s">
        <v>183</v>
      </c>
      <c r="J125" s="5" t="s">
        <v>191</v>
      </c>
      <c r="K125" s="5" t="s">
        <v>185</v>
      </c>
      <c r="L125" s="5" t="s">
        <v>186</v>
      </c>
      <c r="M125" s="8">
        <v>23317</v>
      </c>
      <c r="N125" s="5" t="s">
        <v>187</v>
      </c>
    </row>
    <row r="126" spans="1:14" ht="39.6" x14ac:dyDescent="0.3">
      <c r="A126" s="1"/>
      <c r="B126" s="5" t="s">
        <v>526</v>
      </c>
      <c r="C126" s="5" t="s">
        <v>548</v>
      </c>
      <c r="D126" s="5" t="s">
        <v>549</v>
      </c>
      <c r="E126" s="4" t="s">
        <v>550</v>
      </c>
      <c r="F126" s="4" t="s">
        <v>551</v>
      </c>
      <c r="G126" s="6" t="s">
        <v>552</v>
      </c>
      <c r="H126" s="8">
        <v>0</v>
      </c>
      <c r="I126" s="5" t="s">
        <v>183</v>
      </c>
      <c r="J126" s="5" t="s">
        <v>191</v>
      </c>
      <c r="K126" s="5" t="s">
        <v>185</v>
      </c>
      <c r="L126" s="5" t="s">
        <v>197</v>
      </c>
      <c r="M126" s="8">
        <v>13448</v>
      </c>
      <c r="N126" s="5" t="s">
        <v>187</v>
      </c>
    </row>
    <row r="127" spans="1:14" ht="52.8" x14ac:dyDescent="0.3">
      <c r="A127" s="1"/>
      <c r="B127" s="5" t="s">
        <v>526</v>
      </c>
      <c r="C127" s="5" t="s">
        <v>553</v>
      </c>
      <c r="D127" s="5" t="s">
        <v>554</v>
      </c>
      <c r="E127" s="4" t="s">
        <v>180</v>
      </c>
      <c r="F127" s="4" t="s">
        <v>181</v>
      </c>
      <c r="G127" s="6" t="s">
        <v>555</v>
      </c>
      <c r="H127" s="8">
        <v>0</v>
      </c>
      <c r="I127" s="5" t="s">
        <v>183</v>
      </c>
      <c r="J127" s="5" t="s">
        <v>184</v>
      </c>
      <c r="K127" s="5" t="s">
        <v>185</v>
      </c>
      <c r="L127" s="5" t="s">
        <v>186</v>
      </c>
      <c r="M127" s="8">
        <v>17377</v>
      </c>
      <c r="N127" s="5" t="s">
        <v>187</v>
      </c>
    </row>
    <row r="128" spans="1:14" ht="39.6" x14ac:dyDescent="0.3">
      <c r="A128" s="1"/>
      <c r="B128" s="5" t="s">
        <v>526</v>
      </c>
      <c r="C128" s="5" t="s">
        <v>556</v>
      </c>
      <c r="D128" s="5" t="s">
        <v>557</v>
      </c>
      <c r="E128" s="4" t="s">
        <v>180</v>
      </c>
      <c r="F128" s="4" t="s">
        <v>181</v>
      </c>
      <c r="G128" s="6" t="s">
        <v>558</v>
      </c>
      <c r="H128" s="8">
        <v>0</v>
      </c>
      <c r="I128" s="5" t="s">
        <v>183</v>
      </c>
      <c r="J128" s="5" t="s">
        <v>184</v>
      </c>
      <c r="K128" s="5" t="s">
        <v>185</v>
      </c>
      <c r="L128" s="5" t="s">
        <v>186</v>
      </c>
      <c r="M128" s="8">
        <v>11819</v>
      </c>
      <c r="N128" s="5" t="s">
        <v>187</v>
      </c>
    </row>
    <row r="129" spans="1:14" ht="26.4" x14ac:dyDescent="0.3">
      <c r="A129" s="1"/>
      <c r="B129" s="5" t="s">
        <v>526</v>
      </c>
      <c r="C129" s="5" t="s">
        <v>556</v>
      </c>
      <c r="D129" s="5" t="s">
        <v>559</v>
      </c>
      <c r="E129" s="4" t="s">
        <v>180</v>
      </c>
      <c r="F129" s="4" t="s">
        <v>181</v>
      </c>
      <c r="G129" s="6" t="s">
        <v>560</v>
      </c>
      <c r="H129" s="8">
        <v>0</v>
      </c>
      <c r="I129" s="5" t="s">
        <v>183</v>
      </c>
      <c r="J129" s="5" t="s">
        <v>184</v>
      </c>
      <c r="K129" s="5" t="s">
        <v>185</v>
      </c>
      <c r="L129" s="5" t="s">
        <v>186</v>
      </c>
      <c r="M129" s="8">
        <v>11820</v>
      </c>
      <c r="N129" s="5" t="s">
        <v>187</v>
      </c>
    </row>
    <row r="130" spans="1:14" ht="39.6" x14ac:dyDescent="0.3">
      <c r="A130" s="1"/>
      <c r="B130" s="5" t="s">
        <v>526</v>
      </c>
      <c r="C130" s="5" t="s">
        <v>556</v>
      </c>
      <c r="D130" s="5" t="s">
        <v>561</v>
      </c>
      <c r="E130" s="4" t="s">
        <v>180</v>
      </c>
      <c r="F130" s="4" t="s">
        <v>181</v>
      </c>
      <c r="G130" s="6" t="s">
        <v>562</v>
      </c>
      <c r="H130" s="8">
        <v>0</v>
      </c>
      <c r="I130" s="5" t="s">
        <v>183</v>
      </c>
      <c r="J130" s="5" t="s">
        <v>191</v>
      </c>
      <c r="K130" s="5" t="s">
        <v>185</v>
      </c>
      <c r="L130" s="5" t="s">
        <v>186</v>
      </c>
      <c r="M130" s="8">
        <v>11823</v>
      </c>
      <c r="N130" s="5" t="s">
        <v>187</v>
      </c>
    </row>
    <row r="131" spans="1:14" ht="26.4" x14ac:dyDescent="0.3">
      <c r="A131" s="1"/>
      <c r="B131" s="5" t="s">
        <v>526</v>
      </c>
      <c r="C131" s="5" t="s">
        <v>556</v>
      </c>
      <c r="D131" s="5" t="s">
        <v>563</v>
      </c>
      <c r="E131" s="4" t="s">
        <v>180</v>
      </c>
      <c r="F131" s="4" t="s">
        <v>181</v>
      </c>
      <c r="G131" s="6" t="s">
        <v>564</v>
      </c>
      <c r="H131" s="8">
        <v>0</v>
      </c>
      <c r="I131" s="5" t="s">
        <v>183</v>
      </c>
      <c r="J131" s="5" t="s">
        <v>184</v>
      </c>
      <c r="K131" s="5" t="s">
        <v>185</v>
      </c>
      <c r="L131" s="5" t="s">
        <v>186</v>
      </c>
      <c r="M131" s="8">
        <v>1344</v>
      </c>
      <c r="N131" s="5" t="s">
        <v>187</v>
      </c>
    </row>
    <row r="132" spans="1:14" x14ac:dyDescent="0.3">
      <c r="A132" s="1"/>
      <c r="B132" s="5" t="s">
        <v>526</v>
      </c>
      <c r="C132" s="5" t="s">
        <v>565</v>
      </c>
      <c r="D132" s="5" t="s">
        <v>566</v>
      </c>
      <c r="E132" s="4" t="s">
        <v>180</v>
      </c>
      <c r="F132" s="4" t="s">
        <v>181</v>
      </c>
      <c r="G132" s="6" t="s">
        <v>567</v>
      </c>
      <c r="H132" s="8">
        <v>0</v>
      </c>
      <c r="I132" s="5" t="s">
        <v>183</v>
      </c>
      <c r="J132" s="5" t="s">
        <v>191</v>
      </c>
      <c r="K132" s="5" t="s">
        <v>185</v>
      </c>
      <c r="L132" s="5" t="s">
        <v>186</v>
      </c>
      <c r="M132" s="8">
        <v>21426</v>
      </c>
      <c r="N132" s="5" t="s">
        <v>187</v>
      </c>
    </row>
    <row r="133" spans="1:14" x14ac:dyDescent="0.3">
      <c r="A133" s="1"/>
      <c r="B133" s="5" t="s">
        <v>526</v>
      </c>
      <c r="C133" s="5" t="s">
        <v>568</v>
      </c>
      <c r="D133" s="5" t="s">
        <v>569</v>
      </c>
      <c r="E133" s="4" t="s">
        <v>180</v>
      </c>
      <c r="F133" s="4" t="s">
        <v>181</v>
      </c>
      <c r="G133" s="6" t="s">
        <v>570</v>
      </c>
      <c r="H133" s="8">
        <v>0</v>
      </c>
      <c r="I133" s="5" t="s">
        <v>183</v>
      </c>
      <c r="J133" s="5" t="s">
        <v>184</v>
      </c>
      <c r="K133" s="5" t="s">
        <v>185</v>
      </c>
      <c r="L133" s="5" t="s">
        <v>186</v>
      </c>
      <c r="M133" s="8">
        <v>17410</v>
      </c>
      <c r="N133" s="5" t="s">
        <v>187</v>
      </c>
    </row>
    <row r="134" spans="1:14" ht="39.6" x14ac:dyDescent="0.3">
      <c r="A134" s="1"/>
      <c r="B134" s="5" t="s">
        <v>526</v>
      </c>
      <c r="C134" s="5" t="s">
        <v>571</v>
      </c>
      <c r="D134" s="5" t="s">
        <v>572</v>
      </c>
      <c r="E134" s="4" t="s">
        <v>180</v>
      </c>
      <c r="F134" s="4" t="s">
        <v>181</v>
      </c>
      <c r="G134" s="6" t="s">
        <v>573</v>
      </c>
      <c r="H134" s="8">
        <v>0</v>
      </c>
      <c r="I134" s="5" t="s">
        <v>183</v>
      </c>
      <c r="J134" s="5" t="s">
        <v>184</v>
      </c>
      <c r="K134" s="5" t="s">
        <v>185</v>
      </c>
      <c r="L134" s="5" t="s">
        <v>186</v>
      </c>
      <c r="M134" s="8">
        <v>15047</v>
      </c>
      <c r="N134" s="5" t="s">
        <v>187</v>
      </c>
    </row>
    <row r="135" spans="1:14" ht="39.6" x14ac:dyDescent="0.3">
      <c r="A135" s="1"/>
      <c r="B135" s="5" t="s">
        <v>526</v>
      </c>
      <c r="C135" s="5" t="s">
        <v>574</v>
      </c>
      <c r="D135" s="5" t="s">
        <v>575</v>
      </c>
      <c r="E135" s="4" t="s">
        <v>180</v>
      </c>
      <c r="F135" s="4" t="s">
        <v>181</v>
      </c>
      <c r="G135" s="6" t="s">
        <v>576</v>
      </c>
      <c r="H135" s="8">
        <v>0</v>
      </c>
      <c r="I135" s="5" t="s">
        <v>183</v>
      </c>
      <c r="J135" s="5" t="s">
        <v>184</v>
      </c>
      <c r="K135" s="5" t="s">
        <v>185</v>
      </c>
      <c r="L135" s="5" t="s">
        <v>186</v>
      </c>
      <c r="M135" s="8">
        <v>17424</v>
      </c>
      <c r="N135" s="5" t="s">
        <v>187</v>
      </c>
    </row>
    <row r="136" spans="1:14" ht="52.8" x14ac:dyDescent="0.3">
      <c r="A136" s="1"/>
      <c r="B136" s="5" t="s">
        <v>526</v>
      </c>
      <c r="C136" s="5" t="s">
        <v>574</v>
      </c>
      <c r="D136" s="5" t="s">
        <v>214</v>
      </c>
      <c r="E136" s="4" t="s">
        <v>180</v>
      </c>
      <c r="F136" s="4" t="s">
        <v>181</v>
      </c>
      <c r="G136" s="6" t="s">
        <v>577</v>
      </c>
      <c r="H136" s="8">
        <v>0</v>
      </c>
      <c r="I136" s="5" t="s">
        <v>183</v>
      </c>
      <c r="J136" s="5" t="s">
        <v>184</v>
      </c>
      <c r="K136" s="5" t="s">
        <v>185</v>
      </c>
      <c r="L136" s="5" t="s">
        <v>186</v>
      </c>
      <c r="M136" s="8">
        <v>17419</v>
      </c>
      <c r="N136" s="5" t="s">
        <v>187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5" t="s">
        <v>0</v>
      </c>
      <c r="B3" s="206"/>
      <c r="C3" s="206"/>
      <c r="D3" s="206"/>
      <c r="E3" s="206"/>
      <c r="F3" s="208"/>
    </row>
    <row r="4" spans="1:6" ht="0" hidden="1" customHeight="1" x14ac:dyDescent="0.3">
      <c r="A4" s="1"/>
      <c r="B4" s="1"/>
      <c r="C4" s="1"/>
      <c r="D4" s="1"/>
      <c r="E4" s="1"/>
    </row>
    <row r="5" spans="1:6" ht="30" customHeight="1" x14ac:dyDescent="0.3">
      <c r="A5" s="2" t="s">
        <v>578</v>
      </c>
      <c r="B5" s="1"/>
      <c r="C5" s="1"/>
      <c r="D5" s="1"/>
      <c r="E5" s="1"/>
    </row>
    <row r="6" spans="1:6" ht="34.950000000000003" customHeight="1" x14ac:dyDescent="0.3">
      <c r="A6" s="3" t="s">
        <v>3</v>
      </c>
      <c r="B6" s="3" t="s">
        <v>5</v>
      </c>
      <c r="C6" s="3" t="s">
        <v>4</v>
      </c>
      <c r="D6" s="3" t="s">
        <v>6</v>
      </c>
      <c r="E6" s="3" t="s">
        <v>579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10" t="s">
        <v>580</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1"/>
      <c r="FQ5" s="213" t="s">
        <v>581</v>
      </c>
      <c r="FR5" s="212"/>
      <c r="FS5" s="212"/>
      <c r="FT5" s="212"/>
      <c r="FU5" s="212"/>
      <c r="FV5" s="212"/>
      <c r="FW5" s="212"/>
      <c r="FX5" s="212"/>
      <c r="FY5" s="212"/>
    </row>
    <row r="6" spans="1:181" ht="22.05" hidden="1" customHeight="1" x14ac:dyDescent="0.3">
      <c r="A6" s="209" t="s">
        <v>60</v>
      </c>
      <c r="B6" s="209" t="s">
        <v>582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9" t="s">
        <v>583</v>
      </c>
      <c r="FP6" s="1"/>
      <c r="FQ6" s="10">
        <v>221</v>
      </c>
      <c r="FR6" s="10">
        <v>222</v>
      </c>
      <c r="FS6" s="10">
        <v>224</v>
      </c>
      <c r="FT6" s="10">
        <v>2187</v>
      </c>
      <c r="FU6" s="10">
        <v>227</v>
      </c>
      <c r="FV6" s="10">
        <v>49400</v>
      </c>
      <c r="FW6" s="10">
        <v>199</v>
      </c>
      <c r="FX6" s="10">
        <v>200</v>
      </c>
      <c r="FY6" s="212" t="s">
        <v>584</v>
      </c>
    </row>
    <row r="7" spans="1:181" ht="15" hidden="1" customHeight="1" x14ac:dyDescent="0.3">
      <c r="A7" s="209"/>
      <c r="B7" s="209"/>
      <c r="C7" s="9" t="s">
        <v>585</v>
      </c>
      <c r="D7" s="9" t="s">
        <v>586</v>
      </c>
      <c r="E7" s="9" t="s">
        <v>586</v>
      </c>
      <c r="F7" s="9" t="s">
        <v>587</v>
      </c>
      <c r="G7" s="9" t="s">
        <v>587</v>
      </c>
      <c r="H7" s="9" t="s">
        <v>587</v>
      </c>
      <c r="I7" s="9" t="s">
        <v>587</v>
      </c>
      <c r="J7" s="9" t="s">
        <v>586</v>
      </c>
      <c r="K7" s="9" t="s">
        <v>586</v>
      </c>
      <c r="L7" s="9" t="s">
        <v>586</v>
      </c>
      <c r="M7" s="9" t="s">
        <v>586</v>
      </c>
      <c r="N7" s="9" t="s">
        <v>586</v>
      </c>
      <c r="O7" s="9" t="s">
        <v>586</v>
      </c>
      <c r="P7" s="9" t="s">
        <v>586</v>
      </c>
      <c r="Q7" s="9" t="s">
        <v>586</v>
      </c>
      <c r="R7" s="9" t="s">
        <v>586</v>
      </c>
      <c r="S7" s="9" t="s">
        <v>586</v>
      </c>
      <c r="T7" s="9" t="s">
        <v>586</v>
      </c>
      <c r="U7" s="9" t="s">
        <v>586</v>
      </c>
      <c r="V7" s="9" t="s">
        <v>586</v>
      </c>
      <c r="W7" s="9" t="s">
        <v>585</v>
      </c>
      <c r="X7" s="9" t="s">
        <v>585</v>
      </c>
      <c r="Y7" s="9" t="s">
        <v>585</v>
      </c>
      <c r="Z7" s="9" t="s">
        <v>586</v>
      </c>
      <c r="AA7" s="9" t="s">
        <v>585</v>
      </c>
      <c r="AB7" s="9" t="s">
        <v>586</v>
      </c>
      <c r="AC7" s="9" t="s">
        <v>587</v>
      </c>
      <c r="AD7" s="9" t="s">
        <v>587</v>
      </c>
      <c r="AE7" s="9" t="s">
        <v>587</v>
      </c>
      <c r="AF7" s="9" t="s">
        <v>586</v>
      </c>
      <c r="AG7" s="9" t="s">
        <v>586</v>
      </c>
      <c r="AH7" s="9" t="s">
        <v>586</v>
      </c>
      <c r="AI7" s="9" t="s">
        <v>586</v>
      </c>
      <c r="AJ7" s="9" t="s">
        <v>586</v>
      </c>
      <c r="AK7" s="9" t="s">
        <v>586</v>
      </c>
      <c r="AL7" s="9" t="s">
        <v>586</v>
      </c>
      <c r="AM7" s="9" t="s">
        <v>585</v>
      </c>
      <c r="AN7" s="9" t="s">
        <v>586</v>
      </c>
      <c r="AO7" s="9" t="s">
        <v>586</v>
      </c>
      <c r="AP7" s="9" t="s">
        <v>586</v>
      </c>
      <c r="AQ7" s="9" t="s">
        <v>586</v>
      </c>
      <c r="AR7" s="9" t="s">
        <v>586</v>
      </c>
      <c r="AS7" s="9" t="s">
        <v>586</v>
      </c>
      <c r="AT7" s="9" t="s">
        <v>587</v>
      </c>
      <c r="AU7" s="9" t="s">
        <v>586</v>
      </c>
      <c r="AV7" s="9" t="s">
        <v>586</v>
      </c>
      <c r="AW7" s="9" t="s">
        <v>586</v>
      </c>
      <c r="AX7" s="9" t="s">
        <v>585</v>
      </c>
      <c r="AY7" s="9" t="s">
        <v>585</v>
      </c>
      <c r="AZ7" s="9" t="s">
        <v>585</v>
      </c>
      <c r="BA7" s="9" t="s">
        <v>585</v>
      </c>
      <c r="BB7" s="9" t="s">
        <v>585</v>
      </c>
      <c r="BC7" s="9" t="s">
        <v>585</v>
      </c>
      <c r="BD7" s="9" t="s">
        <v>586</v>
      </c>
      <c r="BE7" s="9" t="s">
        <v>587</v>
      </c>
      <c r="BF7" s="9" t="s">
        <v>587</v>
      </c>
      <c r="BG7" s="9" t="s">
        <v>587</v>
      </c>
      <c r="BH7" s="9" t="s">
        <v>585</v>
      </c>
      <c r="BI7" s="9" t="s">
        <v>585</v>
      </c>
      <c r="BJ7" s="9" t="s">
        <v>585</v>
      </c>
      <c r="BK7" s="9" t="s">
        <v>586</v>
      </c>
      <c r="BL7" s="9" t="s">
        <v>586</v>
      </c>
      <c r="BM7" s="9" t="s">
        <v>586</v>
      </c>
      <c r="BN7" s="9" t="s">
        <v>586</v>
      </c>
      <c r="BO7" s="9" t="s">
        <v>586</v>
      </c>
      <c r="BP7" s="9" t="s">
        <v>586</v>
      </c>
      <c r="BQ7" s="9" t="s">
        <v>586</v>
      </c>
      <c r="BR7" s="9" t="s">
        <v>585</v>
      </c>
      <c r="BS7" s="9" t="s">
        <v>585</v>
      </c>
      <c r="BT7" s="9" t="s">
        <v>585</v>
      </c>
      <c r="BU7" s="9" t="s">
        <v>587</v>
      </c>
      <c r="BV7" s="9" t="s">
        <v>585</v>
      </c>
      <c r="BW7" s="9" t="s">
        <v>586</v>
      </c>
      <c r="BX7" s="9" t="s">
        <v>585</v>
      </c>
      <c r="BY7" s="9" t="s">
        <v>587</v>
      </c>
      <c r="BZ7" s="9" t="s">
        <v>586</v>
      </c>
      <c r="CA7" s="9" t="s">
        <v>586</v>
      </c>
      <c r="CB7" s="9" t="s">
        <v>586</v>
      </c>
      <c r="CC7" s="9" t="s">
        <v>586</v>
      </c>
      <c r="CD7" s="9" t="s">
        <v>586</v>
      </c>
      <c r="CE7" s="9" t="s">
        <v>586</v>
      </c>
      <c r="CF7" s="9" t="s">
        <v>586</v>
      </c>
      <c r="CG7" s="9" t="s">
        <v>586</v>
      </c>
      <c r="CH7" s="9" t="s">
        <v>586</v>
      </c>
      <c r="CI7" s="9" t="s">
        <v>586</v>
      </c>
      <c r="CJ7" s="9" t="s">
        <v>586</v>
      </c>
      <c r="CK7" s="9" t="s">
        <v>586</v>
      </c>
      <c r="CL7" s="9" t="s">
        <v>585</v>
      </c>
      <c r="CM7" s="9" t="s">
        <v>585</v>
      </c>
      <c r="CN7" s="9" t="s">
        <v>585</v>
      </c>
      <c r="CO7" s="9" t="s">
        <v>585</v>
      </c>
      <c r="CP7" s="9" t="s">
        <v>586</v>
      </c>
      <c r="CQ7" s="9" t="s">
        <v>586</v>
      </c>
      <c r="CR7" s="9" t="s">
        <v>586</v>
      </c>
      <c r="CS7" s="9" t="s">
        <v>586</v>
      </c>
      <c r="CT7" s="9" t="s">
        <v>586</v>
      </c>
      <c r="CU7" s="9" t="s">
        <v>585</v>
      </c>
      <c r="CV7" s="9" t="s">
        <v>587</v>
      </c>
      <c r="CW7" s="9" t="s">
        <v>588</v>
      </c>
      <c r="CX7" s="9" t="s">
        <v>587</v>
      </c>
      <c r="CY7" s="9" t="s">
        <v>586</v>
      </c>
      <c r="CZ7" s="9" t="s">
        <v>587</v>
      </c>
      <c r="DA7" s="9" t="s">
        <v>587</v>
      </c>
      <c r="DB7" s="9" t="s">
        <v>585</v>
      </c>
      <c r="DC7" s="9" t="s">
        <v>585</v>
      </c>
      <c r="DD7" s="9" t="s">
        <v>585</v>
      </c>
      <c r="DE7" s="9" t="s">
        <v>586</v>
      </c>
      <c r="DF7" s="9" t="s">
        <v>586</v>
      </c>
      <c r="DG7" s="9" t="s">
        <v>586</v>
      </c>
      <c r="DH7" s="9" t="s">
        <v>587</v>
      </c>
      <c r="DI7" s="9" t="s">
        <v>587</v>
      </c>
      <c r="DJ7" s="9" t="s">
        <v>586</v>
      </c>
      <c r="DK7" s="9" t="s">
        <v>586</v>
      </c>
      <c r="DL7" s="9" t="s">
        <v>585</v>
      </c>
      <c r="DM7" s="9" t="s">
        <v>585</v>
      </c>
      <c r="DN7" s="9" t="s">
        <v>586</v>
      </c>
      <c r="DO7" s="9" t="s">
        <v>586</v>
      </c>
      <c r="DP7" s="9" t="s">
        <v>585</v>
      </c>
      <c r="DQ7" s="9" t="s">
        <v>586</v>
      </c>
      <c r="DR7" s="9" t="s">
        <v>586</v>
      </c>
      <c r="DS7" s="9" t="s">
        <v>587</v>
      </c>
      <c r="DT7" s="9" t="s">
        <v>586</v>
      </c>
      <c r="DU7" s="9" t="s">
        <v>587</v>
      </c>
      <c r="DV7" s="9" t="s">
        <v>586</v>
      </c>
      <c r="DW7" s="9" t="s">
        <v>586</v>
      </c>
      <c r="DX7" s="9" t="s">
        <v>586</v>
      </c>
      <c r="DY7" s="9" t="s">
        <v>587</v>
      </c>
      <c r="DZ7" s="9" t="s">
        <v>586</v>
      </c>
      <c r="EA7" s="9" t="s">
        <v>586</v>
      </c>
      <c r="EB7" s="9" t="s">
        <v>587</v>
      </c>
      <c r="EC7" s="9" t="s">
        <v>587</v>
      </c>
      <c r="ED7" s="9" t="s">
        <v>585</v>
      </c>
      <c r="EE7" s="9" t="s">
        <v>586</v>
      </c>
      <c r="EF7" s="9" t="s">
        <v>586</v>
      </c>
      <c r="EG7" s="9" t="s">
        <v>586</v>
      </c>
      <c r="EH7" s="9" t="s">
        <v>586</v>
      </c>
      <c r="EI7" s="9" t="s">
        <v>585</v>
      </c>
      <c r="EJ7" s="9" t="s">
        <v>586</v>
      </c>
      <c r="EK7" s="9" t="s">
        <v>586</v>
      </c>
      <c r="EL7" s="9" t="s">
        <v>585</v>
      </c>
      <c r="EM7" s="9" t="s">
        <v>585</v>
      </c>
      <c r="EN7" s="9" t="s">
        <v>585</v>
      </c>
      <c r="EO7" s="9" t="s">
        <v>585</v>
      </c>
      <c r="EP7" s="9" t="s">
        <v>587</v>
      </c>
      <c r="EQ7" s="9" t="s">
        <v>585</v>
      </c>
      <c r="ER7" s="9" t="s">
        <v>585</v>
      </c>
      <c r="ES7" s="9" t="s">
        <v>585</v>
      </c>
      <c r="ET7" s="9" t="s">
        <v>586</v>
      </c>
      <c r="EU7" s="9" t="s">
        <v>586</v>
      </c>
      <c r="EV7" s="9" t="s">
        <v>586</v>
      </c>
      <c r="EW7" s="9" t="s">
        <v>585</v>
      </c>
      <c r="EX7" s="9" t="s">
        <v>588</v>
      </c>
      <c r="EY7" s="9" t="s">
        <v>586</v>
      </c>
      <c r="EZ7" s="9" t="s">
        <v>586</v>
      </c>
      <c r="FA7" s="9" t="s">
        <v>586</v>
      </c>
      <c r="FB7" s="9" t="s">
        <v>586</v>
      </c>
      <c r="FC7" s="9" t="s">
        <v>585</v>
      </c>
      <c r="FD7" s="9" t="s">
        <v>587</v>
      </c>
      <c r="FE7" s="9" t="s">
        <v>586</v>
      </c>
      <c r="FF7" s="9" t="s">
        <v>586</v>
      </c>
      <c r="FG7" s="9" t="s">
        <v>587</v>
      </c>
      <c r="FH7" s="9" t="s">
        <v>587</v>
      </c>
      <c r="FI7" s="9" t="s">
        <v>587</v>
      </c>
      <c r="FJ7" s="9" t="s">
        <v>586</v>
      </c>
      <c r="FK7" s="9" t="s">
        <v>587</v>
      </c>
      <c r="FL7" s="9" t="s">
        <v>587</v>
      </c>
      <c r="FM7" s="9" t="s">
        <v>587</v>
      </c>
      <c r="FN7" s="9" t="s">
        <v>587</v>
      </c>
      <c r="FO7" s="209"/>
      <c r="FP7" s="1"/>
      <c r="FQ7" s="10" t="s">
        <v>587</v>
      </c>
      <c r="FR7" s="10" t="s">
        <v>586</v>
      </c>
      <c r="FS7" s="10" t="s">
        <v>587</v>
      </c>
      <c r="FT7" s="10" t="s">
        <v>587</v>
      </c>
      <c r="FU7" s="10" t="s">
        <v>587</v>
      </c>
      <c r="FV7" s="10" t="s">
        <v>587</v>
      </c>
      <c r="FW7" s="10" t="s">
        <v>587</v>
      </c>
      <c r="FX7" s="10" t="s">
        <v>587</v>
      </c>
      <c r="FY7" s="212"/>
    </row>
    <row r="8" spans="1:181" ht="15" hidden="1" customHeight="1" x14ac:dyDescent="0.3">
      <c r="A8" s="209"/>
      <c r="B8" s="209"/>
      <c r="C8" s="9" t="s">
        <v>589</v>
      </c>
      <c r="D8" s="9" t="s">
        <v>589</v>
      </c>
      <c r="E8" s="9" t="s">
        <v>589</v>
      </c>
      <c r="F8" s="9" t="s">
        <v>590</v>
      </c>
      <c r="G8" s="9" t="s">
        <v>590</v>
      </c>
      <c r="H8" s="9" t="s">
        <v>589</v>
      </c>
      <c r="I8" s="9" t="s">
        <v>589</v>
      </c>
      <c r="J8" s="9" t="s">
        <v>590</v>
      </c>
      <c r="K8" s="9" t="s">
        <v>590</v>
      </c>
      <c r="L8" s="9" t="s">
        <v>590</v>
      </c>
      <c r="M8" s="9" t="s">
        <v>590</v>
      </c>
      <c r="N8" s="9" t="s">
        <v>590</v>
      </c>
      <c r="O8" s="9" t="s">
        <v>590</v>
      </c>
      <c r="P8" s="9" t="s">
        <v>590</v>
      </c>
      <c r="Q8" s="9" t="s">
        <v>590</v>
      </c>
      <c r="R8" s="9" t="s">
        <v>589</v>
      </c>
      <c r="S8" s="9" t="s">
        <v>589</v>
      </c>
      <c r="T8" s="9" t="s">
        <v>590</v>
      </c>
      <c r="U8" s="9" t="s">
        <v>590</v>
      </c>
      <c r="V8" s="9" t="s">
        <v>590</v>
      </c>
      <c r="W8" s="9" t="s">
        <v>589</v>
      </c>
      <c r="X8" s="9" t="s">
        <v>589</v>
      </c>
      <c r="Y8" s="9" t="s">
        <v>589</v>
      </c>
      <c r="Z8" s="9" t="s">
        <v>590</v>
      </c>
      <c r="AA8" s="9" t="s">
        <v>589</v>
      </c>
      <c r="AB8" s="9" t="s">
        <v>589</v>
      </c>
      <c r="AC8" s="9" t="s">
        <v>590</v>
      </c>
      <c r="AD8" s="9" t="s">
        <v>590</v>
      </c>
      <c r="AE8" s="9" t="s">
        <v>590</v>
      </c>
      <c r="AF8" s="9" t="s">
        <v>589</v>
      </c>
      <c r="AG8" s="9" t="s">
        <v>589</v>
      </c>
      <c r="AH8" s="9" t="s">
        <v>589</v>
      </c>
      <c r="AI8" s="9" t="s">
        <v>589</v>
      </c>
      <c r="AJ8" s="9" t="s">
        <v>589</v>
      </c>
      <c r="AK8" s="9" t="s">
        <v>589</v>
      </c>
      <c r="AL8" s="9" t="s">
        <v>589</v>
      </c>
      <c r="AM8" s="9" t="s">
        <v>589</v>
      </c>
      <c r="AN8" s="9" t="s">
        <v>590</v>
      </c>
      <c r="AO8" s="9" t="s">
        <v>590</v>
      </c>
      <c r="AP8" s="9" t="s">
        <v>590</v>
      </c>
      <c r="AQ8" s="9" t="s">
        <v>589</v>
      </c>
      <c r="AR8" s="9" t="s">
        <v>589</v>
      </c>
      <c r="AS8" s="9" t="s">
        <v>589</v>
      </c>
      <c r="AT8" s="9" t="s">
        <v>589</v>
      </c>
      <c r="AU8" s="9" t="s">
        <v>589</v>
      </c>
      <c r="AV8" s="9" t="s">
        <v>589</v>
      </c>
      <c r="AW8" s="9" t="s">
        <v>589</v>
      </c>
      <c r="AX8" s="9" t="s">
        <v>589</v>
      </c>
      <c r="AY8" s="9" t="s">
        <v>589</v>
      </c>
      <c r="AZ8" s="9" t="s">
        <v>589</v>
      </c>
      <c r="BA8" s="9" t="s">
        <v>590</v>
      </c>
      <c r="BB8" s="9" t="s">
        <v>590</v>
      </c>
      <c r="BC8" s="9" t="s">
        <v>590</v>
      </c>
      <c r="BD8" s="9" t="s">
        <v>589</v>
      </c>
      <c r="BE8" s="9" t="s">
        <v>590</v>
      </c>
      <c r="BF8" s="9" t="s">
        <v>590</v>
      </c>
      <c r="BG8" s="9" t="s">
        <v>590</v>
      </c>
      <c r="BH8" s="9" t="s">
        <v>590</v>
      </c>
      <c r="BI8" s="9" t="s">
        <v>590</v>
      </c>
      <c r="BJ8" s="9" t="s">
        <v>590</v>
      </c>
      <c r="BK8" s="9" t="s">
        <v>589</v>
      </c>
      <c r="BL8" s="9" t="s">
        <v>590</v>
      </c>
      <c r="BM8" s="9" t="s">
        <v>590</v>
      </c>
      <c r="BN8" s="9" t="s">
        <v>590</v>
      </c>
      <c r="BO8" s="9" t="s">
        <v>590</v>
      </c>
      <c r="BP8" s="9" t="s">
        <v>590</v>
      </c>
      <c r="BQ8" s="9" t="s">
        <v>590</v>
      </c>
      <c r="BR8" s="9" t="s">
        <v>590</v>
      </c>
      <c r="BS8" s="9" t="s">
        <v>590</v>
      </c>
      <c r="BT8" s="9" t="s">
        <v>590</v>
      </c>
      <c r="BU8" s="9" t="s">
        <v>589</v>
      </c>
      <c r="BV8" s="9" t="s">
        <v>590</v>
      </c>
      <c r="BW8" s="9" t="s">
        <v>590</v>
      </c>
      <c r="BX8" s="9" t="s">
        <v>589</v>
      </c>
      <c r="BY8" s="9" t="s">
        <v>589</v>
      </c>
      <c r="BZ8" s="9" t="s">
        <v>589</v>
      </c>
      <c r="CA8" s="9" t="s">
        <v>589</v>
      </c>
      <c r="CB8" s="9" t="s">
        <v>589</v>
      </c>
      <c r="CC8" s="9" t="s">
        <v>589</v>
      </c>
      <c r="CD8" s="9" t="s">
        <v>589</v>
      </c>
      <c r="CE8" s="9" t="s">
        <v>590</v>
      </c>
      <c r="CF8" s="9" t="s">
        <v>590</v>
      </c>
      <c r="CG8" s="9" t="s">
        <v>590</v>
      </c>
      <c r="CH8" s="9" t="s">
        <v>590</v>
      </c>
      <c r="CI8" s="9" t="s">
        <v>590</v>
      </c>
      <c r="CJ8" s="9" t="s">
        <v>590</v>
      </c>
      <c r="CK8" s="9" t="s">
        <v>590</v>
      </c>
      <c r="CL8" s="9" t="s">
        <v>590</v>
      </c>
      <c r="CM8" s="9" t="s">
        <v>590</v>
      </c>
      <c r="CN8" s="9" t="s">
        <v>590</v>
      </c>
      <c r="CO8" s="9" t="s">
        <v>590</v>
      </c>
      <c r="CP8" s="9" t="s">
        <v>590</v>
      </c>
      <c r="CQ8" s="9" t="s">
        <v>590</v>
      </c>
      <c r="CR8" s="9" t="s">
        <v>589</v>
      </c>
      <c r="CS8" s="9" t="s">
        <v>589</v>
      </c>
      <c r="CT8" s="9" t="s">
        <v>591</v>
      </c>
      <c r="CU8" s="9" t="s">
        <v>592</v>
      </c>
      <c r="CV8" s="9" t="s">
        <v>591</v>
      </c>
      <c r="CW8" s="9" t="s">
        <v>592</v>
      </c>
      <c r="CX8" s="9" t="s">
        <v>592</v>
      </c>
      <c r="CY8" s="9" t="s">
        <v>589</v>
      </c>
      <c r="CZ8" s="9" t="s">
        <v>589</v>
      </c>
      <c r="DA8" s="9" t="s">
        <v>589</v>
      </c>
      <c r="DB8" s="9" t="s">
        <v>592</v>
      </c>
      <c r="DC8" s="9" t="s">
        <v>592</v>
      </c>
      <c r="DD8" s="9" t="s">
        <v>589</v>
      </c>
      <c r="DE8" s="9" t="s">
        <v>589</v>
      </c>
      <c r="DF8" s="9" t="s">
        <v>589</v>
      </c>
      <c r="DG8" s="9" t="s">
        <v>589</v>
      </c>
      <c r="DH8" s="9" t="s">
        <v>589</v>
      </c>
      <c r="DI8" s="9" t="s">
        <v>589</v>
      </c>
      <c r="DJ8" s="9" t="s">
        <v>589</v>
      </c>
      <c r="DK8" s="9" t="s">
        <v>589</v>
      </c>
      <c r="DL8" s="9" t="s">
        <v>592</v>
      </c>
      <c r="DM8" s="9" t="s">
        <v>592</v>
      </c>
      <c r="DN8" s="9" t="s">
        <v>591</v>
      </c>
      <c r="DO8" s="9" t="s">
        <v>591</v>
      </c>
      <c r="DP8" s="9" t="s">
        <v>592</v>
      </c>
      <c r="DQ8" s="9" t="s">
        <v>589</v>
      </c>
      <c r="DR8" s="9" t="s">
        <v>589</v>
      </c>
      <c r="DS8" s="9" t="s">
        <v>589</v>
      </c>
      <c r="DT8" s="9" t="s">
        <v>589</v>
      </c>
      <c r="DU8" s="9" t="s">
        <v>589</v>
      </c>
      <c r="DV8" s="9" t="s">
        <v>592</v>
      </c>
      <c r="DW8" s="9" t="s">
        <v>592</v>
      </c>
      <c r="DX8" s="9" t="s">
        <v>589</v>
      </c>
      <c r="DY8" s="9" t="s">
        <v>589</v>
      </c>
      <c r="DZ8" s="9" t="s">
        <v>589</v>
      </c>
      <c r="EA8" s="9" t="s">
        <v>589</v>
      </c>
      <c r="EB8" s="9" t="s">
        <v>591</v>
      </c>
      <c r="EC8" s="9" t="s">
        <v>591</v>
      </c>
      <c r="ED8" s="9" t="s">
        <v>592</v>
      </c>
      <c r="EE8" s="9" t="s">
        <v>591</v>
      </c>
      <c r="EF8" s="9" t="s">
        <v>591</v>
      </c>
      <c r="EG8" s="9" t="s">
        <v>591</v>
      </c>
      <c r="EH8" s="9" t="s">
        <v>591</v>
      </c>
      <c r="EI8" s="9" t="s">
        <v>592</v>
      </c>
      <c r="EJ8" s="9" t="s">
        <v>589</v>
      </c>
      <c r="EK8" s="9" t="s">
        <v>589</v>
      </c>
      <c r="EL8" s="9" t="s">
        <v>589</v>
      </c>
      <c r="EM8" s="9" t="s">
        <v>589</v>
      </c>
      <c r="EN8" s="9" t="s">
        <v>589</v>
      </c>
      <c r="EO8" s="9" t="s">
        <v>589</v>
      </c>
      <c r="EP8" s="9" t="s">
        <v>591</v>
      </c>
      <c r="EQ8" s="9" t="s">
        <v>592</v>
      </c>
      <c r="ER8" s="9" t="s">
        <v>592</v>
      </c>
      <c r="ES8" s="9" t="s">
        <v>592</v>
      </c>
      <c r="ET8" s="9" t="s">
        <v>589</v>
      </c>
      <c r="EU8" s="9" t="s">
        <v>591</v>
      </c>
      <c r="EV8" s="9" t="s">
        <v>591</v>
      </c>
      <c r="EW8" s="9" t="s">
        <v>592</v>
      </c>
      <c r="EX8" s="9" t="s">
        <v>592</v>
      </c>
      <c r="EY8" s="9" t="s">
        <v>590</v>
      </c>
      <c r="EZ8" s="9" t="s">
        <v>590</v>
      </c>
      <c r="FA8" s="9" t="s">
        <v>590</v>
      </c>
      <c r="FB8" s="9" t="s">
        <v>590</v>
      </c>
      <c r="FC8" s="9" t="s">
        <v>592</v>
      </c>
      <c r="FD8" s="9" t="s">
        <v>589</v>
      </c>
      <c r="FE8" s="9" t="s">
        <v>589</v>
      </c>
      <c r="FF8" s="9" t="s">
        <v>589</v>
      </c>
      <c r="FG8" s="9" t="s">
        <v>590</v>
      </c>
      <c r="FH8" s="9" t="s">
        <v>590</v>
      </c>
      <c r="FI8" s="9" t="s">
        <v>590</v>
      </c>
      <c r="FJ8" s="9" t="s">
        <v>590</v>
      </c>
      <c r="FK8" s="9" t="s">
        <v>590</v>
      </c>
      <c r="FL8" s="9" t="s">
        <v>590</v>
      </c>
      <c r="FM8" s="9" t="s">
        <v>590</v>
      </c>
      <c r="FN8" s="9" t="s">
        <v>590</v>
      </c>
      <c r="FO8" s="209"/>
      <c r="FP8" s="1"/>
      <c r="FQ8" s="10" t="s">
        <v>589</v>
      </c>
      <c r="FR8" s="10" t="s">
        <v>589</v>
      </c>
      <c r="FS8" s="10" t="s">
        <v>589</v>
      </c>
      <c r="FT8" s="10" t="s">
        <v>589</v>
      </c>
      <c r="FU8" s="10" t="s">
        <v>590</v>
      </c>
      <c r="FV8" s="10" t="s">
        <v>590</v>
      </c>
      <c r="FW8" s="10" t="s">
        <v>589</v>
      </c>
      <c r="FX8" s="10" t="s">
        <v>589</v>
      </c>
      <c r="FY8" s="212"/>
    </row>
    <row r="9" spans="1:181" ht="40.049999999999997" customHeight="1" x14ac:dyDescent="0.3">
      <c r="A9" s="209"/>
      <c r="B9" s="209"/>
      <c r="C9" s="11" t="s">
        <v>593</v>
      </c>
      <c r="D9" s="11" t="s">
        <v>40</v>
      </c>
      <c r="E9" s="11" t="s">
        <v>40</v>
      </c>
      <c r="F9" s="11" t="s">
        <v>40</v>
      </c>
      <c r="G9" s="11" t="s">
        <v>40</v>
      </c>
      <c r="H9" s="11" t="s">
        <v>113</v>
      </c>
      <c r="I9" s="11" t="s">
        <v>113</v>
      </c>
      <c r="J9" s="11" t="s">
        <v>160</v>
      </c>
      <c r="K9" s="11" t="s">
        <v>160</v>
      </c>
      <c r="L9" s="11" t="s">
        <v>99</v>
      </c>
      <c r="M9" s="11" t="s">
        <v>99</v>
      </c>
      <c r="N9" s="11" t="s">
        <v>99</v>
      </c>
      <c r="O9" s="11" t="s">
        <v>99</v>
      </c>
      <c r="P9" s="11" t="s">
        <v>99</v>
      </c>
      <c r="Q9" s="11" t="s">
        <v>99</v>
      </c>
      <c r="R9" s="11" t="s">
        <v>99</v>
      </c>
      <c r="S9" s="11" t="s">
        <v>99</v>
      </c>
      <c r="T9" s="11" t="s">
        <v>594</v>
      </c>
      <c r="U9" s="11" t="s">
        <v>594</v>
      </c>
      <c r="V9" s="11" t="s">
        <v>594</v>
      </c>
      <c r="W9" s="11" t="s">
        <v>595</v>
      </c>
      <c r="X9" s="11" t="s">
        <v>236</v>
      </c>
      <c r="Y9" s="11" t="s">
        <v>236</v>
      </c>
      <c r="Z9" s="11" t="s">
        <v>236</v>
      </c>
      <c r="AA9" s="11" t="s">
        <v>497</v>
      </c>
      <c r="AB9" s="11" t="s">
        <v>596</v>
      </c>
      <c r="AC9" s="11" t="s">
        <v>323</v>
      </c>
      <c r="AD9" s="11" t="s">
        <v>597</v>
      </c>
      <c r="AE9" s="11" t="s">
        <v>597</v>
      </c>
      <c r="AF9" s="11" t="s">
        <v>72</v>
      </c>
      <c r="AG9" s="11" t="s">
        <v>72</v>
      </c>
      <c r="AH9" s="11" t="s">
        <v>598</v>
      </c>
      <c r="AI9" s="11" t="s">
        <v>599</v>
      </c>
      <c r="AJ9" s="11" t="s">
        <v>599</v>
      </c>
      <c r="AK9" s="11" t="s">
        <v>600</v>
      </c>
      <c r="AL9" s="11" t="s">
        <v>601</v>
      </c>
      <c r="AM9" s="11" t="s">
        <v>602</v>
      </c>
      <c r="AN9" s="11" t="s">
        <v>96</v>
      </c>
      <c r="AO9" s="11" t="s">
        <v>96</v>
      </c>
      <c r="AP9" s="11" t="s">
        <v>96</v>
      </c>
      <c r="AQ9" s="11" t="s">
        <v>146</v>
      </c>
      <c r="AR9" s="11" t="s">
        <v>146</v>
      </c>
      <c r="AS9" s="11" t="s">
        <v>146</v>
      </c>
      <c r="AT9" s="11" t="s">
        <v>146</v>
      </c>
      <c r="AU9" s="11" t="s">
        <v>146</v>
      </c>
      <c r="AV9" s="11" t="s">
        <v>603</v>
      </c>
      <c r="AW9" s="11" t="s">
        <v>603</v>
      </c>
      <c r="AX9" s="11" t="s">
        <v>67</v>
      </c>
      <c r="AY9" s="11" t="s">
        <v>67</v>
      </c>
      <c r="AZ9" s="11" t="s">
        <v>67</v>
      </c>
      <c r="BA9" s="11" t="s">
        <v>67</v>
      </c>
      <c r="BB9" s="11" t="s">
        <v>67</v>
      </c>
      <c r="BC9" s="11" t="s">
        <v>67</v>
      </c>
      <c r="BD9" s="11" t="s">
        <v>604</v>
      </c>
      <c r="BE9" s="11" t="s">
        <v>76</v>
      </c>
      <c r="BF9" s="11" t="s">
        <v>76</v>
      </c>
      <c r="BG9" s="11" t="s">
        <v>76</v>
      </c>
      <c r="BH9" s="11" t="s">
        <v>84</v>
      </c>
      <c r="BI9" s="11" t="s">
        <v>84</v>
      </c>
      <c r="BJ9" s="11" t="s">
        <v>84</v>
      </c>
      <c r="BK9" s="11" t="s">
        <v>84</v>
      </c>
      <c r="BL9" s="11" t="s">
        <v>84</v>
      </c>
      <c r="BM9" s="11" t="s">
        <v>84</v>
      </c>
      <c r="BN9" s="11" t="s">
        <v>84</v>
      </c>
      <c r="BO9" s="11" t="s">
        <v>84</v>
      </c>
      <c r="BP9" s="11" t="s">
        <v>84</v>
      </c>
      <c r="BQ9" s="11" t="s">
        <v>84</v>
      </c>
      <c r="BR9" s="11" t="s">
        <v>84</v>
      </c>
      <c r="BS9" s="11" t="s">
        <v>84</v>
      </c>
      <c r="BT9" s="11" t="s">
        <v>84</v>
      </c>
      <c r="BU9" s="11" t="s">
        <v>84</v>
      </c>
      <c r="BV9" s="11" t="s">
        <v>605</v>
      </c>
      <c r="BW9" s="11" t="s">
        <v>605</v>
      </c>
      <c r="BX9" s="11" t="s">
        <v>606</v>
      </c>
      <c r="BY9" s="11" t="s">
        <v>606</v>
      </c>
      <c r="BZ9" s="11" t="s">
        <v>120</v>
      </c>
      <c r="CA9" s="11" t="s">
        <v>120</v>
      </c>
      <c r="CB9" s="11" t="s">
        <v>120</v>
      </c>
      <c r="CC9" s="11" t="s">
        <v>120</v>
      </c>
      <c r="CD9" s="11" t="s">
        <v>120</v>
      </c>
      <c r="CE9" s="11" t="s">
        <v>120</v>
      </c>
      <c r="CF9" s="11" t="s">
        <v>120</v>
      </c>
      <c r="CG9" s="11" t="s">
        <v>120</v>
      </c>
      <c r="CH9" s="11" t="s">
        <v>120</v>
      </c>
      <c r="CI9" s="11" t="s">
        <v>120</v>
      </c>
      <c r="CJ9" s="11" t="s">
        <v>120</v>
      </c>
      <c r="CK9" s="11" t="s">
        <v>120</v>
      </c>
      <c r="CL9" s="11" t="s">
        <v>143</v>
      </c>
      <c r="CM9" s="11" t="s">
        <v>143</v>
      </c>
      <c r="CN9" s="11" t="s">
        <v>143</v>
      </c>
      <c r="CO9" s="11" t="s">
        <v>143</v>
      </c>
      <c r="CP9" s="11" t="s">
        <v>155</v>
      </c>
      <c r="CQ9" s="11" t="s">
        <v>155</v>
      </c>
      <c r="CR9" s="11" t="s">
        <v>607</v>
      </c>
      <c r="CS9" s="11" t="s">
        <v>607</v>
      </c>
      <c r="CT9" s="11" t="s">
        <v>257</v>
      </c>
      <c r="CU9" s="11" t="s">
        <v>608</v>
      </c>
      <c r="CV9" s="11" t="s">
        <v>286</v>
      </c>
      <c r="CW9" s="11" t="s">
        <v>609</v>
      </c>
      <c r="CX9" s="11" t="s">
        <v>610</v>
      </c>
      <c r="CY9" s="11" t="s">
        <v>611</v>
      </c>
      <c r="CZ9" s="11" t="s">
        <v>113</v>
      </c>
      <c r="DA9" s="11" t="s">
        <v>113</v>
      </c>
      <c r="DB9" s="11" t="s">
        <v>99</v>
      </c>
      <c r="DC9" s="11" t="s">
        <v>99</v>
      </c>
      <c r="DD9" s="11" t="s">
        <v>497</v>
      </c>
      <c r="DE9" s="11" t="s">
        <v>612</v>
      </c>
      <c r="DF9" s="11" t="s">
        <v>613</v>
      </c>
      <c r="DG9" s="11" t="s">
        <v>614</v>
      </c>
      <c r="DH9" s="11" t="s">
        <v>615</v>
      </c>
      <c r="DI9" s="11" t="s">
        <v>616</v>
      </c>
      <c r="DJ9" s="11" t="s">
        <v>617</v>
      </c>
      <c r="DK9" s="11" t="s">
        <v>618</v>
      </c>
      <c r="DL9" s="11" t="s">
        <v>619</v>
      </c>
      <c r="DM9" s="11" t="s">
        <v>620</v>
      </c>
      <c r="DN9" s="11" t="s">
        <v>621</v>
      </c>
      <c r="DO9" s="11" t="s">
        <v>622</v>
      </c>
      <c r="DP9" s="11" t="s">
        <v>623</v>
      </c>
      <c r="DQ9" s="11" t="s">
        <v>624</v>
      </c>
      <c r="DR9" s="11" t="s">
        <v>625</v>
      </c>
      <c r="DS9" s="11" t="s">
        <v>626</v>
      </c>
      <c r="DT9" s="11" t="s">
        <v>198</v>
      </c>
      <c r="DU9" s="11" t="s">
        <v>627</v>
      </c>
      <c r="DV9" s="11" t="s">
        <v>628</v>
      </c>
      <c r="DW9" s="11" t="s">
        <v>629</v>
      </c>
      <c r="DX9" s="11" t="s">
        <v>233</v>
      </c>
      <c r="DY9" s="11" t="s">
        <v>233</v>
      </c>
      <c r="DZ9" s="11" t="s">
        <v>233</v>
      </c>
      <c r="EA9" s="11" t="s">
        <v>233</v>
      </c>
      <c r="EB9" s="11" t="s">
        <v>630</v>
      </c>
      <c r="EC9" s="11" t="s">
        <v>630</v>
      </c>
      <c r="ED9" s="11" t="s">
        <v>84</v>
      </c>
      <c r="EE9" s="11" t="s">
        <v>84</v>
      </c>
      <c r="EF9" s="11" t="s">
        <v>84</v>
      </c>
      <c r="EG9" s="11" t="s">
        <v>84</v>
      </c>
      <c r="EH9" s="11" t="s">
        <v>84</v>
      </c>
      <c r="EI9" s="11" t="s">
        <v>84</v>
      </c>
      <c r="EJ9" s="11" t="s">
        <v>631</v>
      </c>
      <c r="EK9" s="11" t="s">
        <v>631</v>
      </c>
      <c r="EL9" s="11" t="s">
        <v>632</v>
      </c>
      <c r="EM9" s="11" t="s">
        <v>632</v>
      </c>
      <c r="EN9" s="11" t="s">
        <v>632</v>
      </c>
      <c r="EO9" s="11" t="s">
        <v>632</v>
      </c>
      <c r="EP9" s="11" t="s">
        <v>282</v>
      </c>
      <c r="EQ9" s="11" t="s">
        <v>633</v>
      </c>
      <c r="ER9" s="11" t="s">
        <v>634</v>
      </c>
      <c r="ES9" s="11" t="s">
        <v>120</v>
      </c>
      <c r="ET9" s="11" t="s">
        <v>120</v>
      </c>
      <c r="EU9" s="11" t="s">
        <v>120</v>
      </c>
      <c r="EV9" s="11" t="s">
        <v>120</v>
      </c>
      <c r="EW9" s="11" t="s">
        <v>120</v>
      </c>
      <c r="EX9" s="11" t="s">
        <v>120</v>
      </c>
      <c r="EY9" s="11" t="s">
        <v>355</v>
      </c>
      <c r="EZ9" s="11" t="s">
        <v>355</v>
      </c>
      <c r="FA9" s="11" t="s">
        <v>355</v>
      </c>
      <c r="FB9" s="11" t="s">
        <v>355</v>
      </c>
      <c r="FC9" s="11" t="s">
        <v>635</v>
      </c>
      <c r="FD9" s="11" t="s">
        <v>636</v>
      </c>
      <c r="FE9" s="11" t="s">
        <v>636</v>
      </c>
      <c r="FF9" s="11" t="s">
        <v>636</v>
      </c>
      <c r="FG9" s="11" t="s">
        <v>637</v>
      </c>
      <c r="FH9" s="11" t="s">
        <v>638</v>
      </c>
      <c r="FI9" s="11" t="s">
        <v>638</v>
      </c>
      <c r="FJ9" s="11" t="s">
        <v>639</v>
      </c>
      <c r="FK9" s="11" t="s">
        <v>640</v>
      </c>
      <c r="FL9" s="11" t="s">
        <v>14</v>
      </c>
      <c r="FM9" s="11" t="s">
        <v>641</v>
      </c>
      <c r="FN9" s="11" t="s">
        <v>642</v>
      </c>
      <c r="FO9" s="209"/>
      <c r="FP9" s="1"/>
      <c r="FQ9" s="12" t="s">
        <v>643</v>
      </c>
      <c r="FR9" s="12" t="s">
        <v>31</v>
      </c>
      <c r="FS9" s="12" t="s">
        <v>644</v>
      </c>
      <c r="FT9" s="12" t="s">
        <v>645</v>
      </c>
      <c r="FU9" s="12" t="s">
        <v>646</v>
      </c>
      <c r="FV9" s="12" t="s">
        <v>647</v>
      </c>
      <c r="FW9" s="12" t="s">
        <v>636</v>
      </c>
      <c r="FX9" s="12" t="s">
        <v>636</v>
      </c>
      <c r="FY9" s="212"/>
    </row>
    <row r="10" spans="1:181" ht="40.049999999999997" customHeight="1" x14ac:dyDescent="0.3">
      <c r="A10" s="209"/>
      <c r="B10" s="209"/>
      <c r="C10" s="9" t="s">
        <v>648</v>
      </c>
      <c r="D10" s="9" t="s">
        <v>245</v>
      </c>
      <c r="E10" s="9" t="s">
        <v>250</v>
      </c>
      <c r="F10" s="9" t="s">
        <v>649</v>
      </c>
      <c r="G10" s="9" t="s">
        <v>650</v>
      </c>
      <c r="H10" s="9" t="s">
        <v>651</v>
      </c>
      <c r="I10" s="9" t="s">
        <v>652</v>
      </c>
      <c r="J10" s="9" t="s">
        <v>653</v>
      </c>
      <c r="K10" s="9" t="s">
        <v>654</v>
      </c>
      <c r="L10" s="9" t="s">
        <v>655</v>
      </c>
      <c r="M10" s="9" t="s">
        <v>656</v>
      </c>
      <c r="N10" s="9" t="s">
        <v>657</v>
      </c>
      <c r="O10" s="9" t="s">
        <v>658</v>
      </c>
      <c r="P10" s="9" t="s">
        <v>659</v>
      </c>
      <c r="Q10" s="9" t="s">
        <v>660</v>
      </c>
      <c r="R10" s="9" t="s">
        <v>661</v>
      </c>
      <c r="S10" s="9" t="s">
        <v>662</v>
      </c>
      <c r="T10" s="9" t="s">
        <v>663</v>
      </c>
      <c r="U10" s="9" t="s">
        <v>664</v>
      </c>
      <c r="V10" s="9" t="s">
        <v>665</v>
      </c>
      <c r="W10" s="9" t="s">
        <v>666</v>
      </c>
      <c r="X10" s="9" t="s">
        <v>667</v>
      </c>
      <c r="Y10" s="9" t="s">
        <v>668</v>
      </c>
      <c r="Z10" s="9" t="s">
        <v>240</v>
      </c>
      <c r="AA10" s="9" t="s">
        <v>503</v>
      </c>
      <c r="AB10" s="9" t="s">
        <v>669</v>
      </c>
      <c r="AC10" s="9" t="s">
        <v>324</v>
      </c>
      <c r="AD10" s="9" t="s">
        <v>670</v>
      </c>
      <c r="AE10" s="9" t="s">
        <v>671</v>
      </c>
      <c r="AF10" s="9" t="s">
        <v>672</v>
      </c>
      <c r="AG10" s="9" t="s">
        <v>673</v>
      </c>
      <c r="AH10" s="9" t="s">
        <v>598</v>
      </c>
      <c r="AI10" s="9" t="s">
        <v>674</v>
      </c>
      <c r="AJ10" s="9" t="s">
        <v>675</v>
      </c>
      <c r="AK10" s="9" t="s">
        <v>676</v>
      </c>
      <c r="AL10" s="9" t="s">
        <v>677</v>
      </c>
      <c r="AM10" s="9" t="s">
        <v>678</v>
      </c>
      <c r="AN10" s="9" t="s">
        <v>679</v>
      </c>
      <c r="AO10" s="9" t="s">
        <v>680</v>
      </c>
      <c r="AP10" s="9" t="s">
        <v>681</v>
      </c>
      <c r="AQ10" s="9" t="s">
        <v>682</v>
      </c>
      <c r="AR10" s="9" t="s">
        <v>683</v>
      </c>
      <c r="AS10" s="9" t="s">
        <v>684</v>
      </c>
      <c r="AT10" s="9" t="s">
        <v>685</v>
      </c>
      <c r="AU10" s="9" t="s">
        <v>516</v>
      </c>
      <c r="AV10" s="9" t="s">
        <v>686</v>
      </c>
      <c r="AW10" s="9" t="s">
        <v>687</v>
      </c>
      <c r="AX10" s="9" t="s">
        <v>688</v>
      </c>
      <c r="AY10" s="9" t="s">
        <v>689</v>
      </c>
      <c r="AZ10" s="9" t="s">
        <v>690</v>
      </c>
      <c r="BA10" s="9" t="s">
        <v>691</v>
      </c>
      <c r="BB10" s="9" t="s">
        <v>692</v>
      </c>
      <c r="BC10" s="9" t="s">
        <v>693</v>
      </c>
      <c r="BD10" s="9" t="s">
        <v>694</v>
      </c>
      <c r="BE10" s="9" t="s">
        <v>695</v>
      </c>
      <c r="BF10" s="9" t="s">
        <v>696</v>
      </c>
      <c r="BG10" s="9" t="s">
        <v>697</v>
      </c>
      <c r="BH10" s="9" t="s">
        <v>698</v>
      </c>
      <c r="BI10" s="9" t="s">
        <v>699</v>
      </c>
      <c r="BJ10" s="9" t="s">
        <v>700</v>
      </c>
      <c r="BK10" s="9" t="s">
        <v>701</v>
      </c>
      <c r="BL10" s="9" t="s">
        <v>702</v>
      </c>
      <c r="BM10" s="9" t="s">
        <v>703</v>
      </c>
      <c r="BN10" s="9" t="s">
        <v>704</v>
      </c>
      <c r="BO10" s="9" t="s">
        <v>705</v>
      </c>
      <c r="BP10" s="9" t="s">
        <v>706</v>
      </c>
      <c r="BQ10" s="9" t="s">
        <v>707</v>
      </c>
      <c r="BR10" s="9" t="s">
        <v>708</v>
      </c>
      <c r="BS10" s="9" t="s">
        <v>709</v>
      </c>
      <c r="BT10" s="9" t="s">
        <v>710</v>
      </c>
      <c r="BU10" s="9" t="s">
        <v>276</v>
      </c>
      <c r="BV10" s="9" t="s">
        <v>711</v>
      </c>
      <c r="BW10" s="9" t="s">
        <v>712</v>
      </c>
      <c r="BX10" s="9" t="s">
        <v>713</v>
      </c>
      <c r="BY10" s="9" t="s">
        <v>714</v>
      </c>
      <c r="BZ10" s="9" t="s">
        <v>715</v>
      </c>
      <c r="CA10" s="9" t="s">
        <v>716</v>
      </c>
      <c r="CB10" s="9" t="s">
        <v>717</v>
      </c>
      <c r="CC10" s="9" t="s">
        <v>332</v>
      </c>
      <c r="CD10" s="9" t="s">
        <v>718</v>
      </c>
      <c r="CE10" s="9" t="s">
        <v>719</v>
      </c>
      <c r="CF10" s="9" t="s">
        <v>720</v>
      </c>
      <c r="CG10" s="9" t="s">
        <v>721</v>
      </c>
      <c r="CH10" s="9" t="s">
        <v>722</v>
      </c>
      <c r="CI10" s="9" t="s">
        <v>723</v>
      </c>
      <c r="CJ10" s="9" t="s">
        <v>724</v>
      </c>
      <c r="CK10" s="9" t="s">
        <v>725</v>
      </c>
      <c r="CL10" s="9" t="s">
        <v>726</v>
      </c>
      <c r="CM10" s="9" t="s">
        <v>727</v>
      </c>
      <c r="CN10" s="9" t="s">
        <v>728</v>
      </c>
      <c r="CO10" s="9" t="s">
        <v>729</v>
      </c>
      <c r="CP10" s="9" t="s">
        <v>730</v>
      </c>
      <c r="CQ10" s="9" t="s">
        <v>731</v>
      </c>
      <c r="CR10" s="9" t="s">
        <v>732</v>
      </c>
      <c r="CS10" s="9" t="s">
        <v>733</v>
      </c>
      <c r="CT10" s="9" t="s">
        <v>258</v>
      </c>
      <c r="CU10" s="9" t="s">
        <v>734</v>
      </c>
      <c r="CV10" s="9" t="s">
        <v>735</v>
      </c>
      <c r="CW10" s="9" t="s">
        <v>736</v>
      </c>
      <c r="CX10" s="9" t="s">
        <v>737</v>
      </c>
      <c r="CY10" s="9" t="s">
        <v>738</v>
      </c>
      <c r="CZ10" s="9" t="s">
        <v>739</v>
      </c>
      <c r="DA10" s="9" t="s">
        <v>740</v>
      </c>
      <c r="DB10" s="9" t="s">
        <v>741</v>
      </c>
      <c r="DC10" s="9" t="s">
        <v>742</v>
      </c>
      <c r="DD10" s="9" t="s">
        <v>743</v>
      </c>
      <c r="DE10" s="9" t="s">
        <v>744</v>
      </c>
      <c r="DF10" s="9" t="s">
        <v>745</v>
      </c>
      <c r="DG10" s="9" t="s">
        <v>746</v>
      </c>
      <c r="DH10" s="9" t="s">
        <v>747</v>
      </c>
      <c r="DI10" s="9" t="s">
        <v>748</v>
      </c>
      <c r="DJ10" s="9" t="s">
        <v>749</v>
      </c>
      <c r="DK10" s="9" t="s">
        <v>750</v>
      </c>
      <c r="DL10" s="9" t="s">
        <v>751</v>
      </c>
      <c r="DM10" s="9" t="s">
        <v>752</v>
      </c>
      <c r="DN10" s="9" t="s">
        <v>753</v>
      </c>
      <c r="DO10" s="9" t="s">
        <v>754</v>
      </c>
      <c r="DP10" s="9" t="s">
        <v>755</v>
      </c>
      <c r="DQ10" s="9" t="s">
        <v>756</v>
      </c>
      <c r="DR10" s="9" t="s">
        <v>757</v>
      </c>
      <c r="DS10" s="9" t="s">
        <v>758</v>
      </c>
      <c r="DT10" s="9" t="s">
        <v>199</v>
      </c>
      <c r="DU10" s="9" t="s">
        <v>759</v>
      </c>
      <c r="DV10" s="9" t="s">
        <v>760</v>
      </c>
      <c r="DW10" s="9" t="s">
        <v>761</v>
      </c>
      <c r="DX10" s="9" t="s">
        <v>762</v>
      </c>
      <c r="DY10" s="9" t="s">
        <v>763</v>
      </c>
      <c r="DZ10" s="9" t="s">
        <v>764</v>
      </c>
      <c r="EA10" s="9" t="s">
        <v>765</v>
      </c>
      <c r="EB10" s="9" t="s">
        <v>766</v>
      </c>
      <c r="EC10" s="9" t="s">
        <v>767</v>
      </c>
      <c r="ED10" s="9" t="s">
        <v>768</v>
      </c>
      <c r="EE10" s="9" t="s">
        <v>769</v>
      </c>
      <c r="EF10" s="9" t="s">
        <v>770</v>
      </c>
      <c r="EG10" s="9" t="s">
        <v>771</v>
      </c>
      <c r="EH10" s="9" t="s">
        <v>772</v>
      </c>
      <c r="EI10" s="9" t="s">
        <v>773</v>
      </c>
      <c r="EJ10" s="9" t="s">
        <v>774</v>
      </c>
      <c r="EK10" s="9" t="s">
        <v>775</v>
      </c>
      <c r="EL10" s="9" t="s">
        <v>776</v>
      </c>
      <c r="EM10" s="9" t="s">
        <v>777</v>
      </c>
      <c r="EN10" s="9" t="s">
        <v>778</v>
      </c>
      <c r="EO10" s="9" t="s">
        <v>779</v>
      </c>
      <c r="EP10" s="9" t="s">
        <v>780</v>
      </c>
      <c r="EQ10" s="9" t="s">
        <v>781</v>
      </c>
      <c r="ER10" s="9" t="s">
        <v>507</v>
      </c>
      <c r="ES10" s="9" t="s">
        <v>782</v>
      </c>
      <c r="ET10" s="9" t="s">
        <v>783</v>
      </c>
      <c r="EU10" s="9" t="s">
        <v>784</v>
      </c>
      <c r="EV10" s="9" t="s">
        <v>349</v>
      </c>
      <c r="EW10" s="9" t="s">
        <v>785</v>
      </c>
      <c r="EX10" s="9" t="s">
        <v>353</v>
      </c>
      <c r="EY10" s="9" t="s">
        <v>786</v>
      </c>
      <c r="EZ10" s="9" t="s">
        <v>787</v>
      </c>
      <c r="FA10" s="9" t="s">
        <v>788</v>
      </c>
      <c r="FB10" s="9" t="s">
        <v>789</v>
      </c>
      <c r="FC10" s="9" t="s">
        <v>790</v>
      </c>
      <c r="FD10" s="9" t="s">
        <v>791</v>
      </c>
      <c r="FE10" s="9" t="s">
        <v>792</v>
      </c>
      <c r="FF10" s="9" t="s">
        <v>793</v>
      </c>
      <c r="FG10" s="9" t="s">
        <v>794</v>
      </c>
      <c r="FH10" s="9" t="s">
        <v>795</v>
      </c>
      <c r="FI10" s="9" t="s">
        <v>796</v>
      </c>
      <c r="FJ10" s="9" t="s">
        <v>797</v>
      </c>
      <c r="FK10" s="9" t="s">
        <v>798</v>
      </c>
      <c r="FL10" s="9" t="s">
        <v>799</v>
      </c>
      <c r="FM10" s="9" t="s">
        <v>800</v>
      </c>
      <c r="FN10" s="9" t="s">
        <v>801</v>
      </c>
      <c r="FO10" s="209" t="s">
        <v>802</v>
      </c>
      <c r="FP10" s="1"/>
      <c r="FQ10" s="10" t="s">
        <v>803</v>
      </c>
      <c r="FR10" s="10" t="s">
        <v>804</v>
      </c>
      <c r="FS10" s="10" t="s">
        <v>805</v>
      </c>
      <c r="FT10" s="10" t="s">
        <v>806</v>
      </c>
      <c r="FU10" s="10" t="s">
        <v>807</v>
      </c>
      <c r="FV10" s="10" t="s">
        <v>808</v>
      </c>
      <c r="FW10" s="10" t="s">
        <v>809</v>
      </c>
      <c r="FX10" s="10" t="s">
        <v>810</v>
      </c>
      <c r="FY10" s="212" t="s">
        <v>802</v>
      </c>
    </row>
    <row r="11" spans="1:181" ht="24" customHeight="1" x14ac:dyDescent="0.3">
      <c r="A11" s="13" t="s">
        <v>64</v>
      </c>
      <c r="B11" s="13" t="s">
        <v>811</v>
      </c>
      <c r="C11" s="14">
        <v>61.9</v>
      </c>
      <c r="D11" s="14">
        <v>650.6</v>
      </c>
      <c r="E11" s="14">
        <v>218</v>
      </c>
      <c r="F11" s="14"/>
      <c r="G11" s="14"/>
      <c r="H11" s="14">
        <v>0</v>
      </c>
      <c r="I11" s="14">
        <v>86.8</v>
      </c>
      <c r="J11" s="14"/>
      <c r="K11" s="14"/>
      <c r="L11" s="14">
        <v>180.8</v>
      </c>
      <c r="M11" s="14">
        <v>197.2</v>
      </c>
      <c r="N11" s="14">
        <v>198.3</v>
      </c>
      <c r="O11" s="14">
        <v>276.5</v>
      </c>
      <c r="P11" s="14"/>
      <c r="Q11" s="14"/>
      <c r="R11" s="14">
        <v>340.7</v>
      </c>
      <c r="S11" s="14">
        <v>3</v>
      </c>
      <c r="T11" s="14"/>
      <c r="U11" s="14"/>
      <c r="V11" s="14"/>
      <c r="W11" s="14">
        <v>99.1</v>
      </c>
      <c r="X11" s="14">
        <v>8.3000000000000007</v>
      </c>
      <c r="Y11" s="14">
        <v>5.3</v>
      </c>
      <c r="Z11" s="14">
        <v>22.6</v>
      </c>
      <c r="AA11" s="14">
        <v>55.3</v>
      </c>
      <c r="AB11" s="14">
        <v>21</v>
      </c>
      <c r="AC11" s="14"/>
      <c r="AD11" s="14">
        <v>0</v>
      </c>
      <c r="AE11" s="14">
        <v>0</v>
      </c>
      <c r="AF11" s="14">
        <v>6.5</v>
      </c>
      <c r="AG11" s="14">
        <v>145</v>
      </c>
      <c r="AH11" s="14">
        <v>26</v>
      </c>
      <c r="AI11" s="14">
        <v>58.2</v>
      </c>
      <c r="AJ11" s="14">
        <v>17.8</v>
      </c>
      <c r="AK11" s="14">
        <v>17.899999999999999</v>
      </c>
      <c r="AL11" s="14">
        <v>12.1</v>
      </c>
      <c r="AM11" s="14">
        <v>56.3</v>
      </c>
      <c r="AN11" s="14">
        <v>178</v>
      </c>
      <c r="AO11" s="14">
        <v>178.8</v>
      </c>
      <c r="AP11" s="14">
        <v>180.8</v>
      </c>
      <c r="AQ11" s="14">
        <v>103.2</v>
      </c>
      <c r="AR11" s="14">
        <v>18.5</v>
      </c>
      <c r="AS11" s="14">
        <v>24.8</v>
      </c>
      <c r="AT11" s="14">
        <v>17.2</v>
      </c>
      <c r="AU11" s="14">
        <v>26.6</v>
      </c>
      <c r="AV11" s="14"/>
      <c r="AW11" s="14"/>
      <c r="AX11" s="14">
        <v>6.7</v>
      </c>
      <c r="AY11" s="14">
        <v>71.099999999999994</v>
      </c>
      <c r="AZ11" s="14"/>
      <c r="BA11" s="14"/>
      <c r="BB11" s="14"/>
      <c r="BC11" s="14"/>
      <c r="BD11" s="14">
        <v>54</v>
      </c>
      <c r="BE11" s="14">
        <v>0</v>
      </c>
      <c r="BF11" s="14"/>
      <c r="BG11" s="14">
        <v>30.2</v>
      </c>
      <c r="BH11" s="14"/>
      <c r="BI11" s="14"/>
      <c r="BJ11" s="14"/>
      <c r="BK11" s="14">
        <v>91.7</v>
      </c>
      <c r="BL11" s="14">
        <v>169.6</v>
      </c>
      <c r="BM11" s="14">
        <v>167.9</v>
      </c>
      <c r="BN11" s="14">
        <v>200.1</v>
      </c>
      <c r="BO11" s="14">
        <v>256.5</v>
      </c>
      <c r="BP11" s="14">
        <v>69.900000000000006</v>
      </c>
      <c r="BQ11" s="14">
        <v>34.6</v>
      </c>
      <c r="BR11" s="14"/>
      <c r="BS11" s="14"/>
      <c r="BT11" s="14"/>
      <c r="BU11" s="14">
        <v>26.8</v>
      </c>
      <c r="BV11" s="14"/>
      <c r="BW11" s="14"/>
      <c r="BX11" s="14">
        <v>4.2</v>
      </c>
      <c r="BY11" s="14">
        <v>0.9</v>
      </c>
      <c r="BZ11" s="14">
        <v>127.6</v>
      </c>
      <c r="CA11" s="14">
        <v>104.8</v>
      </c>
      <c r="CB11" s="14">
        <v>63.5</v>
      </c>
      <c r="CC11" s="14">
        <v>60.9</v>
      </c>
      <c r="CD11" s="14">
        <v>28.4</v>
      </c>
      <c r="CE11" s="14">
        <v>117.4</v>
      </c>
      <c r="CF11" s="14">
        <v>48.4</v>
      </c>
      <c r="CG11" s="14">
        <v>49.3</v>
      </c>
      <c r="CH11" s="14">
        <v>144.5</v>
      </c>
      <c r="CI11" s="14">
        <v>146.80000000000001</v>
      </c>
      <c r="CJ11" s="14">
        <v>0</v>
      </c>
      <c r="CK11" s="14">
        <v>182.3</v>
      </c>
      <c r="CL11" s="14"/>
      <c r="CM11" s="14"/>
      <c r="CN11" s="14"/>
      <c r="CO11" s="14"/>
      <c r="CP11" s="14">
        <v>209.2</v>
      </c>
      <c r="CQ11" s="14">
        <v>101.4</v>
      </c>
      <c r="CR11" s="14">
        <v>8.1999999999999993</v>
      </c>
      <c r="CS11" s="14">
        <v>5.9</v>
      </c>
      <c r="CT11" s="14">
        <v>79.900000000000006</v>
      </c>
      <c r="CU11" s="14">
        <v>0</v>
      </c>
      <c r="CV11" s="14">
        <v>12.3</v>
      </c>
      <c r="CW11" s="14"/>
      <c r="CX11" s="14">
        <v>0</v>
      </c>
      <c r="CY11" s="14">
        <v>4.4000000000000004</v>
      </c>
      <c r="CZ11" s="14">
        <v>0</v>
      </c>
      <c r="DA11" s="14">
        <v>0</v>
      </c>
      <c r="DB11" s="14">
        <v>0</v>
      </c>
      <c r="DC11" s="14">
        <v>0</v>
      </c>
      <c r="DD11" s="14">
        <v>0.4</v>
      </c>
      <c r="DE11" s="14">
        <v>1.4</v>
      </c>
      <c r="DF11" s="14">
        <v>2.6</v>
      </c>
      <c r="DG11" s="14">
        <v>17.2</v>
      </c>
      <c r="DH11" s="14">
        <v>0</v>
      </c>
      <c r="DI11" s="14">
        <v>3.2</v>
      </c>
      <c r="DJ11" s="14">
        <v>3.6</v>
      </c>
      <c r="DK11" s="14">
        <v>14.1</v>
      </c>
      <c r="DL11" s="14">
        <v>0</v>
      </c>
      <c r="DM11" s="14">
        <v>0</v>
      </c>
      <c r="DN11" s="14">
        <v>28.2</v>
      </c>
      <c r="DO11" s="14">
        <v>70.900000000000006</v>
      </c>
      <c r="DP11" s="14">
        <v>0</v>
      </c>
      <c r="DQ11" s="14">
        <v>2.2000000000000002</v>
      </c>
      <c r="DR11" s="14">
        <v>14.2</v>
      </c>
      <c r="DS11" s="14">
        <v>1.5</v>
      </c>
      <c r="DT11" s="14"/>
      <c r="DU11" s="14">
        <v>4.0999999999999996</v>
      </c>
      <c r="DV11" s="14">
        <v>0</v>
      </c>
      <c r="DW11" s="14">
        <v>0</v>
      </c>
      <c r="DX11" s="14">
        <v>4.7</v>
      </c>
      <c r="DY11" s="14">
        <v>3.8</v>
      </c>
      <c r="DZ11" s="14">
        <v>2.7</v>
      </c>
      <c r="EA11" s="14">
        <v>4.4000000000000004</v>
      </c>
      <c r="EB11" s="14">
        <v>18.600000000000001</v>
      </c>
      <c r="EC11" s="14">
        <v>17.3</v>
      </c>
      <c r="ED11" s="14">
        <v>0</v>
      </c>
      <c r="EE11" s="14">
        <v>97.2</v>
      </c>
      <c r="EF11" s="14">
        <v>103.6</v>
      </c>
      <c r="EG11" s="14">
        <v>11.4</v>
      </c>
      <c r="EH11" s="14">
        <v>11.9</v>
      </c>
      <c r="EI11" s="14">
        <v>0</v>
      </c>
      <c r="EJ11" s="14">
        <v>4</v>
      </c>
      <c r="EK11" s="14">
        <v>1.9</v>
      </c>
      <c r="EL11" s="14">
        <v>6.7</v>
      </c>
      <c r="EM11" s="14">
        <v>3.1</v>
      </c>
      <c r="EN11" s="14">
        <v>3.5</v>
      </c>
      <c r="EO11" s="14">
        <v>3.6</v>
      </c>
      <c r="EP11" s="14">
        <v>11.8</v>
      </c>
      <c r="EQ11" s="14">
        <v>0</v>
      </c>
      <c r="ER11" s="14">
        <v>0</v>
      </c>
      <c r="ES11" s="14">
        <v>0</v>
      </c>
      <c r="ET11" s="14">
        <v>0.6</v>
      </c>
      <c r="EU11" s="14">
        <v>57.2</v>
      </c>
      <c r="EV11" s="14">
        <v>70.5</v>
      </c>
      <c r="EW11" s="14">
        <v>0</v>
      </c>
      <c r="EX11" s="14"/>
      <c r="EY11" s="14">
        <v>3.9</v>
      </c>
      <c r="EZ11" s="14">
        <v>2.2000000000000002</v>
      </c>
      <c r="FA11" s="14">
        <v>2.2000000000000002</v>
      </c>
      <c r="FB11" s="14">
        <v>1.2</v>
      </c>
      <c r="FC11" s="14">
        <v>0</v>
      </c>
      <c r="FD11" s="14">
        <v>5.9</v>
      </c>
      <c r="FE11" s="14">
        <v>19.2</v>
      </c>
      <c r="FF11" s="14">
        <v>10</v>
      </c>
      <c r="FG11" s="14">
        <v>9.1</v>
      </c>
      <c r="FH11" s="14"/>
      <c r="FI11" s="14"/>
      <c r="FJ11" s="14">
        <v>15.9</v>
      </c>
      <c r="FK11" s="14">
        <v>11.6</v>
      </c>
      <c r="FL11" s="14">
        <v>8.6</v>
      </c>
      <c r="FM11" s="14">
        <v>11.3</v>
      </c>
      <c r="FN11" s="14">
        <v>9.6</v>
      </c>
      <c r="FO11" s="14">
        <v>6885.3</v>
      </c>
      <c r="FP11" s="15"/>
      <c r="FQ11" s="14">
        <v>19.399999999999999</v>
      </c>
      <c r="FR11" s="14">
        <v>0</v>
      </c>
      <c r="FS11" s="14">
        <v>3</v>
      </c>
      <c r="FT11" s="14">
        <v>5.6</v>
      </c>
      <c r="FU11" s="14">
        <v>28.17</v>
      </c>
      <c r="FV11" s="14">
        <v>9.5</v>
      </c>
      <c r="FW11" s="14">
        <v>2.2999999999999998</v>
      </c>
      <c r="FX11" s="14">
        <v>16</v>
      </c>
      <c r="FY11" s="14">
        <v>83.97</v>
      </c>
    </row>
    <row r="12" spans="1:181" ht="24" customHeight="1" x14ac:dyDescent="0.3">
      <c r="A12" s="16" t="s">
        <v>64</v>
      </c>
      <c r="B12" s="16" t="s">
        <v>812</v>
      </c>
      <c r="C12" s="17">
        <v>59.4</v>
      </c>
      <c r="D12" s="17">
        <v>642.79999999999995</v>
      </c>
      <c r="E12" s="17">
        <v>213.5</v>
      </c>
      <c r="F12" s="17"/>
      <c r="G12" s="17"/>
      <c r="H12" s="17">
        <v>0</v>
      </c>
      <c r="I12" s="17">
        <v>82.9</v>
      </c>
      <c r="J12" s="17"/>
      <c r="K12" s="17"/>
      <c r="L12" s="17">
        <v>181.4</v>
      </c>
      <c r="M12" s="17">
        <v>197.7</v>
      </c>
      <c r="N12" s="17">
        <v>197.5</v>
      </c>
      <c r="O12" s="17">
        <v>279.10000000000002</v>
      </c>
      <c r="P12" s="17"/>
      <c r="Q12" s="17"/>
      <c r="R12" s="17">
        <v>243.1</v>
      </c>
      <c r="S12" s="17">
        <v>3</v>
      </c>
      <c r="T12" s="17"/>
      <c r="U12" s="17"/>
      <c r="V12" s="17"/>
      <c r="W12" s="17">
        <v>99.1</v>
      </c>
      <c r="X12" s="17">
        <v>7.3</v>
      </c>
      <c r="Y12" s="17">
        <v>5.0999999999999996</v>
      </c>
      <c r="Z12" s="17">
        <v>22.5</v>
      </c>
      <c r="AA12" s="17">
        <v>55.1</v>
      </c>
      <c r="AB12" s="17">
        <v>41.7</v>
      </c>
      <c r="AC12" s="17"/>
      <c r="AD12" s="17">
        <v>0</v>
      </c>
      <c r="AE12" s="17">
        <v>0</v>
      </c>
      <c r="AF12" s="17">
        <v>6.5</v>
      </c>
      <c r="AG12" s="17">
        <v>143.69999999999999</v>
      </c>
      <c r="AH12" s="17">
        <v>26</v>
      </c>
      <c r="AI12" s="17">
        <v>60.2</v>
      </c>
      <c r="AJ12" s="17">
        <v>18.600000000000001</v>
      </c>
      <c r="AK12" s="17">
        <v>17.899999999999999</v>
      </c>
      <c r="AL12" s="17">
        <v>12.1</v>
      </c>
      <c r="AM12" s="17">
        <v>54.9</v>
      </c>
      <c r="AN12" s="17">
        <v>175.2</v>
      </c>
      <c r="AO12" s="17">
        <v>176.2</v>
      </c>
      <c r="AP12" s="17">
        <v>180</v>
      </c>
      <c r="AQ12" s="17">
        <v>85.5</v>
      </c>
      <c r="AR12" s="17">
        <v>17.7</v>
      </c>
      <c r="AS12" s="17">
        <v>25.8</v>
      </c>
      <c r="AT12" s="17">
        <v>0</v>
      </c>
      <c r="AU12" s="17">
        <v>25.5</v>
      </c>
      <c r="AV12" s="17"/>
      <c r="AW12" s="17"/>
      <c r="AX12" s="17">
        <v>6.7</v>
      </c>
      <c r="AY12" s="17">
        <v>70.099999999999994</v>
      </c>
      <c r="AZ12" s="17"/>
      <c r="BA12" s="17"/>
      <c r="BB12" s="17"/>
      <c r="BC12" s="17"/>
      <c r="BD12" s="17">
        <v>53</v>
      </c>
      <c r="BE12" s="17">
        <v>0</v>
      </c>
      <c r="BF12" s="17"/>
      <c r="BG12" s="17">
        <v>28.4</v>
      </c>
      <c r="BH12" s="17"/>
      <c r="BI12" s="17"/>
      <c r="BJ12" s="17"/>
      <c r="BK12" s="17">
        <v>70.7</v>
      </c>
      <c r="BL12" s="17">
        <v>170.2</v>
      </c>
      <c r="BM12" s="17">
        <v>168.3</v>
      </c>
      <c r="BN12" s="17">
        <v>200</v>
      </c>
      <c r="BO12" s="17">
        <v>256.5</v>
      </c>
      <c r="BP12" s="17">
        <v>68.099999999999994</v>
      </c>
      <c r="BQ12" s="17">
        <v>34.1</v>
      </c>
      <c r="BR12" s="17"/>
      <c r="BS12" s="17"/>
      <c r="BT12" s="17"/>
      <c r="BU12" s="17">
        <v>25.8</v>
      </c>
      <c r="BV12" s="17"/>
      <c r="BW12" s="17"/>
      <c r="BX12" s="17">
        <v>4.2</v>
      </c>
      <c r="BY12" s="17">
        <v>0.9</v>
      </c>
      <c r="BZ12" s="17">
        <v>124</v>
      </c>
      <c r="CA12" s="17">
        <v>89.4</v>
      </c>
      <c r="CB12" s="17">
        <v>62.8</v>
      </c>
      <c r="CC12" s="17">
        <v>60.9</v>
      </c>
      <c r="CD12" s="17">
        <v>27.9</v>
      </c>
      <c r="CE12" s="17">
        <v>117.9</v>
      </c>
      <c r="CF12" s="17">
        <v>48.6</v>
      </c>
      <c r="CG12" s="17">
        <v>49.3</v>
      </c>
      <c r="CH12" s="17">
        <v>145.4</v>
      </c>
      <c r="CI12" s="17">
        <v>147.4</v>
      </c>
      <c r="CJ12" s="17">
        <v>0</v>
      </c>
      <c r="CK12" s="17">
        <v>183.2</v>
      </c>
      <c r="CL12" s="17"/>
      <c r="CM12" s="17"/>
      <c r="CN12" s="17"/>
      <c r="CO12" s="17"/>
      <c r="CP12" s="17">
        <v>209.3</v>
      </c>
      <c r="CQ12" s="17">
        <v>101.5</v>
      </c>
      <c r="CR12" s="17">
        <v>8.1</v>
      </c>
      <c r="CS12" s="17">
        <v>5.9</v>
      </c>
      <c r="CT12" s="17">
        <v>94.9</v>
      </c>
      <c r="CU12" s="17">
        <v>0</v>
      </c>
      <c r="CV12" s="17">
        <v>12</v>
      </c>
      <c r="CW12" s="17"/>
      <c r="CX12" s="17">
        <v>0</v>
      </c>
      <c r="CY12" s="17">
        <v>4.2</v>
      </c>
      <c r="CZ12" s="17">
        <v>0</v>
      </c>
      <c r="DA12" s="17">
        <v>0</v>
      </c>
      <c r="DB12" s="17">
        <v>0</v>
      </c>
      <c r="DC12" s="17">
        <v>0</v>
      </c>
      <c r="DD12" s="17">
        <v>0.4</v>
      </c>
      <c r="DE12" s="17">
        <v>1.3</v>
      </c>
      <c r="DF12" s="17">
        <v>2.5</v>
      </c>
      <c r="DG12" s="17">
        <v>16.7</v>
      </c>
      <c r="DH12" s="17">
        <v>2.1</v>
      </c>
      <c r="DI12" s="17">
        <v>3.2</v>
      </c>
      <c r="DJ12" s="17">
        <v>3.6</v>
      </c>
      <c r="DK12" s="17">
        <v>14.1</v>
      </c>
      <c r="DL12" s="17">
        <v>0</v>
      </c>
      <c r="DM12" s="17">
        <v>0</v>
      </c>
      <c r="DN12" s="17">
        <v>28.4</v>
      </c>
      <c r="DO12" s="17">
        <v>73</v>
      </c>
      <c r="DP12" s="17">
        <v>0</v>
      </c>
      <c r="DQ12" s="17">
        <v>2.2000000000000002</v>
      </c>
      <c r="DR12" s="17">
        <v>13</v>
      </c>
      <c r="DS12" s="17">
        <v>1.5</v>
      </c>
      <c r="DT12" s="17"/>
      <c r="DU12" s="17">
        <v>4</v>
      </c>
      <c r="DV12" s="17">
        <v>0</v>
      </c>
      <c r="DW12" s="17">
        <v>0</v>
      </c>
      <c r="DX12" s="17">
        <v>4.9000000000000004</v>
      </c>
      <c r="DY12" s="17">
        <v>3.8</v>
      </c>
      <c r="DZ12" s="17">
        <v>2.7</v>
      </c>
      <c r="EA12" s="17">
        <v>4</v>
      </c>
      <c r="EB12" s="17">
        <v>19.3</v>
      </c>
      <c r="EC12" s="17">
        <v>11.2</v>
      </c>
      <c r="ED12" s="17">
        <v>0</v>
      </c>
      <c r="EE12" s="17">
        <v>86.7</v>
      </c>
      <c r="EF12" s="17">
        <v>96.1</v>
      </c>
      <c r="EG12" s="17">
        <v>7.7</v>
      </c>
      <c r="EH12" s="17">
        <v>12.2</v>
      </c>
      <c r="EI12" s="17">
        <v>0</v>
      </c>
      <c r="EJ12" s="17">
        <v>4</v>
      </c>
      <c r="EK12" s="17">
        <v>1.9</v>
      </c>
      <c r="EL12" s="17">
        <v>7</v>
      </c>
      <c r="EM12" s="17">
        <v>3.1</v>
      </c>
      <c r="EN12" s="17">
        <v>3.5</v>
      </c>
      <c r="EO12" s="17">
        <v>3.6</v>
      </c>
      <c r="EP12" s="17">
        <v>12.9</v>
      </c>
      <c r="EQ12" s="17">
        <v>0</v>
      </c>
      <c r="ER12" s="17">
        <v>0</v>
      </c>
      <c r="ES12" s="17">
        <v>0</v>
      </c>
      <c r="ET12" s="17">
        <v>0.6</v>
      </c>
      <c r="EU12" s="17">
        <v>67.7</v>
      </c>
      <c r="EV12" s="17">
        <v>75.7</v>
      </c>
      <c r="EW12" s="17">
        <v>0</v>
      </c>
      <c r="EX12" s="17"/>
      <c r="EY12" s="17">
        <v>3.9</v>
      </c>
      <c r="EZ12" s="17">
        <v>2.2000000000000002</v>
      </c>
      <c r="FA12" s="17">
        <v>2.2000000000000002</v>
      </c>
      <c r="FB12" s="17">
        <v>1.2</v>
      </c>
      <c r="FC12" s="17">
        <v>0</v>
      </c>
      <c r="FD12" s="17">
        <v>5.9</v>
      </c>
      <c r="FE12" s="17">
        <v>19.2</v>
      </c>
      <c r="FF12" s="17">
        <v>10</v>
      </c>
      <c r="FG12" s="17">
        <v>9.5</v>
      </c>
      <c r="FH12" s="17"/>
      <c r="FI12" s="17"/>
      <c r="FJ12" s="17">
        <v>15.9</v>
      </c>
      <c r="FK12" s="17">
        <v>11.6</v>
      </c>
      <c r="FL12" s="17">
        <v>8.3000000000000007</v>
      </c>
      <c r="FM12" s="17">
        <v>11.4</v>
      </c>
      <c r="FN12" s="17">
        <v>8.6999999999999993</v>
      </c>
      <c r="FO12" s="17">
        <v>6711.3</v>
      </c>
      <c r="FP12" s="15"/>
      <c r="FQ12" s="17">
        <v>19.7</v>
      </c>
      <c r="FR12" s="17">
        <v>0</v>
      </c>
      <c r="FS12" s="17">
        <v>3</v>
      </c>
      <c r="FT12" s="17">
        <v>5.6</v>
      </c>
      <c r="FU12" s="17">
        <v>28.36</v>
      </c>
      <c r="FV12" s="17">
        <v>9.5</v>
      </c>
      <c r="FW12" s="17">
        <v>2.2999999999999998</v>
      </c>
      <c r="FX12" s="17">
        <v>5.6</v>
      </c>
      <c r="FY12" s="17">
        <v>74.06</v>
      </c>
    </row>
    <row r="13" spans="1:181" ht="24" customHeight="1" x14ac:dyDescent="0.3">
      <c r="A13" s="16" t="s">
        <v>64</v>
      </c>
      <c r="B13" s="16" t="s">
        <v>813</v>
      </c>
      <c r="C13" s="17">
        <v>57.7</v>
      </c>
      <c r="D13" s="17">
        <v>643</v>
      </c>
      <c r="E13" s="17">
        <v>214</v>
      </c>
      <c r="F13" s="17"/>
      <c r="G13" s="17"/>
      <c r="H13" s="17">
        <v>0</v>
      </c>
      <c r="I13" s="17">
        <v>81.900000000000006</v>
      </c>
      <c r="J13" s="17"/>
      <c r="K13" s="17"/>
      <c r="L13" s="17">
        <v>181.1</v>
      </c>
      <c r="M13" s="17">
        <v>198</v>
      </c>
      <c r="N13" s="17">
        <v>197.3</v>
      </c>
      <c r="O13" s="17">
        <v>277.10000000000002</v>
      </c>
      <c r="P13" s="17"/>
      <c r="Q13" s="17"/>
      <c r="R13" s="17">
        <v>228.4</v>
      </c>
      <c r="S13" s="17">
        <v>2.9</v>
      </c>
      <c r="T13" s="17"/>
      <c r="U13" s="17"/>
      <c r="V13" s="17"/>
      <c r="W13" s="17">
        <v>100.8</v>
      </c>
      <c r="X13" s="17">
        <v>7.1</v>
      </c>
      <c r="Y13" s="17">
        <v>5.0999999999999996</v>
      </c>
      <c r="Z13" s="17">
        <v>22.6</v>
      </c>
      <c r="AA13" s="17">
        <v>56.4</v>
      </c>
      <c r="AB13" s="17">
        <v>21.6</v>
      </c>
      <c r="AC13" s="17"/>
      <c r="AD13" s="17">
        <v>0</v>
      </c>
      <c r="AE13" s="17">
        <v>0</v>
      </c>
      <c r="AF13" s="17">
        <v>6.5</v>
      </c>
      <c r="AG13" s="17">
        <v>143.5</v>
      </c>
      <c r="AH13" s="17">
        <v>26.9</v>
      </c>
      <c r="AI13" s="17">
        <v>58.2</v>
      </c>
      <c r="AJ13" s="17">
        <v>18.8</v>
      </c>
      <c r="AK13" s="17">
        <v>17.8</v>
      </c>
      <c r="AL13" s="17">
        <v>12.1</v>
      </c>
      <c r="AM13" s="17">
        <v>54.1</v>
      </c>
      <c r="AN13" s="17">
        <v>174.8</v>
      </c>
      <c r="AO13" s="17">
        <v>175.6</v>
      </c>
      <c r="AP13" s="17">
        <v>180</v>
      </c>
      <c r="AQ13" s="17">
        <v>84.6</v>
      </c>
      <c r="AR13" s="17">
        <v>17.5</v>
      </c>
      <c r="AS13" s="17">
        <v>24.3</v>
      </c>
      <c r="AT13" s="17">
        <v>0</v>
      </c>
      <c r="AU13" s="17">
        <v>24.2</v>
      </c>
      <c r="AV13" s="17"/>
      <c r="AW13" s="17"/>
      <c r="AX13" s="17">
        <v>6.7</v>
      </c>
      <c r="AY13" s="17">
        <v>70.3</v>
      </c>
      <c r="AZ13" s="17"/>
      <c r="BA13" s="17"/>
      <c r="BB13" s="17"/>
      <c r="BC13" s="17"/>
      <c r="BD13" s="17">
        <v>52.8</v>
      </c>
      <c r="BE13" s="17">
        <v>0</v>
      </c>
      <c r="BF13" s="17"/>
      <c r="BG13" s="17">
        <v>24.3</v>
      </c>
      <c r="BH13" s="17"/>
      <c r="BI13" s="17"/>
      <c r="BJ13" s="17"/>
      <c r="BK13" s="17">
        <v>70.7</v>
      </c>
      <c r="BL13" s="17">
        <v>170.2</v>
      </c>
      <c r="BM13" s="17">
        <v>168.3</v>
      </c>
      <c r="BN13" s="17">
        <v>200.2</v>
      </c>
      <c r="BO13" s="17">
        <v>255.9</v>
      </c>
      <c r="BP13" s="17">
        <v>68.3</v>
      </c>
      <c r="BQ13" s="17">
        <v>34.200000000000003</v>
      </c>
      <c r="BR13" s="17"/>
      <c r="BS13" s="17"/>
      <c r="BT13" s="17"/>
      <c r="BU13" s="17">
        <v>25.6</v>
      </c>
      <c r="BV13" s="17"/>
      <c r="BW13" s="17"/>
      <c r="BX13" s="17">
        <v>4.2</v>
      </c>
      <c r="BY13" s="17">
        <v>0.9</v>
      </c>
      <c r="BZ13" s="17">
        <v>117.5</v>
      </c>
      <c r="CA13" s="17">
        <v>86.3</v>
      </c>
      <c r="CB13" s="17">
        <v>62.7</v>
      </c>
      <c r="CC13" s="17">
        <v>60.8</v>
      </c>
      <c r="CD13" s="17">
        <v>27.9</v>
      </c>
      <c r="CE13" s="17">
        <v>117.7</v>
      </c>
      <c r="CF13" s="17">
        <v>48.6</v>
      </c>
      <c r="CG13" s="17">
        <v>49.4</v>
      </c>
      <c r="CH13" s="17">
        <v>145.4</v>
      </c>
      <c r="CI13" s="17">
        <v>147.30000000000001</v>
      </c>
      <c r="CJ13" s="17">
        <v>0</v>
      </c>
      <c r="CK13" s="17">
        <v>183.2</v>
      </c>
      <c r="CL13" s="17"/>
      <c r="CM13" s="17"/>
      <c r="CN13" s="17"/>
      <c r="CO13" s="17"/>
      <c r="CP13" s="17">
        <v>209.4</v>
      </c>
      <c r="CQ13" s="17">
        <v>101.4</v>
      </c>
      <c r="CR13" s="17">
        <v>8.1</v>
      </c>
      <c r="CS13" s="17">
        <v>5.9</v>
      </c>
      <c r="CT13" s="17">
        <v>114</v>
      </c>
      <c r="CU13" s="17">
        <v>0</v>
      </c>
      <c r="CV13" s="17">
        <v>14.3</v>
      </c>
      <c r="CW13" s="17"/>
      <c r="CX13" s="17">
        <v>0</v>
      </c>
      <c r="CY13" s="17">
        <v>4.2</v>
      </c>
      <c r="CZ13" s="17">
        <v>0</v>
      </c>
      <c r="DA13" s="17">
        <v>0</v>
      </c>
      <c r="DB13" s="17">
        <v>0</v>
      </c>
      <c r="DC13" s="17">
        <v>0</v>
      </c>
      <c r="DD13" s="17">
        <v>0.4</v>
      </c>
      <c r="DE13" s="17">
        <v>1.4</v>
      </c>
      <c r="DF13" s="17">
        <v>2.5</v>
      </c>
      <c r="DG13" s="17">
        <v>17.100000000000001</v>
      </c>
      <c r="DH13" s="17">
        <v>3.6</v>
      </c>
      <c r="DI13" s="17">
        <v>3.1</v>
      </c>
      <c r="DJ13" s="17">
        <v>3.6</v>
      </c>
      <c r="DK13" s="17">
        <v>14.1</v>
      </c>
      <c r="DL13" s="17">
        <v>0</v>
      </c>
      <c r="DM13" s="17">
        <v>0</v>
      </c>
      <c r="DN13" s="17">
        <v>28.4</v>
      </c>
      <c r="DO13" s="17">
        <v>72.099999999999994</v>
      </c>
      <c r="DP13" s="17">
        <v>0</v>
      </c>
      <c r="DQ13" s="17">
        <v>2.4</v>
      </c>
      <c r="DR13" s="17">
        <v>13.6</v>
      </c>
      <c r="DS13" s="17">
        <v>1.5</v>
      </c>
      <c r="DT13" s="17"/>
      <c r="DU13" s="17">
        <v>4</v>
      </c>
      <c r="DV13" s="17">
        <v>0</v>
      </c>
      <c r="DW13" s="17">
        <v>0</v>
      </c>
      <c r="DX13" s="17">
        <v>4.9000000000000004</v>
      </c>
      <c r="DY13" s="17">
        <v>3.8</v>
      </c>
      <c r="DZ13" s="17">
        <v>2.7</v>
      </c>
      <c r="EA13" s="17">
        <v>3.5</v>
      </c>
      <c r="EB13" s="17">
        <v>21.8</v>
      </c>
      <c r="EC13" s="17">
        <v>13.5</v>
      </c>
      <c r="ED13" s="17">
        <v>0</v>
      </c>
      <c r="EE13" s="17">
        <v>97.6</v>
      </c>
      <c r="EF13" s="17">
        <v>87</v>
      </c>
      <c r="EG13" s="17">
        <v>13</v>
      </c>
      <c r="EH13" s="17">
        <v>13.5</v>
      </c>
      <c r="EI13" s="17">
        <v>0</v>
      </c>
      <c r="EJ13" s="17">
        <v>4</v>
      </c>
      <c r="EK13" s="17">
        <v>1.9</v>
      </c>
      <c r="EL13" s="17">
        <v>7</v>
      </c>
      <c r="EM13" s="17">
        <v>3.1</v>
      </c>
      <c r="EN13" s="17">
        <v>3.5</v>
      </c>
      <c r="EO13" s="17">
        <v>3.6</v>
      </c>
      <c r="EP13" s="17">
        <v>13.3</v>
      </c>
      <c r="EQ13" s="17">
        <v>0</v>
      </c>
      <c r="ER13" s="17">
        <v>0</v>
      </c>
      <c r="ES13" s="17">
        <v>0</v>
      </c>
      <c r="ET13" s="17">
        <v>0.6</v>
      </c>
      <c r="EU13" s="17">
        <v>68.599999999999994</v>
      </c>
      <c r="EV13" s="17">
        <v>87.7</v>
      </c>
      <c r="EW13" s="17">
        <v>0</v>
      </c>
      <c r="EX13" s="17"/>
      <c r="EY13" s="17">
        <v>3.9</v>
      </c>
      <c r="EZ13" s="17">
        <v>2.2000000000000002</v>
      </c>
      <c r="FA13" s="17">
        <v>2.2000000000000002</v>
      </c>
      <c r="FB13" s="17">
        <v>1.2</v>
      </c>
      <c r="FC13" s="17">
        <v>0</v>
      </c>
      <c r="FD13" s="17">
        <v>5.9</v>
      </c>
      <c r="FE13" s="17">
        <v>19.399999999999999</v>
      </c>
      <c r="FF13" s="17">
        <v>10</v>
      </c>
      <c r="FG13" s="17">
        <v>9.1999999999999993</v>
      </c>
      <c r="FH13" s="17"/>
      <c r="FI13" s="17"/>
      <c r="FJ13" s="17">
        <v>16</v>
      </c>
      <c r="FK13" s="17">
        <v>11.6</v>
      </c>
      <c r="FL13" s="17">
        <v>8.1</v>
      </c>
      <c r="FM13" s="17">
        <v>11.4</v>
      </c>
      <c r="FN13" s="17">
        <v>8.6</v>
      </c>
      <c r="FO13" s="17">
        <v>6702.7</v>
      </c>
      <c r="FP13" s="15"/>
      <c r="FQ13" s="17">
        <v>20.100000000000001</v>
      </c>
      <c r="FR13" s="17">
        <v>0</v>
      </c>
      <c r="FS13" s="17">
        <v>3</v>
      </c>
      <c r="FT13" s="17">
        <v>5.6</v>
      </c>
      <c r="FU13" s="17">
        <v>28.36</v>
      </c>
      <c r="FV13" s="17">
        <v>9.5</v>
      </c>
      <c r="FW13" s="17">
        <v>2.2000000000000002</v>
      </c>
      <c r="FX13" s="17">
        <v>5.5</v>
      </c>
      <c r="FY13" s="17">
        <v>74.260000000000005</v>
      </c>
    </row>
    <row r="14" spans="1:181" ht="24" customHeight="1" x14ac:dyDescent="0.3">
      <c r="A14" s="16" t="s">
        <v>64</v>
      </c>
      <c r="B14" s="16" t="s">
        <v>814</v>
      </c>
      <c r="C14" s="17">
        <v>34.6</v>
      </c>
      <c r="D14" s="17">
        <v>644.1</v>
      </c>
      <c r="E14" s="17">
        <v>215.2</v>
      </c>
      <c r="F14" s="17"/>
      <c r="G14" s="17"/>
      <c r="H14" s="17">
        <v>0</v>
      </c>
      <c r="I14" s="17">
        <v>84.2</v>
      </c>
      <c r="J14" s="17"/>
      <c r="K14" s="17"/>
      <c r="L14" s="17">
        <v>180.8</v>
      </c>
      <c r="M14" s="17">
        <v>197.9</v>
      </c>
      <c r="N14" s="17">
        <v>198.8</v>
      </c>
      <c r="O14" s="17">
        <v>275.8</v>
      </c>
      <c r="P14" s="17"/>
      <c r="Q14" s="17"/>
      <c r="R14" s="17">
        <v>145.6</v>
      </c>
      <c r="S14" s="17">
        <v>3</v>
      </c>
      <c r="T14" s="17"/>
      <c r="U14" s="17"/>
      <c r="V14" s="17"/>
      <c r="W14" s="17">
        <v>102.4</v>
      </c>
      <c r="X14" s="17">
        <v>7.7</v>
      </c>
      <c r="Y14" s="17">
        <v>5.2</v>
      </c>
      <c r="Z14" s="17">
        <v>22.5</v>
      </c>
      <c r="AA14" s="17">
        <v>56.4</v>
      </c>
      <c r="AB14" s="17">
        <v>21.1</v>
      </c>
      <c r="AC14" s="17"/>
      <c r="AD14" s="17">
        <v>0</v>
      </c>
      <c r="AE14" s="17">
        <v>0</v>
      </c>
      <c r="AF14" s="17">
        <v>6.5</v>
      </c>
      <c r="AG14" s="17">
        <v>145.30000000000001</v>
      </c>
      <c r="AH14" s="17">
        <v>28.7</v>
      </c>
      <c r="AI14" s="17">
        <v>44.6</v>
      </c>
      <c r="AJ14" s="17">
        <v>20.6</v>
      </c>
      <c r="AK14" s="17">
        <v>17.8</v>
      </c>
      <c r="AL14" s="17">
        <v>12.1</v>
      </c>
      <c r="AM14" s="17">
        <v>54.9</v>
      </c>
      <c r="AN14" s="17">
        <v>181.3</v>
      </c>
      <c r="AO14" s="17">
        <v>182</v>
      </c>
      <c r="AP14" s="17">
        <v>182.5</v>
      </c>
      <c r="AQ14" s="17">
        <v>71.7</v>
      </c>
      <c r="AR14" s="17">
        <v>19</v>
      </c>
      <c r="AS14" s="17">
        <v>24.2</v>
      </c>
      <c r="AT14" s="17">
        <v>0</v>
      </c>
      <c r="AU14" s="17">
        <v>25.7</v>
      </c>
      <c r="AV14" s="17"/>
      <c r="AW14" s="17"/>
      <c r="AX14" s="17">
        <v>6.7</v>
      </c>
      <c r="AY14" s="17">
        <v>70.8</v>
      </c>
      <c r="AZ14" s="17"/>
      <c r="BA14" s="17"/>
      <c r="BB14" s="17"/>
      <c r="BC14" s="17"/>
      <c r="BD14" s="17">
        <v>54.1</v>
      </c>
      <c r="BE14" s="17">
        <v>0</v>
      </c>
      <c r="BF14" s="17"/>
      <c r="BG14" s="17">
        <v>24.5</v>
      </c>
      <c r="BH14" s="17"/>
      <c r="BI14" s="17"/>
      <c r="BJ14" s="17"/>
      <c r="BK14" s="17">
        <v>51.9</v>
      </c>
      <c r="BL14" s="17">
        <v>170</v>
      </c>
      <c r="BM14" s="17">
        <v>168.2</v>
      </c>
      <c r="BN14" s="17">
        <v>200.3</v>
      </c>
      <c r="BO14" s="17">
        <v>255.7</v>
      </c>
      <c r="BP14" s="17">
        <v>69.8</v>
      </c>
      <c r="BQ14" s="17">
        <v>34.200000000000003</v>
      </c>
      <c r="BR14" s="17"/>
      <c r="BS14" s="17"/>
      <c r="BT14" s="17"/>
      <c r="BU14" s="17">
        <v>26.4</v>
      </c>
      <c r="BV14" s="17"/>
      <c r="BW14" s="17"/>
      <c r="BX14" s="17">
        <v>4.2</v>
      </c>
      <c r="BY14" s="17">
        <v>0.9</v>
      </c>
      <c r="BZ14" s="17">
        <v>127.2</v>
      </c>
      <c r="CA14" s="17">
        <v>88.7</v>
      </c>
      <c r="CB14" s="17">
        <v>63.4</v>
      </c>
      <c r="CC14" s="17">
        <v>61.1</v>
      </c>
      <c r="CD14" s="17">
        <v>28.3</v>
      </c>
      <c r="CE14" s="17">
        <v>118.4</v>
      </c>
      <c r="CF14" s="17">
        <v>48.7</v>
      </c>
      <c r="CG14" s="17">
        <v>49.3</v>
      </c>
      <c r="CH14" s="17">
        <v>145.69999999999999</v>
      </c>
      <c r="CI14" s="17">
        <v>147.69999999999999</v>
      </c>
      <c r="CJ14" s="17">
        <v>0</v>
      </c>
      <c r="CK14" s="17">
        <v>183.4</v>
      </c>
      <c r="CL14" s="17"/>
      <c r="CM14" s="17"/>
      <c r="CN14" s="17"/>
      <c r="CO14" s="17"/>
      <c r="CP14" s="17">
        <v>209.3</v>
      </c>
      <c r="CQ14" s="17">
        <v>101.3</v>
      </c>
      <c r="CR14" s="17">
        <v>8.1</v>
      </c>
      <c r="CS14" s="17">
        <v>5.9</v>
      </c>
      <c r="CT14" s="17">
        <v>104</v>
      </c>
      <c r="CU14" s="17">
        <v>0</v>
      </c>
      <c r="CV14" s="17">
        <v>14.2</v>
      </c>
      <c r="CW14" s="17"/>
      <c r="CX14" s="17">
        <v>0</v>
      </c>
      <c r="CY14" s="17">
        <v>4.5</v>
      </c>
      <c r="CZ14" s="17">
        <v>0</v>
      </c>
      <c r="DA14" s="17">
        <v>0</v>
      </c>
      <c r="DB14" s="17">
        <v>0</v>
      </c>
      <c r="DC14" s="17">
        <v>0</v>
      </c>
      <c r="DD14" s="17">
        <v>0.4</v>
      </c>
      <c r="DE14" s="17">
        <v>1.4</v>
      </c>
      <c r="DF14" s="17">
        <v>2.5</v>
      </c>
      <c r="DG14" s="17">
        <v>17.2</v>
      </c>
      <c r="DH14" s="17">
        <v>3.7</v>
      </c>
      <c r="DI14" s="17">
        <v>3.1</v>
      </c>
      <c r="DJ14" s="17">
        <v>3.6</v>
      </c>
      <c r="DK14" s="17">
        <v>14.1</v>
      </c>
      <c r="DL14" s="17">
        <v>0</v>
      </c>
      <c r="DM14" s="17">
        <v>0</v>
      </c>
      <c r="DN14" s="17">
        <v>28.9</v>
      </c>
      <c r="DO14" s="17">
        <v>74.900000000000006</v>
      </c>
      <c r="DP14" s="17">
        <v>0</v>
      </c>
      <c r="DQ14" s="17">
        <v>2.4</v>
      </c>
      <c r="DR14" s="17">
        <v>13.6</v>
      </c>
      <c r="DS14" s="17">
        <v>1.5</v>
      </c>
      <c r="DT14" s="17"/>
      <c r="DU14" s="17">
        <v>4.0999999999999996</v>
      </c>
      <c r="DV14" s="17">
        <v>0</v>
      </c>
      <c r="DW14" s="17">
        <v>0</v>
      </c>
      <c r="DX14" s="17">
        <v>4.9000000000000004</v>
      </c>
      <c r="DY14" s="17">
        <v>3.8</v>
      </c>
      <c r="DZ14" s="17">
        <v>2.7</v>
      </c>
      <c r="EA14" s="17">
        <v>3.5</v>
      </c>
      <c r="EB14" s="17">
        <v>27.8</v>
      </c>
      <c r="EC14" s="17">
        <v>15.3</v>
      </c>
      <c r="ED14" s="17">
        <v>0</v>
      </c>
      <c r="EE14" s="17">
        <v>74.5</v>
      </c>
      <c r="EF14" s="17">
        <v>93.9</v>
      </c>
      <c r="EG14" s="17">
        <v>8.8000000000000007</v>
      </c>
      <c r="EH14" s="17">
        <v>10.6</v>
      </c>
      <c r="EI14" s="17">
        <v>0</v>
      </c>
      <c r="EJ14" s="17">
        <v>4</v>
      </c>
      <c r="EK14" s="17">
        <v>1.9</v>
      </c>
      <c r="EL14" s="17">
        <v>7</v>
      </c>
      <c r="EM14" s="17">
        <v>3.1</v>
      </c>
      <c r="EN14" s="17">
        <v>3.5</v>
      </c>
      <c r="EO14" s="17">
        <v>3.6</v>
      </c>
      <c r="EP14" s="17">
        <v>13.1</v>
      </c>
      <c r="EQ14" s="17">
        <v>0</v>
      </c>
      <c r="ER14" s="17">
        <v>0</v>
      </c>
      <c r="ES14" s="17">
        <v>0</v>
      </c>
      <c r="ET14" s="17">
        <v>0.6</v>
      </c>
      <c r="EU14" s="17">
        <v>90.7</v>
      </c>
      <c r="EV14" s="17">
        <v>101.2</v>
      </c>
      <c r="EW14" s="17">
        <v>0</v>
      </c>
      <c r="EX14" s="17"/>
      <c r="EY14" s="17">
        <v>3.9</v>
      </c>
      <c r="EZ14" s="17">
        <v>2.2000000000000002</v>
      </c>
      <c r="FA14" s="17">
        <v>2.2000000000000002</v>
      </c>
      <c r="FB14" s="17">
        <v>1.2</v>
      </c>
      <c r="FC14" s="17">
        <v>0</v>
      </c>
      <c r="FD14" s="17">
        <v>5.9</v>
      </c>
      <c r="FE14" s="17">
        <v>19.5</v>
      </c>
      <c r="FF14" s="17">
        <v>10</v>
      </c>
      <c r="FG14" s="17">
        <v>9.5</v>
      </c>
      <c r="FH14" s="17"/>
      <c r="FI14" s="17"/>
      <c r="FJ14" s="17">
        <v>16.100000000000001</v>
      </c>
      <c r="FK14" s="17">
        <v>11.6</v>
      </c>
      <c r="FL14" s="17">
        <v>7.9</v>
      </c>
      <c r="FM14" s="17">
        <v>11.1</v>
      </c>
      <c r="FN14" s="17">
        <v>8.6999999999999993</v>
      </c>
      <c r="FO14" s="17">
        <v>6614.8</v>
      </c>
      <c r="FP14" s="15"/>
      <c r="FQ14" s="17">
        <v>20.399999999999999</v>
      </c>
      <c r="FR14" s="17">
        <v>0</v>
      </c>
      <c r="FS14" s="17">
        <v>3</v>
      </c>
      <c r="FT14" s="17">
        <v>5.6</v>
      </c>
      <c r="FU14" s="17">
        <v>28.41</v>
      </c>
      <c r="FV14" s="17">
        <v>9.5</v>
      </c>
      <c r="FW14" s="17">
        <v>2.7</v>
      </c>
      <c r="FX14" s="17">
        <v>5.5</v>
      </c>
      <c r="FY14" s="17">
        <v>75.11</v>
      </c>
    </row>
    <row r="15" spans="1:181" ht="24" customHeight="1" x14ac:dyDescent="0.3">
      <c r="A15" s="16" t="s">
        <v>64</v>
      </c>
      <c r="B15" s="16" t="s">
        <v>815</v>
      </c>
      <c r="C15" s="17">
        <v>38.9</v>
      </c>
      <c r="D15" s="17">
        <v>646.79999999999995</v>
      </c>
      <c r="E15" s="17">
        <v>214.9</v>
      </c>
      <c r="F15" s="17"/>
      <c r="G15" s="17"/>
      <c r="H15" s="17">
        <v>0</v>
      </c>
      <c r="I15" s="17">
        <v>84.7</v>
      </c>
      <c r="J15" s="17"/>
      <c r="K15" s="17"/>
      <c r="L15" s="17">
        <v>181</v>
      </c>
      <c r="M15" s="17">
        <v>196.7</v>
      </c>
      <c r="N15" s="17">
        <v>196.2</v>
      </c>
      <c r="O15" s="17">
        <v>275.5</v>
      </c>
      <c r="P15" s="17"/>
      <c r="Q15" s="17"/>
      <c r="R15" s="17">
        <v>81.400000000000006</v>
      </c>
      <c r="S15" s="17">
        <v>3</v>
      </c>
      <c r="T15" s="17"/>
      <c r="U15" s="17"/>
      <c r="V15" s="17"/>
      <c r="W15" s="17">
        <v>103.5</v>
      </c>
      <c r="X15" s="17">
        <v>8</v>
      </c>
      <c r="Y15" s="17">
        <v>5.2</v>
      </c>
      <c r="Z15" s="17">
        <v>22.5</v>
      </c>
      <c r="AA15" s="17">
        <v>62.5</v>
      </c>
      <c r="AB15" s="17">
        <v>63.2</v>
      </c>
      <c r="AC15" s="17"/>
      <c r="AD15" s="17">
        <v>0</v>
      </c>
      <c r="AE15" s="17">
        <v>0</v>
      </c>
      <c r="AF15" s="17">
        <v>6.5</v>
      </c>
      <c r="AG15" s="17">
        <v>0</v>
      </c>
      <c r="AH15" s="17">
        <v>29</v>
      </c>
      <c r="AI15" s="17">
        <v>51.8</v>
      </c>
      <c r="AJ15" s="17">
        <v>22.2</v>
      </c>
      <c r="AK15" s="17">
        <v>18</v>
      </c>
      <c r="AL15" s="17">
        <v>12.1</v>
      </c>
      <c r="AM15" s="17">
        <v>57.3</v>
      </c>
      <c r="AN15" s="17">
        <v>177.8</v>
      </c>
      <c r="AO15" s="17">
        <v>178.5</v>
      </c>
      <c r="AP15" s="17">
        <v>179.5</v>
      </c>
      <c r="AQ15" s="17">
        <v>70.5</v>
      </c>
      <c r="AR15" s="17">
        <v>18.600000000000001</v>
      </c>
      <c r="AS15" s="17">
        <v>24.6</v>
      </c>
      <c r="AT15" s="17">
        <v>0</v>
      </c>
      <c r="AU15" s="17">
        <v>25.5</v>
      </c>
      <c r="AV15" s="17"/>
      <c r="AW15" s="17"/>
      <c r="AX15" s="17">
        <v>6.6</v>
      </c>
      <c r="AY15" s="17">
        <v>70.3</v>
      </c>
      <c r="AZ15" s="17"/>
      <c r="BA15" s="17"/>
      <c r="BB15" s="17"/>
      <c r="BC15" s="17"/>
      <c r="BD15" s="17">
        <v>54.1</v>
      </c>
      <c r="BE15" s="17">
        <v>0</v>
      </c>
      <c r="BF15" s="17"/>
      <c r="BG15" s="17">
        <v>24.2</v>
      </c>
      <c r="BH15" s="17"/>
      <c r="BI15" s="17"/>
      <c r="BJ15" s="17"/>
      <c r="BK15" s="17">
        <v>52</v>
      </c>
      <c r="BL15" s="17">
        <v>169.7</v>
      </c>
      <c r="BM15" s="17">
        <v>168.3</v>
      </c>
      <c r="BN15" s="17">
        <v>200.2</v>
      </c>
      <c r="BO15" s="17">
        <v>255.1</v>
      </c>
      <c r="BP15" s="17">
        <v>70.5</v>
      </c>
      <c r="BQ15" s="17">
        <v>34.1</v>
      </c>
      <c r="BR15" s="17"/>
      <c r="BS15" s="17"/>
      <c r="BT15" s="17"/>
      <c r="BU15" s="17">
        <v>26.8</v>
      </c>
      <c r="BV15" s="17"/>
      <c r="BW15" s="17"/>
      <c r="BX15" s="17">
        <v>4.2</v>
      </c>
      <c r="BY15" s="17">
        <v>0.9</v>
      </c>
      <c r="BZ15" s="17">
        <v>127.2</v>
      </c>
      <c r="CA15" s="17">
        <v>89</v>
      </c>
      <c r="CB15" s="17">
        <v>63.4</v>
      </c>
      <c r="CC15" s="17">
        <v>60.8</v>
      </c>
      <c r="CD15" s="17">
        <v>28</v>
      </c>
      <c r="CE15" s="17">
        <v>117.3</v>
      </c>
      <c r="CF15" s="17">
        <v>48.7</v>
      </c>
      <c r="CG15" s="17">
        <v>49.3</v>
      </c>
      <c r="CH15" s="17">
        <v>144.4</v>
      </c>
      <c r="CI15" s="17">
        <v>146.5</v>
      </c>
      <c r="CJ15" s="17">
        <v>0</v>
      </c>
      <c r="CK15" s="17">
        <v>182.5</v>
      </c>
      <c r="CL15" s="17"/>
      <c r="CM15" s="17"/>
      <c r="CN15" s="17"/>
      <c r="CO15" s="17"/>
      <c r="CP15" s="17">
        <v>209.3</v>
      </c>
      <c r="CQ15" s="17">
        <v>101.4</v>
      </c>
      <c r="CR15" s="17">
        <v>8.1</v>
      </c>
      <c r="CS15" s="17">
        <v>5.9</v>
      </c>
      <c r="CT15" s="17">
        <v>118.8</v>
      </c>
      <c r="CU15" s="17">
        <v>0</v>
      </c>
      <c r="CV15" s="17">
        <v>10.5</v>
      </c>
      <c r="CW15" s="17"/>
      <c r="CX15" s="17">
        <v>0</v>
      </c>
      <c r="CY15" s="17">
        <v>4.4000000000000004</v>
      </c>
      <c r="CZ15" s="17">
        <v>0</v>
      </c>
      <c r="DA15" s="17">
        <v>0</v>
      </c>
      <c r="DB15" s="17">
        <v>0</v>
      </c>
      <c r="DC15" s="17">
        <v>0</v>
      </c>
      <c r="DD15" s="17">
        <v>0.4</v>
      </c>
      <c r="DE15" s="17">
        <v>1.4</v>
      </c>
      <c r="DF15" s="17">
        <v>2.5</v>
      </c>
      <c r="DG15" s="17">
        <v>17</v>
      </c>
      <c r="DH15" s="17">
        <v>3.7</v>
      </c>
      <c r="DI15" s="17">
        <v>3.1</v>
      </c>
      <c r="DJ15" s="17">
        <v>3.6</v>
      </c>
      <c r="DK15" s="17">
        <v>14.1</v>
      </c>
      <c r="DL15" s="17">
        <v>0</v>
      </c>
      <c r="DM15" s="17">
        <v>0</v>
      </c>
      <c r="DN15" s="17">
        <v>30.7</v>
      </c>
      <c r="DO15" s="17">
        <v>79.099999999999994</v>
      </c>
      <c r="DP15" s="17">
        <v>0</v>
      </c>
      <c r="DQ15" s="17">
        <v>2.4</v>
      </c>
      <c r="DR15" s="17">
        <v>13.7</v>
      </c>
      <c r="DS15" s="17">
        <v>1.5</v>
      </c>
      <c r="DT15" s="17"/>
      <c r="DU15" s="17">
        <v>4.0999999999999996</v>
      </c>
      <c r="DV15" s="17">
        <v>0</v>
      </c>
      <c r="DW15" s="17">
        <v>0</v>
      </c>
      <c r="DX15" s="17">
        <v>4.9000000000000004</v>
      </c>
      <c r="DY15" s="17">
        <v>3.8</v>
      </c>
      <c r="DZ15" s="17">
        <v>2.7</v>
      </c>
      <c r="EA15" s="17">
        <v>3.4</v>
      </c>
      <c r="EB15" s="17">
        <v>29.4</v>
      </c>
      <c r="EC15" s="17">
        <v>15.2</v>
      </c>
      <c r="ED15" s="17">
        <v>0</v>
      </c>
      <c r="EE15" s="17">
        <v>81.5</v>
      </c>
      <c r="EF15" s="17">
        <v>101.2</v>
      </c>
      <c r="EG15" s="17">
        <v>7.4</v>
      </c>
      <c r="EH15" s="17">
        <v>12.6</v>
      </c>
      <c r="EI15" s="17">
        <v>0</v>
      </c>
      <c r="EJ15" s="17">
        <v>4</v>
      </c>
      <c r="EK15" s="17">
        <v>1.9</v>
      </c>
      <c r="EL15" s="17">
        <v>7.2</v>
      </c>
      <c r="EM15" s="17">
        <v>3.1</v>
      </c>
      <c r="EN15" s="17">
        <v>3.5</v>
      </c>
      <c r="EO15" s="17">
        <v>3.6</v>
      </c>
      <c r="EP15" s="17">
        <v>8.6999999999999993</v>
      </c>
      <c r="EQ15" s="17">
        <v>0</v>
      </c>
      <c r="ER15" s="17">
        <v>0</v>
      </c>
      <c r="ES15" s="17">
        <v>0</v>
      </c>
      <c r="ET15" s="17">
        <v>0.6</v>
      </c>
      <c r="EU15" s="17">
        <v>111.9</v>
      </c>
      <c r="EV15" s="17">
        <v>125.4</v>
      </c>
      <c r="EW15" s="17">
        <v>0</v>
      </c>
      <c r="EX15" s="17"/>
      <c r="EY15" s="17">
        <v>3.9</v>
      </c>
      <c r="EZ15" s="17">
        <v>2.2000000000000002</v>
      </c>
      <c r="FA15" s="17">
        <v>2.2000000000000002</v>
      </c>
      <c r="FB15" s="17">
        <v>1.2</v>
      </c>
      <c r="FC15" s="17">
        <v>0</v>
      </c>
      <c r="FD15" s="17">
        <v>5.9</v>
      </c>
      <c r="FE15" s="17">
        <v>19.600000000000001</v>
      </c>
      <c r="FF15" s="17">
        <v>9.9</v>
      </c>
      <c r="FG15" s="17">
        <v>9.6</v>
      </c>
      <c r="FH15" s="17"/>
      <c r="FI15" s="17"/>
      <c r="FJ15" s="17">
        <v>15.7</v>
      </c>
      <c r="FK15" s="17">
        <v>11.6</v>
      </c>
      <c r="FL15" s="17">
        <v>8.1</v>
      </c>
      <c r="FM15" s="17">
        <v>11.3</v>
      </c>
      <c r="FN15" s="17">
        <v>8.1</v>
      </c>
      <c r="FO15" s="17">
        <v>6527</v>
      </c>
      <c r="FP15" s="15"/>
      <c r="FQ15" s="17">
        <v>20.3</v>
      </c>
      <c r="FR15" s="17">
        <v>0</v>
      </c>
      <c r="FS15" s="17">
        <v>3</v>
      </c>
      <c r="FT15" s="17">
        <v>5.6</v>
      </c>
      <c r="FU15" s="17">
        <v>28.37</v>
      </c>
      <c r="FV15" s="17">
        <v>9.5</v>
      </c>
      <c r="FW15" s="17">
        <v>2.9</v>
      </c>
      <c r="FX15" s="17">
        <v>5.5</v>
      </c>
      <c r="FY15" s="17">
        <v>75.17</v>
      </c>
    </row>
    <row r="16" spans="1:181" ht="24" customHeight="1" x14ac:dyDescent="0.3">
      <c r="A16" s="16" t="s">
        <v>64</v>
      </c>
      <c r="B16" s="16" t="s">
        <v>816</v>
      </c>
      <c r="C16" s="17">
        <v>23.6</v>
      </c>
      <c r="D16" s="17">
        <v>561.1</v>
      </c>
      <c r="E16" s="17">
        <v>214.3</v>
      </c>
      <c r="F16" s="17"/>
      <c r="G16" s="17"/>
      <c r="H16" s="17">
        <v>0</v>
      </c>
      <c r="I16" s="17">
        <v>85</v>
      </c>
      <c r="J16" s="17"/>
      <c r="K16" s="17"/>
      <c r="L16" s="17">
        <v>182</v>
      </c>
      <c r="M16" s="17">
        <v>198.6</v>
      </c>
      <c r="N16" s="17">
        <v>198.6</v>
      </c>
      <c r="O16" s="17">
        <v>277.10000000000002</v>
      </c>
      <c r="P16" s="17"/>
      <c r="Q16" s="17"/>
      <c r="R16" s="17">
        <v>123.1</v>
      </c>
      <c r="S16" s="17">
        <v>2.9</v>
      </c>
      <c r="T16" s="17"/>
      <c r="U16" s="17"/>
      <c r="V16" s="17"/>
      <c r="W16" s="17">
        <v>101.8</v>
      </c>
      <c r="X16" s="17">
        <v>7.3</v>
      </c>
      <c r="Y16" s="17">
        <v>5.0999999999999996</v>
      </c>
      <c r="Z16" s="17">
        <v>22.6</v>
      </c>
      <c r="AA16" s="17">
        <v>62.5</v>
      </c>
      <c r="AB16" s="17">
        <v>62.2</v>
      </c>
      <c r="AC16" s="17"/>
      <c r="AD16" s="17">
        <v>0</v>
      </c>
      <c r="AE16" s="17">
        <v>0</v>
      </c>
      <c r="AF16" s="17">
        <v>6.5</v>
      </c>
      <c r="AG16" s="17">
        <v>0</v>
      </c>
      <c r="AH16" s="17">
        <v>29.9</v>
      </c>
      <c r="AI16" s="17">
        <v>0</v>
      </c>
      <c r="AJ16" s="17">
        <v>19</v>
      </c>
      <c r="AK16" s="17">
        <v>17.8</v>
      </c>
      <c r="AL16" s="17">
        <v>12.1</v>
      </c>
      <c r="AM16" s="17">
        <v>55</v>
      </c>
      <c r="AN16" s="17">
        <v>177</v>
      </c>
      <c r="AO16" s="17">
        <v>177.4</v>
      </c>
      <c r="AP16" s="17">
        <v>183.1</v>
      </c>
      <c r="AQ16" s="17">
        <v>67.599999999999994</v>
      </c>
      <c r="AR16" s="17">
        <v>24</v>
      </c>
      <c r="AS16" s="17">
        <v>26.3</v>
      </c>
      <c r="AT16" s="17">
        <v>0</v>
      </c>
      <c r="AU16" s="17">
        <v>27.5</v>
      </c>
      <c r="AV16" s="17"/>
      <c r="AW16" s="17"/>
      <c r="AX16" s="17">
        <v>6.5</v>
      </c>
      <c r="AY16" s="17">
        <v>70.599999999999994</v>
      </c>
      <c r="AZ16" s="17"/>
      <c r="BA16" s="17"/>
      <c r="BB16" s="17"/>
      <c r="BC16" s="17"/>
      <c r="BD16" s="17">
        <v>52</v>
      </c>
      <c r="BE16" s="17">
        <v>0</v>
      </c>
      <c r="BF16" s="17"/>
      <c r="BG16" s="17">
        <v>24.8</v>
      </c>
      <c r="BH16" s="17"/>
      <c r="BI16" s="17"/>
      <c r="BJ16" s="17"/>
      <c r="BK16" s="17">
        <v>51.1</v>
      </c>
      <c r="BL16" s="17">
        <v>170</v>
      </c>
      <c r="BM16" s="17">
        <v>169</v>
      </c>
      <c r="BN16" s="17">
        <v>200.8</v>
      </c>
      <c r="BO16" s="17">
        <v>256.3</v>
      </c>
      <c r="BP16" s="17">
        <v>67.7</v>
      </c>
      <c r="BQ16" s="17">
        <v>34.4</v>
      </c>
      <c r="BR16" s="17"/>
      <c r="BS16" s="17"/>
      <c r="BT16" s="17"/>
      <c r="BU16" s="17">
        <v>25.5</v>
      </c>
      <c r="BV16" s="17"/>
      <c r="BW16" s="17"/>
      <c r="BX16" s="17">
        <v>4.2</v>
      </c>
      <c r="BY16" s="17">
        <v>0.9</v>
      </c>
      <c r="BZ16" s="17">
        <v>144.4</v>
      </c>
      <c r="CA16" s="17">
        <v>93.4</v>
      </c>
      <c r="CB16" s="17">
        <v>62.2</v>
      </c>
      <c r="CC16" s="17">
        <v>62.9</v>
      </c>
      <c r="CD16" s="17">
        <v>28.2</v>
      </c>
      <c r="CE16" s="17">
        <v>117.9</v>
      </c>
      <c r="CF16" s="17">
        <v>48.6</v>
      </c>
      <c r="CG16" s="17">
        <v>49.4</v>
      </c>
      <c r="CH16" s="17">
        <v>145.80000000000001</v>
      </c>
      <c r="CI16" s="17">
        <v>148</v>
      </c>
      <c r="CJ16" s="17">
        <v>0</v>
      </c>
      <c r="CK16" s="17">
        <v>183.4</v>
      </c>
      <c r="CL16" s="17"/>
      <c r="CM16" s="17"/>
      <c r="CN16" s="17"/>
      <c r="CO16" s="17"/>
      <c r="CP16" s="17">
        <v>209.6</v>
      </c>
      <c r="CQ16" s="17">
        <v>101.5</v>
      </c>
      <c r="CR16" s="17">
        <v>8.1</v>
      </c>
      <c r="CS16" s="17">
        <v>5.9</v>
      </c>
      <c r="CT16" s="17">
        <v>119</v>
      </c>
      <c r="CU16" s="17">
        <v>0</v>
      </c>
      <c r="CV16" s="17">
        <v>12.8</v>
      </c>
      <c r="CW16" s="17"/>
      <c r="CX16" s="17">
        <v>0</v>
      </c>
      <c r="CY16" s="17">
        <v>4.0999999999999996</v>
      </c>
      <c r="CZ16" s="17">
        <v>0</v>
      </c>
      <c r="DA16" s="17">
        <v>0</v>
      </c>
      <c r="DB16" s="17">
        <v>0</v>
      </c>
      <c r="DC16" s="17">
        <v>0</v>
      </c>
      <c r="DD16" s="17">
        <v>0.4</v>
      </c>
      <c r="DE16" s="17">
        <v>1.4</v>
      </c>
      <c r="DF16" s="17">
        <v>2.4</v>
      </c>
      <c r="DG16" s="17">
        <v>16.399999999999999</v>
      </c>
      <c r="DH16" s="17">
        <v>3.7</v>
      </c>
      <c r="DI16" s="17">
        <v>3.1</v>
      </c>
      <c r="DJ16" s="17">
        <v>3.6</v>
      </c>
      <c r="DK16" s="17">
        <v>14.1</v>
      </c>
      <c r="DL16" s="17">
        <v>0</v>
      </c>
      <c r="DM16" s="17">
        <v>0</v>
      </c>
      <c r="DN16" s="17">
        <v>30.8</v>
      </c>
      <c r="DO16" s="17">
        <v>78.400000000000006</v>
      </c>
      <c r="DP16" s="17">
        <v>0</v>
      </c>
      <c r="DQ16" s="17">
        <v>2.4</v>
      </c>
      <c r="DR16" s="17">
        <v>13.7</v>
      </c>
      <c r="DS16" s="17">
        <v>1.5</v>
      </c>
      <c r="DT16" s="17"/>
      <c r="DU16" s="17">
        <v>4</v>
      </c>
      <c r="DV16" s="17">
        <v>0</v>
      </c>
      <c r="DW16" s="17">
        <v>0</v>
      </c>
      <c r="DX16" s="17">
        <v>4.9000000000000004</v>
      </c>
      <c r="DY16" s="17">
        <v>3.8</v>
      </c>
      <c r="DZ16" s="17">
        <v>2.7</v>
      </c>
      <c r="EA16" s="17">
        <v>3.6</v>
      </c>
      <c r="EB16" s="17">
        <v>29.6</v>
      </c>
      <c r="EC16" s="17">
        <v>14.3</v>
      </c>
      <c r="ED16" s="17">
        <v>0</v>
      </c>
      <c r="EE16" s="17">
        <v>85.7</v>
      </c>
      <c r="EF16" s="17">
        <v>108.8</v>
      </c>
      <c r="EG16" s="17">
        <v>9.5</v>
      </c>
      <c r="EH16" s="17">
        <v>8.4</v>
      </c>
      <c r="EI16" s="17">
        <v>0</v>
      </c>
      <c r="EJ16" s="17">
        <v>4</v>
      </c>
      <c r="EK16" s="17">
        <v>1.9</v>
      </c>
      <c r="EL16" s="17">
        <v>7.2</v>
      </c>
      <c r="EM16" s="17">
        <v>3.1</v>
      </c>
      <c r="EN16" s="17">
        <v>3.5</v>
      </c>
      <c r="EO16" s="17">
        <v>3.6</v>
      </c>
      <c r="EP16" s="17">
        <v>11.1</v>
      </c>
      <c r="EQ16" s="17">
        <v>0</v>
      </c>
      <c r="ER16" s="17">
        <v>0</v>
      </c>
      <c r="ES16" s="17">
        <v>0</v>
      </c>
      <c r="ET16" s="17">
        <v>0.6</v>
      </c>
      <c r="EU16" s="17">
        <v>107.7</v>
      </c>
      <c r="EV16" s="17">
        <v>121.1</v>
      </c>
      <c r="EW16" s="17">
        <v>0</v>
      </c>
      <c r="EX16" s="17"/>
      <c r="EY16" s="17">
        <v>3.9</v>
      </c>
      <c r="EZ16" s="17">
        <v>2.2000000000000002</v>
      </c>
      <c r="FA16" s="17">
        <v>2.2000000000000002</v>
      </c>
      <c r="FB16" s="17">
        <v>1.2</v>
      </c>
      <c r="FC16" s="17">
        <v>0</v>
      </c>
      <c r="FD16" s="17">
        <v>5.9</v>
      </c>
      <c r="FE16" s="17">
        <v>19.7</v>
      </c>
      <c r="FF16" s="17">
        <v>10.1</v>
      </c>
      <c r="FG16" s="17">
        <v>9.4</v>
      </c>
      <c r="FH16" s="17"/>
      <c r="FI16" s="17"/>
      <c r="FJ16" s="17">
        <v>15.6</v>
      </c>
      <c r="FK16" s="17">
        <v>11.6</v>
      </c>
      <c r="FL16" s="17">
        <v>8.3000000000000007</v>
      </c>
      <c r="FM16" s="17">
        <v>10.8</v>
      </c>
      <c r="FN16" s="17">
        <v>7.1</v>
      </c>
      <c r="FO16" s="17">
        <v>6449</v>
      </c>
      <c r="FP16" s="15"/>
      <c r="FQ16" s="17">
        <v>20.3</v>
      </c>
      <c r="FR16" s="17">
        <v>0</v>
      </c>
      <c r="FS16" s="17">
        <v>3</v>
      </c>
      <c r="FT16" s="17">
        <v>5.6</v>
      </c>
      <c r="FU16" s="17">
        <v>28.33</v>
      </c>
      <c r="FV16" s="17">
        <v>9.5</v>
      </c>
      <c r="FW16" s="17">
        <v>3.5</v>
      </c>
      <c r="FX16" s="17">
        <v>5.6</v>
      </c>
      <c r="FY16" s="17">
        <v>75.83</v>
      </c>
    </row>
    <row r="17" spans="1:181" ht="24" customHeight="1" x14ac:dyDescent="0.3">
      <c r="A17" s="16" t="s">
        <v>64</v>
      </c>
      <c r="B17" s="16" t="s">
        <v>817</v>
      </c>
      <c r="C17" s="17">
        <v>27.6</v>
      </c>
      <c r="D17" s="17">
        <v>550.1</v>
      </c>
      <c r="E17" s="17">
        <v>178.8</v>
      </c>
      <c r="F17" s="17"/>
      <c r="G17" s="17"/>
      <c r="H17" s="17">
        <v>0</v>
      </c>
      <c r="I17" s="17">
        <v>86.8</v>
      </c>
      <c r="J17" s="17"/>
      <c r="K17" s="17"/>
      <c r="L17" s="17">
        <v>181.4</v>
      </c>
      <c r="M17" s="17">
        <v>196.7</v>
      </c>
      <c r="N17" s="17">
        <v>196.8</v>
      </c>
      <c r="O17" s="17">
        <v>275.2</v>
      </c>
      <c r="P17" s="17"/>
      <c r="Q17" s="17"/>
      <c r="R17" s="17">
        <v>185.2</v>
      </c>
      <c r="S17" s="17">
        <v>2.9</v>
      </c>
      <c r="T17" s="17"/>
      <c r="U17" s="17"/>
      <c r="V17" s="17"/>
      <c r="W17" s="17">
        <v>104.3</v>
      </c>
      <c r="X17" s="17">
        <v>7.7</v>
      </c>
      <c r="Y17" s="17">
        <v>5.2</v>
      </c>
      <c r="Z17" s="17">
        <v>22.5</v>
      </c>
      <c r="AA17" s="17">
        <v>62.5</v>
      </c>
      <c r="AB17" s="17">
        <v>51.2</v>
      </c>
      <c r="AC17" s="17"/>
      <c r="AD17" s="17">
        <v>0</v>
      </c>
      <c r="AE17" s="17">
        <v>0</v>
      </c>
      <c r="AF17" s="17">
        <v>6.5</v>
      </c>
      <c r="AG17" s="17">
        <v>0</v>
      </c>
      <c r="AH17" s="17">
        <v>30.7</v>
      </c>
      <c r="AI17" s="17">
        <v>0</v>
      </c>
      <c r="AJ17" s="17">
        <v>19.8</v>
      </c>
      <c r="AK17" s="17">
        <v>17.8</v>
      </c>
      <c r="AL17" s="17">
        <v>12.1</v>
      </c>
      <c r="AM17" s="17">
        <v>54.1</v>
      </c>
      <c r="AN17" s="17">
        <v>179.4</v>
      </c>
      <c r="AO17" s="17">
        <v>179.9</v>
      </c>
      <c r="AP17" s="17">
        <v>183.2</v>
      </c>
      <c r="AQ17" s="17">
        <v>69.2</v>
      </c>
      <c r="AR17" s="17">
        <v>27.2</v>
      </c>
      <c r="AS17" s="17">
        <v>18.100000000000001</v>
      </c>
      <c r="AT17" s="17">
        <v>0</v>
      </c>
      <c r="AU17" s="17">
        <v>29.3</v>
      </c>
      <c r="AV17" s="17"/>
      <c r="AW17" s="17"/>
      <c r="AX17" s="17">
        <v>6.4</v>
      </c>
      <c r="AY17" s="17">
        <v>70.8</v>
      </c>
      <c r="AZ17" s="17"/>
      <c r="BA17" s="17"/>
      <c r="BB17" s="17"/>
      <c r="BC17" s="17"/>
      <c r="BD17" s="17">
        <v>53.4</v>
      </c>
      <c r="BE17" s="17">
        <v>0</v>
      </c>
      <c r="BF17" s="17"/>
      <c r="BG17" s="17">
        <v>24.8</v>
      </c>
      <c r="BH17" s="17"/>
      <c r="BI17" s="17"/>
      <c r="BJ17" s="17"/>
      <c r="BK17" s="17">
        <v>51.5</v>
      </c>
      <c r="BL17" s="17">
        <v>170.1</v>
      </c>
      <c r="BM17" s="17">
        <v>168.3</v>
      </c>
      <c r="BN17" s="17">
        <v>200.2</v>
      </c>
      <c r="BO17" s="17">
        <v>255.5</v>
      </c>
      <c r="BP17" s="17">
        <v>69.2</v>
      </c>
      <c r="BQ17" s="17">
        <v>34.4</v>
      </c>
      <c r="BR17" s="17"/>
      <c r="BS17" s="17"/>
      <c r="BT17" s="17"/>
      <c r="BU17" s="17">
        <v>26.1</v>
      </c>
      <c r="BV17" s="17"/>
      <c r="BW17" s="17"/>
      <c r="BX17" s="17">
        <v>4.2</v>
      </c>
      <c r="BY17" s="17">
        <v>0.9</v>
      </c>
      <c r="BZ17" s="17">
        <v>154</v>
      </c>
      <c r="CA17" s="17">
        <v>97.3</v>
      </c>
      <c r="CB17" s="17">
        <v>62.9</v>
      </c>
      <c r="CC17" s="17">
        <v>63</v>
      </c>
      <c r="CD17" s="17">
        <v>28.6</v>
      </c>
      <c r="CE17" s="17">
        <v>118.2</v>
      </c>
      <c r="CF17" s="17">
        <v>48.6</v>
      </c>
      <c r="CG17" s="17">
        <v>49.5</v>
      </c>
      <c r="CH17" s="17">
        <v>145.6</v>
      </c>
      <c r="CI17" s="17">
        <v>149.5</v>
      </c>
      <c r="CJ17" s="17">
        <v>0</v>
      </c>
      <c r="CK17" s="17">
        <v>183.8</v>
      </c>
      <c r="CL17" s="17"/>
      <c r="CM17" s="17"/>
      <c r="CN17" s="17"/>
      <c r="CO17" s="17"/>
      <c r="CP17" s="17">
        <v>209.6</v>
      </c>
      <c r="CQ17" s="17">
        <v>101.5</v>
      </c>
      <c r="CR17" s="17">
        <v>8.3000000000000007</v>
      </c>
      <c r="CS17" s="17">
        <v>5.9</v>
      </c>
      <c r="CT17" s="17">
        <v>121</v>
      </c>
      <c r="CU17" s="17">
        <v>0</v>
      </c>
      <c r="CV17" s="17">
        <v>10.1</v>
      </c>
      <c r="CW17" s="17"/>
      <c r="CX17" s="17">
        <v>0</v>
      </c>
      <c r="CY17" s="17">
        <v>4.3</v>
      </c>
      <c r="CZ17" s="17">
        <v>0</v>
      </c>
      <c r="DA17" s="17">
        <v>0</v>
      </c>
      <c r="DB17" s="17">
        <v>0</v>
      </c>
      <c r="DC17" s="17">
        <v>0</v>
      </c>
      <c r="DD17" s="17">
        <v>0.4</v>
      </c>
      <c r="DE17" s="17">
        <v>1.2</v>
      </c>
      <c r="DF17" s="17">
        <v>2.5</v>
      </c>
      <c r="DG17" s="17">
        <v>16.899999999999999</v>
      </c>
      <c r="DH17" s="17">
        <v>3.7</v>
      </c>
      <c r="DI17" s="17">
        <v>3.1</v>
      </c>
      <c r="DJ17" s="17">
        <v>3.6</v>
      </c>
      <c r="DK17" s="17">
        <v>14.1</v>
      </c>
      <c r="DL17" s="17">
        <v>0</v>
      </c>
      <c r="DM17" s="17">
        <v>0</v>
      </c>
      <c r="DN17" s="17">
        <v>30.8</v>
      </c>
      <c r="DO17" s="17">
        <v>80</v>
      </c>
      <c r="DP17" s="17">
        <v>0</v>
      </c>
      <c r="DQ17" s="17">
        <v>2.4</v>
      </c>
      <c r="DR17" s="17">
        <v>13.6</v>
      </c>
      <c r="DS17" s="17">
        <v>1.4</v>
      </c>
      <c r="DT17" s="17"/>
      <c r="DU17" s="17">
        <v>4.2</v>
      </c>
      <c r="DV17" s="17">
        <v>0</v>
      </c>
      <c r="DW17" s="17">
        <v>0</v>
      </c>
      <c r="DX17" s="17">
        <v>4.8</v>
      </c>
      <c r="DY17" s="17">
        <v>3.8</v>
      </c>
      <c r="DZ17" s="17">
        <v>2.7</v>
      </c>
      <c r="EA17" s="17">
        <v>4</v>
      </c>
      <c r="EB17" s="17">
        <v>29.9</v>
      </c>
      <c r="EC17" s="17">
        <v>12.7</v>
      </c>
      <c r="ED17" s="17">
        <v>0</v>
      </c>
      <c r="EE17" s="17">
        <v>90</v>
      </c>
      <c r="EF17" s="17">
        <v>107.9</v>
      </c>
      <c r="EG17" s="17">
        <v>13.4</v>
      </c>
      <c r="EH17" s="17">
        <v>8.4</v>
      </c>
      <c r="EI17" s="17">
        <v>0</v>
      </c>
      <c r="EJ17" s="17">
        <v>4</v>
      </c>
      <c r="EK17" s="17">
        <v>1.9</v>
      </c>
      <c r="EL17" s="17">
        <v>7.2</v>
      </c>
      <c r="EM17" s="17">
        <v>3.1</v>
      </c>
      <c r="EN17" s="17">
        <v>3.5</v>
      </c>
      <c r="EO17" s="17">
        <v>3.6</v>
      </c>
      <c r="EP17" s="17">
        <v>9</v>
      </c>
      <c r="EQ17" s="17">
        <v>0</v>
      </c>
      <c r="ER17" s="17">
        <v>0</v>
      </c>
      <c r="ES17" s="17">
        <v>0</v>
      </c>
      <c r="ET17" s="17">
        <v>0.6</v>
      </c>
      <c r="EU17" s="17">
        <v>99.9</v>
      </c>
      <c r="EV17" s="17">
        <v>120.7</v>
      </c>
      <c r="EW17" s="17">
        <v>0</v>
      </c>
      <c r="EX17" s="17"/>
      <c r="EY17" s="17">
        <v>3.9</v>
      </c>
      <c r="EZ17" s="17">
        <v>2.2000000000000002</v>
      </c>
      <c r="FA17" s="17">
        <v>2.2000000000000002</v>
      </c>
      <c r="FB17" s="17">
        <v>1.2</v>
      </c>
      <c r="FC17" s="17">
        <v>0</v>
      </c>
      <c r="FD17" s="17">
        <v>5.9</v>
      </c>
      <c r="FE17" s="17">
        <v>19.5</v>
      </c>
      <c r="FF17" s="17">
        <v>10</v>
      </c>
      <c r="FG17" s="17">
        <v>9.8000000000000007</v>
      </c>
      <c r="FH17" s="17"/>
      <c r="FI17" s="17"/>
      <c r="FJ17" s="17">
        <v>15.7</v>
      </c>
      <c r="FK17" s="17">
        <v>11.6</v>
      </c>
      <c r="FL17" s="17">
        <v>8.1999999999999993</v>
      </c>
      <c r="FM17" s="17">
        <v>11</v>
      </c>
      <c r="FN17" s="17">
        <v>8.3000000000000007</v>
      </c>
      <c r="FO17" s="17">
        <v>6478.2</v>
      </c>
      <c r="FP17" s="15"/>
      <c r="FQ17" s="17">
        <v>20.399999999999999</v>
      </c>
      <c r="FR17" s="17">
        <v>0</v>
      </c>
      <c r="FS17" s="17">
        <v>3</v>
      </c>
      <c r="FT17" s="17">
        <v>5.6</v>
      </c>
      <c r="FU17" s="17">
        <v>28.39</v>
      </c>
      <c r="FV17" s="17">
        <v>9.5</v>
      </c>
      <c r="FW17" s="17">
        <v>3.6</v>
      </c>
      <c r="FX17" s="17">
        <v>5.6</v>
      </c>
      <c r="FY17" s="17">
        <v>76.09</v>
      </c>
    </row>
    <row r="18" spans="1:181" ht="24" customHeight="1" x14ac:dyDescent="0.3">
      <c r="A18" s="18" t="s">
        <v>64</v>
      </c>
      <c r="B18" s="18" t="s">
        <v>818</v>
      </c>
      <c r="C18" s="19">
        <v>33.299999999999997</v>
      </c>
      <c r="D18" s="19">
        <v>548.79999999999995</v>
      </c>
      <c r="E18" s="19">
        <v>179.6</v>
      </c>
      <c r="F18" s="19"/>
      <c r="G18" s="19"/>
      <c r="H18" s="19">
        <v>0</v>
      </c>
      <c r="I18" s="19">
        <v>87.4</v>
      </c>
      <c r="J18" s="19"/>
      <c r="K18" s="19"/>
      <c r="L18" s="19">
        <v>181.5</v>
      </c>
      <c r="M18" s="19">
        <v>193.5</v>
      </c>
      <c r="N18" s="19">
        <v>194.1</v>
      </c>
      <c r="O18" s="19">
        <v>279.8</v>
      </c>
      <c r="P18" s="19"/>
      <c r="Q18" s="19"/>
      <c r="R18" s="19">
        <v>108.6</v>
      </c>
      <c r="S18" s="19">
        <v>3</v>
      </c>
      <c r="T18" s="19"/>
      <c r="U18" s="19"/>
      <c r="V18" s="19"/>
      <c r="W18" s="19">
        <v>103.7</v>
      </c>
      <c r="X18" s="19">
        <v>7.8</v>
      </c>
      <c r="Y18" s="19">
        <v>5.2</v>
      </c>
      <c r="Z18" s="19">
        <v>22.4</v>
      </c>
      <c r="AA18" s="19">
        <v>62.4</v>
      </c>
      <c r="AB18" s="19">
        <v>34.1</v>
      </c>
      <c r="AC18" s="19"/>
      <c r="AD18" s="19">
        <v>0</v>
      </c>
      <c r="AE18" s="19">
        <v>0</v>
      </c>
      <c r="AF18" s="19">
        <v>6.5</v>
      </c>
      <c r="AG18" s="19">
        <v>0</v>
      </c>
      <c r="AH18" s="19">
        <v>29.7</v>
      </c>
      <c r="AI18" s="19">
        <v>0</v>
      </c>
      <c r="AJ18" s="19">
        <v>21.2</v>
      </c>
      <c r="AK18" s="19">
        <v>17.8</v>
      </c>
      <c r="AL18" s="19">
        <v>12.1</v>
      </c>
      <c r="AM18" s="19">
        <v>55.1</v>
      </c>
      <c r="AN18" s="19">
        <v>180.1</v>
      </c>
      <c r="AO18" s="19">
        <v>180.4</v>
      </c>
      <c r="AP18" s="19">
        <v>181.8</v>
      </c>
      <c r="AQ18" s="19">
        <v>69.2</v>
      </c>
      <c r="AR18" s="19">
        <v>18.7</v>
      </c>
      <c r="AS18" s="19">
        <v>18.3</v>
      </c>
      <c r="AT18" s="19">
        <v>0</v>
      </c>
      <c r="AU18" s="19">
        <v>23.9</v>
      </c>
      <c r="AV18" s="19"/>
      <c r="AW18" s="19"/>
      <c r="AX18" s="19">
        <v>6.4</v>
      </c>
      <c r="AY18" s="19">
        <v>70.599999999999994</v>
      </c>
      <c r="AZ18" s="19"/>
      <c r="BA18" s="19"/>
      <c r="BB18" s="19"/>
      <c r="BC18" s="19"/>
      <c r="BD18" s="19">
        <v>53.7</v>
      </c>
      <c r="BE18" s="19">
        <v>0</v>
      </c>
      <c r="BF18" s="19"/>
      <c r="BG18" s="19">
        <v>25.3</v>
      </c>
      <c r="BH18" s="19"/>
      <c r="BI18" s="19"/>
      <c r="BJ18" s="19"/>
      <c r="BK18" s="19">
        <v>51.8</v>
      </c>
      <c r="BL18" s="19">
        <v>169.8</v>
      </c>
      <c r="BM18" s="19">
        <v>168</v>
      </c>
      <c r="BN18" s="19">
        <v>200.2</v>
      </c>
      <c r="BO18" s="19">
        <v>256.5</v>
      </c>
      <c r="BP18" s="19">
        <v>69.3</v>
      </c>
      <c r="BQ18" s="19">
        <v>34.299999999999997</v>
      </c>
      <c r="BR18" s="19"/>
      <c r="BS18" s="19"/>
      <c r="BT18" s="19"/>
      <c r="BU18" s="19">
        <v>26.3</v>
      </c>
      <c r="BV18" s="19"/>
      <c r="BW18" s="19"/>
      <c r="BX18" s="19">
        <v>4.2</v>
      </c>
      <c r="BY18" s="19">
        <v>0.9</v>
      </c>
      <c r="BZ18" s="19">
        <v>109</v>
      </c>
      <c r="CA18" s="19">
        <v>82.2</v>
      </c>
      <c r="CB18" s="19">
        <v>63.3</v>
      </c>
      <c r="CC18" s="19">
        <v>63</v>
      </c>
      <c r="CD18" s="19">
        <v>30.2</v>
      </c>
      <c r="CE18" s="19">
        <v>117.7</v>
      </c>
      <c r="CF18" s="19">
        <v>48.6</v>
      </c>
      <c r="CG18" s="19">
        <v>49.4</v>
      </c>
      <c r="CH18" s="19">
        <v>145</v>
      </c>
      <c r="CI18" s="19">
        <v>148.69999999999999</v>
      </c>
      <c r="CJ18" s="19">
        <v>0</v>
      </c>
      <c r="CK18" s="19">
        <v>182.8</v>
      </c>
      <c r="CL18" s="19"/>
      <c r="CM18" s="19"/>
      <c r="CN18" s="19"/>
      <c r="CO18" s="19"/>
      <c r="CP18" s="19">
        <v>209.5</v>
      </c>
      <c r="CQ18" s="19">
        <v>101.6</v>
      </c>
      <c r="CR18" s="19">
        <v>8.1</v>
      </c>
      <c r="CS18" s="19">
        <v>5.9</v>
      </c>
      <c r="CT18" s="19">
        <v>121.5</v>
      </c>
      <c r="CU18" s="19">
        <v>0</v>
      </c>
      <c r="CV18" s="19">
        <v>9.3000000000000007</v>
      </c>
      <c r="CW18" s="19"/>
      <c r="CX18" s="19">
        <v>0</v>
      </c>
      <c r="CY18" s="19">
        <v>4.4000000000000004</v>
      </c>
      <c r="CZ18" s="19">
        <v>0</v>
      </c>
      <c r="DA18" s="19">
        <v>0</v>
      </c>
      <c r="DB18" s="19">
        <v>0</v>
      </c>
      <c r="DC18" s="19">
        <v>0</v>
      </c>
      <c r="DD18" s="19">
        <v>0.4</v>
      </c>
      <c r="DE18" s="19">
        <v>1</v>
      </c>
      <c r="DF18" s="19">
        <v>2.6</v>
      </c>
      <c r="DG18" s="19">
        <v>17.3</v>
      </c>
      <c r="DH18" s="19">
        <v>3.5</v>
      </c>
      <c r="DI18" s="19">
        <v>3.1</v>
      </c>
      <c r="DJ18" s="19">
        <v>3.6</v>
      </c>
      <c r="DK18" s="19">
        <v>14</v>
      </c>
      <c r="DL18" s="19">
        <v>0</v>
      </c>
      <c r="DM18" s="19">
        <v>0</v>
      </c>
      <c r="DN18" s="19">
        <v>30.8</v>
      </c>
      <c r="DO18" s="19">
        <v>81.3</v>
      </c>
      <c r="DP18" s="19">
        <v>0</v>
      </c>
      <c r="DQ18" s="19">
        <v>2.4</v>
      </c>
      <c r="DR18" s="19">
        <v>13.6</v>
      </c>
      <c r="DS18" s="19">
        <v>1.4</v>
      </c>
      <c r="DT18" s="19"/>
      <c r="DU18" s="19">
        <v>4.2</v>
      </c>
      <c r="DV18" s="19">
        <v>0</v>
      </c>
      <c r="DW18" s="19">
        <v>0</v>
      </c>
      <c r="DX18" s="19">
        <v>4.5999999999999996</v>
      </c>
      <c r="DY18" s="19">
        <v>3.8</v>
      </c>
      <c r="DZ18" s="19">
        <v>2.9</v>
      </c>
      <c r="EA18" s="19">
        <v>4.2</v>
      </c>
      <c r="EB18" s="19">
        <v>29.9</v>
      </c>
      <c r="EC18" s="19">
        <v>13.8</v>
      </c>
      <c r="ED18" s="19">
        <v>0</v>
      </c>
      <c r="EE18" s="19">
        <v>100.2</v>
      </c>
      <c r="EF18" s="19">
        <v>107.2</v>
      </c>
      <c r="EG18" s="19">
        <v>12.7</v>
      </c>
      <c r="EH18" s="19">
        <v>13.5</v>
      </c>
      <c r="EI18" s="19">
        <v>0</v>
      </c>
      <c r="EJ18" s="19">
        <v>4</v>
      </c>
      <c r="EK18" s="19">
        <v>1.9</v>
      </c>
      <c r="EL18" s="19">
        <v>7.2</v>
      </c>
      <c r="EM18" s="19">
        <v>3.1</v>
      </c>
      <c r="EN18" s="19">
        <v>3.5</v>
      </c>
      <c r="EO18" s="19">
        <v>3.6</v>
      </c>
      <c r="EP18" s="19">
        <v>7.9</v>
      </c>
      <c r="EQ18" s="19">
        <v>0</v>
      </c>
      <c r="ER18" s="19">
        <v>0</v>
      </c>
      <c r="ES18" s="19">
        <v>0</v>
      </c>
      <c r="ET18" s="19">
        <v>0.6</v>
      </c>
      <c r="EU18" s="19">
        <v>111.9</v>
      </c>
      <c r="EV18" s="19">
        <v>120</v>
      </c>
      <c r="EW18" s="19">
        <v>0</v>
      </c>
      <c r="EX18" s="19"/>
      <c r="EY18" s="19">
        <v>3.9</v>
      </c>
      <c r="EZ18" s="19">
        <v>2.2000000000000002</v>
      </c>
      <c r="FA18" s="19">
        <v>2.2000000000000002</v>
      </c>
      <c r="FB18" s="19">
        <v>1.2</v>
      </c>
      <c r="FC18" s="19">
        <v>0</v>
      </c>
      <c r="FD18" s="19">
        <v>5.9</v>
      </c>
      <c r="FE18" s="19">
        <v>19.600000000000001</v>
      </c>
      <c r="FF18" s="19">
        <v>10</v>
      </c>
      <c r="FG18" s="19">
        <v>9.5</v>
      </c>
      <c r="FH18" s="19"/>
      <c r="FI18" s="19"/>
      <c r="FJ18" s="19">
        <v>15.8</v>
      </c>
      <c r="FK18" s="19">
        <v>11.6</v>
      </c>
      <c r="FL18" s="19">
        <v>8.1</v>
      </c>
      <c r="FM18" s="19">
        <v>11.3</v>
      </c>
      <c r="FN18" s="19">
        <v>8.6</v>
      </c>
      <c r="FO18" s="19">
        <v>6343.1</v>
      </c>
      <c r="FP18" s="15"/>
      <c r="FQ18" s="19">
        <v>20.5</v>
      </c>
      <c r="FR18" s="19">
        <v>0</v>
      </c>
      <c r="FS18" s="19">
        <v>3</v>
      </c>
      <c r="FT18" s="19">
        <v>5.6</v>
      </c>
      <c r="FU18" s="19">
        <v>28.4</v>
      </c>
      <c r="FV18" s="19">
        <v>9.5</v>
      </c>
      <c r="FW18" s="19">
        <v>3.6</v>
      </c>
      <c r="FX18" s="19">
        <v>5.5</v>
      </c>
      <c r="FY18" s="19">
        <v>76.099999999999994</v>
      </c>
    </row>
    <row r="19" spans="1:181" ht="24" customHeight="1" x14ac:dyDescent="0.3">
      <c r="A19" s="13" t="s">
        <v>64</v>
      </c>
      <c r="B19" s="13" t="s">
        <v>819</v>
      </c>
      <c r="C19" s="14">
        <v>30.1</v>
      </c>
      <c r="D19" s="14">
        <v>544.1</v>
      </c>
      <c r="E19" s="14">
        <v>178.1</v>
      </c>
      <c r="F19" s="14"/>
      <c r="G19" s="14"/>
      <c r="H19" s="14">
        <v>0</v>
      </c>
      <c r="I19" s="14">
        <v>84.4</v>
      </c>
      <c r="J19" s="14"/>
      <c r="K19" s="14"/>
      <c r="L19" s="14">
        <v>181.8</v>
      </c>
      <c r="M19" s="14">
        <v>194.7</v>
      </c>
      <c r="N19" s="14">
        <v>193.7</v>
      </c>
      <c r="O19" s="14">
        <v>276.5</v>
      </c>
      <c r="P19" s="14"/>
      <c r="Q19" s="14"/>
      <c r="R19" s="14">
        <v>119.8</v>
      </c>
      <c r="S19" s="14">
        <v>3</v>
      </c>
      <c r="T19" s="14"/>
      <c r="U19" s="14"/>
      <c r="V19" s="14"/>
      <c r="W19" s="14">
        <v>102.4</v>
      </c>
      <c r="X19" s="14">
        <v>7.4</v>
      </c>
      <c r="Y19" s="14">
        <v>5.0999999999999996</v>
      </c>
      <c r="Z19" s="14">
        <v>22.5</v>
      </c>
      <c r="AA19" s="14">
        <v>62.2</v>
      </c>
      <c r="AB19" s="14">
        <v>39</v>
      </c>
      <c r="AC19" s="14"/>
      <c r="AD19" s="14">
        <v>0</v>
      </c>
      <c r="AE19" s="14">
        <v>0</v>
      </c>
      <c r="AF19" s="14">
        <v>6.5</v>
      </c>
      <c r="AG19" s="14">
        <v>0</v>
      </c>
      <c r="AH19" s="14">
        <v>29</v>
      </c>
      <c r="AI19" s="14">
        <v>0</v>
      </c>
      <c r="AJ19" s="14">
        <v>21.8</v>
      </c>
      <c r="AK19" s="14">
        <v>17.8</v>
      </c>
      <c r="AL19" s="14">
        <v>12.1</v>
      </c>
      <c r="AM19" s="14">
        <v>53.2</v>
      </c>
      <c r="AN19" s="14">
        <v>178.8</v>
      </c>
      <c r="AO19" s="14">
        <v>179.8</v>
      </c>
      <c r="AP19" s="14">
        <v>182.5</v>
      </c>
      <c r="AQ19" s="14">
        <v>69.400000000000006</v>
      </c>
      <c r="AR19" s="14">
        <v>18</v>
      </c>
      <c r="AS19" s="14">
        <v>17.8</v>
      </c>
      <c r="AT19" s="14">
        <v>0</v>
      </c>
      <c r="AU19" s="14">
        <v>22.7</v>
      </c>
      <c r="AV19" s="14"/>
      <c r="AW19" s="14"/>
      <c r="AX19" s="14">
        <v>6.3</v>
      </c>
      <c r="AY19" s="14">
        <v>69.7</v>
      </c>
      <c r="AZ19" s="14"/>
      <c r="BA19" s="14"/>
      <c r="BB19" s="14"/>
      <c r="BC19" s="14"/>
      <c r="BD19" s="14">
        <v>53.1</v>
      </c>
      <c r="BE19" s="14">
        <v>0</v>
      </c>
      <c r="BF19" s="14"/>
      <c r="BG19" s="14">
        <v>24.7</v>
      </c>
      <c r="BH19" s="14"/>
      <c r="BI19" s="14"/>
      <c r="BJ19" s="14"/>
      <c r="BK19" s="14">
        <v>51.6</v>
      </c>
      <c r="BL19" s="14">
        <v>170.2</v>
      </c>
      <c r="BM19" s="14">
        <v>168.1</v>
      </c>
      <c r="BN19" s="14">
        <v>200.2</v>
      </c>
      <c r="BO19" s="14">
        <v>256.39999999999998</v>
      </c>
      <c r="BP19" s="14">
        <v>68.900000000000006</v>
      </c>
      <c r="BQ19" s="14">
        <v>34</v>
      </c>
      <c r="BR19" s="14"/>
      <c r="BS19" s="14"/>
      <c r="BT19" s="14"/>
      <c r="BU19" s="14">
        <v>26</v>
      </c>
      <c r="BV19" s="14"/>
      <c r="BW19" s="14"/>
      <c r="BX19" s="14">
        <v>4.2</v>
      </c>
      <c r="BY19" s="14">
        <v>0.9</v>
      </c>
      <c r="BZ19" s="14">
        <v>99.8</v>
      </c>
      <c r="CA19" s="14">
        <v>80.2</v>
      </c>
      <c r="CB19" s="14">
        <v>62.8</v>
      </c>
      <c r="CC19" s="14">
        <v>63</v>
      </c>
      <c r="CD19" s="14">
        <v>30</v>
      </c>
      <c r="CE19" s="14">
        <v>118.5</v>
      </c>
      <c r="CF19" s="14">
        <v>48.9</v>
      </c>
      <c r="CG19" s="14">
        <v>49.7</v>
      </c>
      <c r="CH19" s="14">
        <v>146.19999999999999</v>
      </c>
      <c r="CI19" s="14">
        <v>149.80000000000001</v>
      </c>
      <c r="CJ19" s="14">
        <v>0</v>
      </c>
      <c r="CK19" s="14">
        <v>184.3</v>
      </c>
      <c r="CL19" s="14"/>
      <c r="CM19" s="14"/>
      <c r="CN19" s="14"/>
      <c r="CO19" s="14"/>
      <c r="CP19" s="14">
        <v>209.5</v>
      </c>
      <c r="CQ19" s="14">
        <v>101.7</v>
      </c>
      <c r="CR19" s="14">
        <v>8.1</v>
      </c>
      <c r="CS19" s="14">
        <v>5.9</v>
      </c>
      <c r="CT19" s="14">
        <v>120.8</v>
      </c>
      <c r="CU19" s="14">
        <v>0</v>
      </c>
      <c r="CV19" s="14">
        <v>11</v>
      </c>
      <c r="CW19" s="14"/>
      <c r="CX19" s="14">
        <v>0</v>
      </c>
      <c r="CY19" s="14">
        <v>4.3</v>
      </c>
      <c r="CZ19" s="14">
        <v>0</v>
      </c>
      <c r="DA19" s="14">
        <v>0</v>
      </c>
      <c r="DB19" s="14">
        <v>0</v>
      </c>
      <c r="DC19" s="14">
        <v>0</v>
      </c>
      <c r="DD19" s="14">
        <v>0.4</v>
      </c>
      <c r="DE19" s="14">
        <v>1.2</v>
      </c>
      <c r="DF19" s="14">
        <v>2.5</v>
      </c>
      <c r="DG19" s="14">
        <v>17.100000000000001</v>
      </c>
      <c r="DH19" s="14">
        <v>3.5</v>
      </c>
      <c r="DI19" s="14">
        <v>3.1</v>
      </c>
      <c r="DJ19" s="14">
        <v>3.6</v>
      </c>
      <c r="DK19" s="14">
        <v>14</v>
      </c>
      <c r="DL19" s="14">
        <v>0</v>
      </c>
      <c r="DM19" s="14">
        <v>0</v>
      </c>
      <c r="DN19" s="14">
        <v>30.8</v>
      </c>
      <c r="DO19" s="14">
        <v>80.8</v>
      </c>
      <c r="DP19" s="14">
        <v>0</v>
      </c>
      <c r="DQ19" s="14">
        <v>2.1</v>
      </c>
      <c r="DR19" s="14">
        <v>13.6</v>
      </c>
      <c r="DS19" s="14">
        <v>1.4</v>
      </c>
      <c r="DT19" s="14"/>
      <c r="DU19" s="14">
        <v>4.3</v>
      </c>
      <c r="DV19" s="14">
        <v>0</v>
      </c>
      <c r="DW19" s="14">
        <v>0</v>
      </c>
      <c r="DX19" s="14">
        <v>4.5</v>
      </c>
      <c r="DY19" s="14">
        <v>3.8</v>
      </c>
      <c r="DZ19" s="14">
        <v>2.7</v>
      </c>
      <c r="EA19" s="14">
        <v>4.0999999999999996</v>
      </c>
      <c r="EB19" s="14">
        <v>28.2</v>
      </c>
      <c r="EC19" s="14">
        <v>14.3</v>
      </c>
      <c r="ED19" s="14">
        <v>0</v>
      </c>
      <c r="EE19" s="14">
        <v>100.6</v>
      </c>
      <c r="EF19" s="14">
        <v>109.5</v>
      </c>
      <c r="EG19" s="14">
        <v>13.3</v>
      </c>
      <c r="EH19" s="14">
        <v>13.2</v>
      </c>
      <c r="EI19" s="14">
        <v>0</v>
      </c>
      <c r="EJ19" s="14">
        <v>4.3</v>
      </c>
      <c r="EK19" s="14">
        <v>1.9</v>
      </c>
      <c r="EL19" s="14">
        <v>7.6</v>
      </c>
      <c r="EM19" s="14">
        <v>3.1</v>
      </c>
      <c r="EN19" s="14">
        <v>3.5</v>
      </c>
      <c r="EO19" s="14">
        <v>3.6</v>
      </c>
      <c r="EP19" s="14">
        <v>11.2</v>
      </c>
      <c r="EQ19" s="14">
        <v>0</v>
      </c>
      <c r="ER19" s="14">
        <v>0</v>
      </c>
      <c r="ES19" s="14">
        <v>0</v>
      </c>
      <c r="ET19" s="14">
        <v>0.6</v>
      </c>
      <c r="EU19" s="14">
        <v>123.7</v>
      </c>
      <c r="EV19" s="14">
        <v>121.9</v>
      </c>
      <c r="EW19" s="14">
        <v>0</v>
      </c>
      <c r="EX19" s="14"/>
      <c r="EY19" s="14">
        <v>3.9</v>
      </c>
      <c r="EZ19" s="14">
        <v>2.2000000000000002</v>
      </c>
      <c r="FA19" s="14">
        <v>2.2000000000000002</v>
      </c>
      <c r="FB19" s="14">
        <v>1.2</v>
      </c>
      <c r="FC19" s="14">
        <v>0</v>
      </c>
      <c r="FD19" s="14">
        <v>5.9</v>
      </c>
      <c r="FE19" s="14">
        <v>19.600000000000001</v>
      </c>
      <c r="FF19" s="14">
        <v>10</v>
      </c>
      <c r="FG19" s="14">
        <v>9.8000000000000007</v>
      </c>
      <c r="FH19" s="14"/>
      <c r="FI19" s="14"/>
      <c r="FJ19" s="14">
        <v>15.6</v>
      </c>
      <c r="FK19" s="14">
        <v>11.6</v>
      </c>
      <c r="FL19" s="14">
        <v>7.6</v>
      </c>
      <c r="FM19" s="14">
        <v>11.2</v>
      </c>
      <c r="FN19" s="14">
        <v>8.3000000000000007</v>
      </c>
      <c r="FO19" s="14">
        <v>6346.1</v>
      </c>
      <c r="FP19" s="15"/>
      <c r="FQ19" s="14">
        <v>20.6</v>
      </c>
      <c r="FR19" s="14">
        <v>0</v>
      </c>
      <c r="FS19" s="14">
        <v>3</v>
      </c>
      <c r="FT19" s="14">
        <v>5.6</v>
      </c>
      <c r="FU19" s="14">
        <v>28.32</v>
      </c>
      <c r="FV19" s="14">
        <v>9.5</v>
      </c>
      <c r="FW19" s="14">
        <v>3.5</v>
      </c>
      <c r="FX19" s="14">
        <v>5.6</v>
      </c>
      <c r="FY19" s="14">
        <v>76.12</v>
      </c>
    </row>
    <row r="20" spans="1:181" ht="24" customHeight="1" x14ac:dyDescent="0.3">
      <c r="A20" s="16" t="s">
        <v>64</v>
      </c>
      <c r="B20" s="16" t="s">
        <v>820</v>
      </c>
      <c r="C20" s="17">
        <v>28.2</v>
      </c>
      <c r="D20" s="17">
        <v>548.70000000000005</v>
      </c>
      <c r="E20" s="17">
        <v>179.5</v>
      </c>
      <c r="F20" s="17"/>
      <c r="G20" s="17"/>
      <c r="H20" s="17">
        <v>0</v>
      </c>
      <c r="I20" s="17">
        <v>85.1</v>
      </c>
      <c r="J20" s="17"/>
      <c r="K20" s="17"/>
      <c r="L20" s="17">
        <v>181.4</v>
      </c>
      <c r="M20" s="17">
        <v>197.9</v>
      </c>
      <c r="N20" s="17">
        <v>198</v>
      </c>
      <c r="O20" s="17">
        <v>275.10000000000002</v>
      </c>
      <c r="P20" s="17"/>
      <c r="Q20" s="17"/>
      <c r="R20" s="17">
        <v>184.7</v>
      </c>
      <c r="S20" s="17">
        <v>3</v>
      </c>
      <c r="T20" s="17"/>
      <c r="U20" s="17"/>
      <c r="V20" s="17"/>
      <c r="W20" s="17">
        <v>98.2</v>
      </c>
      <c r="X20" s="17">
        <v>7.7</v>
      </c>
      <c r="Y20" s="17">
        <v>5.2</v>
      </c>
      <c r="Z20" s="17">
        <v>22.5</v>
      </c>
      <c r="AA20" s="17">
        <v>62.3</v>
      </c>
      <c r="AB20" s="17">
        <v>45.4</v>
      </c>
      <c r="AC20" s="17"/>
      <c r="AD20" s="17">
        <v>0</v>
      </c>
      <c r="AE20" s="17">
        <v>0</v>
      </c>
      <c r="AF20" s="17">
        <v>6.5</v>
      </c>
      <c r="AG20" s="17">
        <v>0</v>
      </c>
      <c r="AH20" s="17">
        <v>30.2</v>
      </c>
      <c r="AI20" s="17">
        <v>0</v>
      </c>
      <c r="AJ20" s="17">
        <v>20.7</v>
      </c>
      <c r="AK20" s="17">
        <v>17.8</v>
      </c>
      <c r="AL20" s="17">
        <v>12.1</v>
      </c>
      <c r="AM20" s="17">
        <v>54.9</v>
      </c>
      <c r="AN20" s="17">
        <v>180.2</v>
      </c>
      <c r="AO20" s="17">
        <v>180.9</v>
      </c>
      <c r="AP20" s="17">
        <v>183.1</v>
      </c>
      <c r="AQ20" s="17">
        <v>69.400000000000006</v>
      </c>
      <c r="AR20" s="17">
        <v>35.5</v>
      </c>
      <c r="AS20" s="17">
        <v>18.100000000000001</v>
      </c>
      <c r="AT20" s="17">
        <v>0</v>
      </c>
      <c r="AU20" s="17">
        <v>31.1</v>
      </c>
      <c r="AV20" s="17"/>
      <c r="AW20" s="17"/>
      <c r="AX20" s="17">
        <v>6.3</v>
      </c>
      <c r="AY20" s="17">
        <v>70.599999999999994</v>
      </c>
      <c r="AZ20" s="17"/>
      <c r="BA20" s="17"/>
      <c r="BB20" s="17"/>
      <c r="BC20" s="17"/>
      <c r="BD20" s="17">
        <v>53.4</v>
      </c>
      <c r="BE20" s="17">
        <v>0</v>
      </c>
      <c r="BF20" s="17"/>
      <c r="BG20" s="17">
        <v>24.8</v>
      </c>
      <c r="BH20" s="17"/>
      <c r="BI20" s="17"/>
      <c r="BJ20" s="17"/>
      <c r="BK20" s="17">
        <v>51.5</v>
      </c>
      <c r="BL20" s="17">
        <v>170.4</v>
      </c>
      <c r="BM20" s="17">
        <v>168.4</v>
      </c>
      <c r="BN20" s="17">
        <v>200.6</v>
      </c>
      <c r="BO20" s="17">
        <v>255.5</v>
      </c>
      <c r="BP20" s="17">
        <v>69</v>
      </c>
      <c r="BQ20" s="17">
        <v>34.4</v>
      </c>
      <c r="BR20" s="17"/>
      <c r="BS20" s="17"/>
      <c r="BT20" s="17"/>
      <c r="BU20" s="17">
        <v>26.1</v>
      </c>
      <c r="BV20" s="17"/>
      <c r="BW20" s="17"/>
      <c r="BX20" s="17">
        <v>4.2</v>
      </c>
      <c r="BY20" s="17">
        <v>0.9</v>
      </c>
      <c r="BZ20" s="17">
        <v>155.1</v>
      </c>
      <c r="CA20" s="17">
        <v>101</v>
      </c>
      <c r="CB20" s="17">
        <v>62.8</v>
      </c>
      <c r="CC20" s="17">
        <v>63</v>
      </c>
      <c r="CD20" s="17">
        <v>30</v>
      </c>
      <c r="CE20" s="17">
        <v>118.4</v>
      </c>
      <c r="CF20" s="17">
        <v>0</v>
      </c>
      <c r="CG20" s="17">
        <v>0</v>
      </c>
      <c r="CH20" s="17">
        <v>146</v>
      </c>
      <c r="CI20" s="17">
        <v>149.6</v>
      </c>
      <c r="CJ20" s="17">
        <v>0</v>
      </c>
      <c r="CK20" s="17">
        <v>184</v>
      </c>
      <c r="CL20" s="17"/>
      <c r="CM20" s="17"/>
      <c r="CN20" s="17"/>
      <c r="CO20" s="17"/>
      <c r="CP20" s="17">
        <v>209.4</v>
      </c>
      <c r="CQ20" s="17">
        <v>101.5</v>
      </c>
      <c r="CR20" s="17">
        <v>8.1</v>
      </c>
      <c r="CS20" s="17">
        <v>5.9</v>
      </c>
      <c r="CT20" s="17">
        <v>121.2</v>
      </c>
      <c r="CU20" s="17">
        <v>0</v>
      </c>
      <c r="CV20" s="17">
        <v>13.7</v>
      </c>
      <c r="CW20" s="17"/>
      <c r="CX20" s="17">
        <v>0</v>
      </c>
      <c r="CY20" s="17">
        <v>4.3</v>
      </c>
      <c r="CZ20" s="17">
        <v>0</v>
      </c>
      <c r="DA20" s="17">
        <v>0</v>
      </c>
      <c r="DB20" s="17">
        <v>0</v>
      </c>
      <c r="DC20" s="17">
        <v>0</v>
      </c>
      <c r="DD20" s="17">
        <v>0.4</v>
      </c>
      <c r="DE20" s="17">
        <v>1.2</v>
      </c>
      <c r="DF20" s="17">
        <v>2.5</v>
      </c>
      <c r="DG20" s="17">
        <v>17.2</v>
      </c>
      <c r="DH20" s="17">
        <v>3.5</v>
      </c>
      <c r="DI20" s="17">
        <v>0</v>
      </c>
      <c r="DJ20" s="17">
        <v>3.6</v>
      </c>
      <c r="DK20" s="17">
        <v>14</v>
      </c>
      <c r="DL20" s="17">
        <v>0</v>
      </c>
      <c r="DM20" s="17">
        <v>0</v>
      </c>
      <c r="DN20" s="17">
        <v>30.7</v>
      </c>
      <c r="DO20" s="17">
        <v>77.400000000000006</v>
      </c>
      <c r="DP20" s="17">
        <v>0</v>
      </c>
      <c r="DQ20" s="17">
        <v>1.8</v>
      </c>
      <c r="DR20" s="17">
        <v>13.7</v>
      </c>
      <c r="DS20" s="17">
        <v>1.4</v>
      </c>
      <c r="DT20" s="17"/>
      <c r="DU20" s="17">
        <v>4.3</v>
      </c>
      <c r="DV20" s="17">
        <v>0</v>
      </c>
      <c r="DW20" s="17">
        <v>0</v>
      </c>
      <c r="DX20" s="17">
        <v>4.4000000000000004</v>
      </c>
      <c r="DY20" s="17">
        <v>3.6</v>
      </c>
      <c r="DZ20" s="17">
        <v>2.8</v>
      </c>
      <c r="EA20" s="17">
        <v>4.4000000000000004</v>
      </c>
      <c r="EB20" s="17">
        <v>27.4</v>
      </c>
      <c r="EC20" s="17">
        <v>14</v>
      </c>
      <c r="ED20" s="17">
        <v>0</v>
      </c>
      <c r="EE20" s="17">
        <v>98.4</v>
      </c>
      <c r="EF20" s="17">
        <v>113.8</v>
      </c>
      <c r="EG20" s="17">
        <v>14.6</v>
      </c>
      <c r="EH20" s="17">
        <v>11.2</v>
      </c>
      <c r="EI20" s="17">
        <v>0</v>
      </c>
      <c r="EJ20" s="17">
        <v>4.8</v>
      </c>
      <c r="EK20" s="17">
        <v>1.9</v>
      </c>
      <c r="EL20" s="17">
        <v>7.6</v>
      </c>
      <c r="EM20" s="17">
        <v>3</v>
      </c>
      <c r="EN20" s="17">
        <v>3.5</v>
      </c>
      <c r="EO20" s="17">
        <v>3.6</v>
      </c>
      <c r="EP20" s="17">
        <v>11.9</v>
      </c>
      <c r="EQ20" s="17">
        <v>0</v>
      </c>
      <c r="ER20" s="17">
        <v>0</v>
      </c>
      <c r="ES20" s="17">
        <v>0</v>
      </c>
      <c r="ET20" s="17">
        <v>0.6</v>
      </c>
      <c r="EU20" s="17">
        <v>126.3</v>
      </c>
      <c r="EV20" s="17">
        <v>121.1</v>
      </c>
      <c r="EW20" s="17">
        <v>0</v>
      </c>
      <c r="EX20" s="17"/>
      <c r="EY20" s="17">
        <v>3.9</v>
      </c>
      <c r="EZ20" s="17">
        <v>2.2000000000000002</v>
      </c>
      <c r="FA20" s="17">
        <v>2.2000000000000002</v>
      </c>
      <c r="FB20" s="17">
        <v>1.2</v>
      </c>
      <c r="FC20" s="17">
        <v>0</v>
      </c>
      <c r="FD20" s="17">
        <v>5.9</v>
      </c>
      <c r="FE20" s="17">
        <v>19.7</v>
      </c>
      <c r="FF20" s="17">
        <v>10.1</v>
      </c>
      <c r="FG20" s="17">
        <v>9.9</v>
      </c>
      <c r="FH20" s="17"/>
      <c r="FI20" s="17"/>
      <c r="FJ20" s="17">
        <v>16.600000000000001</v>
      </c>
      <c r="FK20" s="17">
        <v>11.6</v>
      </c>
      <c r="FL20" s="17">
        <v>9.3000000000000007</v>
      </c>
      <c r="FM20" s="17">
        <v>11.3</v>
      </c>
      <c r="FN20" s="17">
        <v>8.1</v>
      </c>
      <c r="FO20" s="17">
        <v>6436.1</v>
      </c>
      <c r="FP20" s="15"/>
      <c r="FQ20" s="17">
        <v>20.7</v>
      </c>
      <c r="FR20" s="17">
        <v>0</v>
      </c>
      <c r="FS20" s="17">
        <v>3</v>
      </c>
      <c r="FT20" s="17">
        <v>5.6</v>
      </c>
      <c r="FU20" s="17">
        <v>28.28</v>
      </c>
      <c r="FV20" s="17">
        <v>9.5</v>
      </c>
      <c r="FW20" s="17">
        <v>3.5</v>
      </c>
      <c r="FX20" s="17">
        <v>5.5</v>
      </c>
      <c r="FY20" s="17">
        <v>76.08</v>
      </c>
    </row>
    <row r="21" spans="1:181" ht="24" customHeight="1" x14ac:dyDescent="0.3">
      <c r="A21" s="16" t="s">
        <v>64</v>
      </c>
      <c r="B21" s="16" t="s">
        <v>821</v>
      </c>
      <c r="C21" s="17">
        <v>31.2</v>
      </c>
      <c r="D21" s="17">
        <v>552</v>
      </c>
      <c r="E21" s="17">
        <v>179.7</v>
      </c>
      <c r="F21" s="17"/>
      <c r="G21" s="17"/>
      <c r="H21" s="17">
        <v>0</v>
      </c>
      <c r="I21" s="17">
        <v>87.6</v>
      </c>
      <c r="J21" s="17"/>
      <c r="K21" s="17"/>
      <c r="L21" s="17">
        <v>181.9</v>
      </c>
      <c r="M21" s="17">
        <v>198.9</v>
      </c>
      <c r="N21" s="17">
        <v>199.3</v>
      </c>
      <c r="O21" s="17">
        <v>278.5</v>
      </c>
      <c r="P21" s="17"/>
      <c r="Q21" s="17"/>
      <c r="R21" s="17">
        <v>182.5</v>
      </c>
      <c r="S21" s="17">
        <v>3</v>
      </c>
      <c r="T21" s="17"/>
      <c r="U21" s="17"/>
      <c r="V21" s="17"/>
      <c r="W21" s="17">
        <v>100.4</v>
      </c>
      <c r="X21" s="17">
        <v>7.8</v>
      </c>
      <c r="Y21" s="17">
        <v>5.2</v>
      </c>
      <c r="Z21" s="17">
        <v>22.5</v>
      </c>
      <c r="AA21" s="17">
        <v>61.4</v>
      </c>
      <c r="AB21" s="17">
        <v>64.2</v>
      </c>
      <c r="AC21" s="17"/>
      <c r="AD21" s="17">
        <v>0</v>
      </c>
      <c r="AE21" s="17">
        <v>0</v>
      </c>
      <c r="AF21" s="17">
        <v>6.5</v>
      </c>
      <c r="AG21" s="17">
        <v>0</v>
      </c>
      <c r="AH21" s="17">
        <v>31</v>
      </c>
      <c r="AI21" s="17">
        <v>0</v>
      </c>
      <c r="AJ21" s="17">
        <v>21.9</v>
      </c>
      <c r="AK21" s="17">
        <v>17.600000000000001</v>
      </c>
      <c r="AL21" s="17">
        <v>12.1</v>
      </c>
      <c r="AM21" s="17">
        <v>54.8</v>
      </c>
      <c r="AN21" s="17">
        <v>177.9</v>
      </c>
      <c r="AO21" s="17">
        <v>178.5</v>
      </c>
      <c r="AP21" s="17">
        <v>181.4</v>
      </c>
      <c r="AQ21" s="17">
        <v>70.5</v>
      </c>
      <c r="AR21" s="17">
        <v>31.9</v>
      </c>
      <c r="AS21" s="17">
        <v>25.4</v>
      </c>
      <c r="AT21" s="17">
        <v>0</v>
      </c>
      <c r="AU21" s="17">
        <v>31.2</v>
      </c>
      <c r="AV21" s="17"/>
      <c r="AW21" s="17"/>
      <c r="AX21" s="17">
        <v>6.2</v>
      </c>
      <c r="AY21" s="17">
        <v>70.599999999999994</v>
      </c>
      <c r="AZ21" s="17"/>
      <c r="BA21" s="17"/>
      <c r="BB21" s="17"/>
      <c r="BC21" s="17"/>
      <c r="BD21" s="17">
        <v>54.2</v>
      </c>
      <c r="BE21" s="17">
        <v>0</v>
      </c>
      <c r="BF21" s="17"/>
      <c r="BG21" s="17">
        <v>26.2</v>
      </c>
      <c r="BH21" s="17"/>
      <c r="BI21" s="17"/>
      <c r="BJ21" s="17"/>
      <c r="BK21" s="17">
        <v>51.7</v>
      </c>
      <c r="BL21" s="17">
        <v>170</v>
      </c>
      <c r="BM21" s="17">
        <v>167.5</v>
      </c>
      <c r="BN21" s="17">
        <v>200.2</v>
      </c>
      <c r="BO21" s="17">
        <v>257</v>
      </c>
      <c r="BP21" s="17">
        <v>69.7</v>
      </c>
      <c r="BQ21" s="17">
        <v>34.4</v>
      </c>
      <c r="BR21" s="17"/>
      <c r="BS21" s="17"/>
      <c r="BT21" s="17"/>
      <c r="BU21" s="17">
        <v>26.5</v>
      </c>
      <c r="BV21" s="17"/>
      <c r="BW21" s="17"/>
      <c r="BX21" s="17">
        <v>4.2</v>
      </c>
      <c r="BY21" s="17">
        <v>0.9</v>
      </c>
      <c r="BZ21" s="17">
        <v>162.19999999999999</v>
      </c>
      <c r="CA21" s="17">
        <v>101.2</v>
      </c>
      <c r="CB21" s="17">
        <v>63.4</v>
      </c>
      <c r="CC21" s="17">
        <v>63.1</v>
      </c>
      <c r="CD21" s="17">
        <v>30.4</v>
      </c>
      <c r="CE21" s="17">
        <v>119.1</v>
      </c>
      <c r="CF21" s="17">
        <v>0</v>
      </c>
      <c r="CG21" s="17">
        <v>0</v>
      </c>
      <c r="CH21" s="17">
        <v>146.80000000000001</v>
      </c>
      <c r="CI21" s="17">
        <v>150.69999999999999</v>
      </c>
      <c r="CJ21" s="17">
        <v>0</v>
      </c>
      <c r="CK21" s="17">
        <v>185.4</v>
      </c>
      <c r="CL21" s="17"/>
      <c r="CM21" s="17"/>
      <c r="CN21" s="17"/>
      <c r="CO21" s="17"/>
      <c r="CP21" s="17">
        <v>209.8</v>
      </c>
      <c r="CQ21" s="17">
        <v>101.6</v>
      </c>
      <c r="CR21" s="17">
        <v>8.1999999999999993</v>
      </c>
      <c r="CS21" s="17">
        <v>5.9</v>
      </c>
      <c r="CT21" s="17">
        <v>120.9</v>
      </c>
      <c r="CU21" s="17">
        <v>0</v>
      </c>
      <c r="CV21" s="17">
        <v>11.2</v>
      </c>
      <c r="CW21" s="17"/>
      <c r="CX21" s="17">
        <v>0</v>
      </c>
      <c r="CY21" s="17">
        <v>4.4000000000000004</v>
      </c>
      <c r="CZ21" s="17">
        <v>0</v>
      </c>
      <c r="DA21" s="17">
        <v>0</v>
      </c>
      <c r="DB21" s="17">
        <v>0</v>
      </c>
      <c r="DC21" s="17">
        <v>0</v>
      </c>
      <c r="DD21" s="17">
        <v>0.4</v>
      </c>
      <c r="DE21" s="17">
        <v>1.2</v>
      </c>
      <c r="DF21" s="17">
        <v>2.5</v>
      </c>
      <c r="DG21" s="17">
        <v>17.7</v>
      </c>
      <c r="DH21" s="17">
        <v>3.5</v>
      </c>
      <c r="DI21" s="17">
        <v>0</v>
      </c>
      <c r="DJ21" s="17">
        <v>3.6</v>
      </c>
      <c r="DK21" s="17">
        <v>14</v>
      </c>
      <c r="DL21" s="17">
        <v>0</v>
      </c>
      <c r="DM21" s="17">
        <v>0</v>
      </c>
      <c r="DN21" s="17">
        <v>30.8</v>
      </c>
      <c r="DO21" s="17">
        <v>81.7</v>
      </c>
      <c r="DP21" s="17">
        <v>0</v>
      </c>
      <c r="DQ21" s="17">
        <v>1.6</v>
      </c>
      <c r="DR21" s="17">
        <v>13.6</v>
      </c>
      <c r="DS21" s="17">
        <v>1.4</v>
      </c>
      <c r="DT21" s="17"/>
      <c r="DU21" s="17">
        <v>4.2</v>
      </c>
      <c r="DV21" s="17">
        <v>0</v>
      </c>
      <c r="DW21" s="17">
        <v>0</v>
      </c>
      <c r="DX21" s="17">
        <v>4.3</v>
      </c>
      <c r="DY21" s="17">
        <v>3.6</v>
      </c>
      <c r="DZ21" s="17">
        <v>2.8</v>
      </c>
      <c r="EA21" s="17">
        <v>4.3</v>
      </c>
      <c r="EB21" s="17">
        <v>28</v>
      </c>
      <c r="EC21" s="17">
        <v>10.8</v>
      </c>
      <c r="ED21" s="17">
        <v>0</v>
      </c>
      <c r="EE21" s="17">
        <v>108.1</v>
      </c>
      <c r="EF21" s="17">
        <v>112.3</v>
      </c>
      <c r="EG21" s="17">
        <v>14.3</v>
      </c>
      <c r="EH21" s="17">
        <v>9.1</v>
      </c>
      <c r="EI21" s="17">
        <v>0</v>
      </c>
      <c r="EJ21" s="17">
        <v>4.8</v>
      </c>
      <c r="EK21" s="17">
        <v>2</v>
      </c>
      <c r="EL21" s="17">
        <v>7.5</v>
      </c>
      <c r="EM21" s="17">
        <v>3</v>
      </c>
      <c r="EN21" s="17">
        <v>3.5</v>
      </c>
      <c r="EO21" s="17">
        <v>3.6</v>
      </c>
      <c r="EP21" s="17">
        <v>10.3</v>
      </c>
      <c r="EQ21" s="17">
        <v>0</v>
      </c>
      <c r="ER21" s="17">
        <v>0</v>
      </c>
      <c r="ES21" s="17">
        <v>0</v>
      </c>
      <c r="ET21" s="17">
        <v>0.6</v>
      </c>
      <c r="EU21" s="17">
        <v>119.2</v>
      </c>
      <c r="EV21" s="17">
        <v>121.1</v>
      </c>
      <c r="EW21" s="17">
        <v>0</v>
      </c>
      <c r="EX21" s="17"/>
      <c r="EY21" s="17">
        <v>3.9</v>
      </c>
      <c r="EZ21" s="17">
        <v>2.2000000000000002</v>
      </c>
      <c r="FA21" s="17">
        <v>2.2000000000000002</v>
      </c>
      <c r="FB21" s="17">
        <v>1.2</v>
      </c>
      <c r="FC21" s="17">
        <v>0</v>
      </c>
      <c r="FD21" s="17">
        <v>5.9</v>
      </c>
      <c r="FE21" s="17">
        <v>19.600000000000001</v>
      </c>
      <c r="FF21" s="17">
        <v>10</v>
      </c>
      <c r="FG21" s="17">
        <v>9.8000000000000007</v>
      </c>
      <c r="FH21" s="17"/>
      <c r="FI21" s="17"/>
      <c r="FJ21" s="17">
        <v>16</v>
      </c>
      <c r="FK21" s="17">
        <v>11.6</v>
      </c>
      <c r="FL21" s="17">
        <v>8</v>
      </c>
      <c r="FM21" s="17">
        <v>11.3</v>
      </c>
      <c r="FN21" s="17">
        <v>8.9</v>
      </c>
      <c r="FO21" s="17">
        <v>6480.4</v>
      </c>
      <c r="FP21" s="15"/>
      <c r="FQ21" s="17">
        <v>20.7</v>
      </c>
      <c r="FR21" s="17">
        <v>0</v>
      </c>
      <c r="FS21" s="17">
        <v>3</v>
      </c>
      <c r="FT21" s="17">
        <v>5.6</v>
      </c>
      <c r="FU21" s="17">
        <v>28.38</v>
      </c>
      <c r="FV21" s="17">
        <v>9.5</v>
      </c>
      <c r="FW21" s="17">
        <v>3.5</v>
      </c>
      <c r="FX21" s="17">
        <v>5.6</v>
      </c>
      <c r="FY21" s="17">
        <v>76.28</v>
      </c>
    </row>
    <row r="22" spans="1:181" ht="24" customHeight="1" x14ac:dyDescent="0.3">
      <c r="A22" s="16" t="s">
        <v>64</v>
      </c>
      <c r="B22" s="16" t="s">
        <v>822</v>
      </c>
      <c r="C22" s="17">
        <v>28</v>
      </c>
      <c r="D22" s="17">
        <v>554.70000000000005</v>
      </c>
      <c r="E22" s="17">
        <v>182</v>
      </c>
      <c r="F22" s="17"/>
      <c r="G22" s="17"/>
      <c r="H22" s="17">
        <v>23.5</v>
      </c>
      <c r="I22" s="17">
        <v>88.6</v>
      </c>
      <c r="J22" s="17"/>
      <c r="K22" s="17"/>
      <c r="L22" s="17">
        <v>182.5</v>
      </c>
      <c r="M22" s="17">
        <v>199.2</v>
      </c>
      <c r="N22" s="17">
        <v>198.8</v>
      </c>
      <c r="O22" s="17">
        <v>277.10000000000002</v>
      </c>
      <c r="P22" s="17"/>
      <c r="Q22" s="17"/>
      <c r="R22" s="17">
        <v>188.2</v>
      </c>
      <c r="S22" s="17">
        <v>3</v>
      </c>
      <c r="T22" s="17"/>
      <c r="U22" s="17"/>
      <c r="V22" s="17"/>
      <c r="W22" s="17">
        <v>99.6</v>
      </c>
      <c r="X22" s="17">
        <v>7.9</v>
      </c>
      <c r="Y22" s="17">
        <v>5.3</v>
      </c>
      <c r="Z22" s="17">
        <v>22.6</v>
      </c>
      <c r="AA22" s="17">
        <v>61.7</v>
      </c>
      <c r="AB22" s="17">
        <v>29</v>
      </c>
      <c r="AC22" s="17"/>
      <c r="AD22" s="17">
        <v>0</v>
      </c>
      <c r="AE22" s="17">
        <v>1</v>
      </c>
      <c r="AF22" s="17">
        <v>6.5</v>
      </c>
      <c r="AG22" s="17">
        <v>145.1</v>
      </c>
      <c r="AH22" s="17">
        <v>31</v>
      </c>
      <c r="AI22" s="17">
        <v>0</v>
      </c>
      <c r="AJ22" s="17">
        <v>21.8</v>
      </c>
      <c r="AK22" s="17">
        <v>17.899999999999999</v>
      </c>
      <c r="AL22" s="17">
        <v>12.1</v>
      </c>
      <c r="AM22" s="17">
        <v>57.1</v>
      </c>
      <c r="AN22" s="17">
        <v>177.8</v>
      </c>
      <c r="AO22" s="17">
        <v>178.5</v>
      </c>
      <c r="AP22" s="17">
        <v>182.2</v>
      </c>
      <c r="AQ22" s="17">
        <v>70.599999999999994</v>
      </c>
      <c r="AR22" s="17">
        <v>37</v>
      </c>
      <c r="AS22" s="17">
        <v>25.3</v>
      </c>
      <c r="AT22" s="17">
        <v>0</v>
      </c>
      <c r="AU22" s="17">
        <v>31.2</v>
      </c>
      <c r="AV22" s="17"/>
      <c r="AW22" s="17"/>
      <c r="AX22" s="17">
        <v>6.7</v>
      </c>
      <c r="AY22" s="17">
        <v>71.3</v>
      </c>
      <c r="AZ22" s="17"/>
      <c r="BA22" s="17"/>
      <c r="BB22" s="17"/>
      <c r="BC22" s="17"/>
      <c r="BD22" s="17">
        <v>54.2</v>
      </c>
      <c r="BE22" s="17">
        <v>0</v>
      </c>
      <c r="BF22" s="17"/>
      <c r="BG22" s="17">
        <v>45</v>
      </c>
      <c r="BH22" s="17"/>
      <c r="BI22" s="17"/>
      <c r="BJ22" s="17"/>
      <c r="BK22" s="17">
        <v>51.7</v>
      </c>
      <c r="BL22" s="17">
        <v>170.7</v>
      </c>
      <c r="BM22" s="17">
        <v>168.6</v>
      </c>
      <c r="BN22" s="17">
        <v>201.1</v>
      </c>
      <c r="BO22" s="17">
        <v>258.7</v>
      </c>
      <c r="BP22" s="17">
        <v>69.599999999999994</v>
      </c>
      <c r="BQ22" s="17">
        <v>34.6</v>
      </c>
      <c r="BR22" s="17"/>
      <c r="BS22" s="17"/>
      <c r="BT22" s="17"/>
      <c r="BU22" s="17">
        <v>26.7</v>
      </c>
      <c r="BV22" s="17"/>
      <c r="BW22" s="17"/>
      <c r="BX22" s="17">
        <v>4.2</v>
      </c>
      <c r="BY22" s="17">
        <v>0.9</v>
      </c>
      <c r="BZ22" s="17">
        <v>174.3</v>
      </c>
      <c r="CA22" s="17">
        <v>103.3</v>
      </c>
      <c r="CB22" s="17">
        <v>63.6</v>
      </c>
      <c r="CC22" s="17">
        <v>63.1</v>
      </c>
      <c r="CD22" s="17">
        <v>30.4</v>
      </c>
      <c r="CE22" s="17">
        <v>48.5</v>
      </c>
      <c r="CF22" s="17">
        <v>0</v>
      </c>
      <c r="CG22" s="17">
        <v>0</v>
      </c>
      <c r="CH22" s="17">
        <v>146.9</v>
      </c>
      <c r="CI22" s="17">
        <v>150.6</v>
      </c>
      <c r="CJ22" s="17">
        <v>0</v>
      </c>
      <c r="CK22" s="17">
        <v>103.1</v>
      </c>
      <c r="CL22" s="17"/>
      <c r="CM22" s="17"/>
      <c r="CN22" s="17"/>
      <c r="CO22" s="17"/>
      <c r="CP22" s="17">
        <v>210.1</v>
      </c>
      <c r="CQ22" s="17">
        <v>101.8</v>
      </c>
      <c r="CR22" s="17">
        <v>8.1</v>
      </c>
      <c r="CS22" s="17">
        <v>5.9</v>
      </c>
      <c r="CT22" s="17">
        <v>117.9</v>
      </c>
      <c r="CU22" s="17">
        <v>0</v>
      </c>
      <c r="CV22" s="17">
        <v>9.4</v>
      </c>
      <c r="CW22" s="17"/>
      <c r="CX22" s="17">
        <v>0</v>
      </c>
      <c r="CY22" s="17">
        <v>4.4000000000000004</v>
      </c>
      <c r="CZ22" s="17">
        <v>0</v>
      </c>
      <c r="DA22" s="17">
        <v>0</v>
      </c>
      <c r="DB22" s="17">
        <v>0</v>
      </c>
      <c r="DC22" s="17">
        <v>0</v>
      </c>
      <c r="DD22" s="17">
        <v>0.4</v>
      </c>
      <c r="DE22" s="17">
        <v>1.2</v>
      </c>
      <c r="DF22" s="17">
        <v>2.5</v>
      </c>
      <c r="DG22" s="17">
        <v>17</v>
      </c>
      <c r="DH22" s="17">
        <v>3.6</v>
      </c>
      <c r="DI22" s="17">
        <v>0</v>
      </c>
      <c r="DJ22" s="17">
        <v>3.6</v>
      </c>
      <c r="DK22" s="17">
        <v>13.7</v>
      </c>
      <c r="DL22" s="17">
        <v>0</v>
      </c>
      <c r="DM22" s="17">
        <v>0</v>
      </c>
      <c r="DN22" s="17">
        <v>30.3</v>
      </c>
      <c r="DO22" s="17">
        <v>78.599999999999994</v>
      </c>
      <c r="DP22" s="17">
        <v>0</v>
      </c>
      <c r="DQ22" s="17">
        <v>1.7</v>
      </c>
      <c r="DR22" s="17">
        <v>13.6</v>
      </c>
      <c r="DS22" s="17">
        <v>1.4</v>
      </c>
      <c r="DT22" s="17"/>
      <c r="DU22" s="17">
        <v>4.2</v>
      </c>
      <c r="DV22" s="17">
        <v>0</v>
      </c>
      <c r="DW22" s="17">
        <v>0</v>
      </c>
      <c r="DX22" s="17">
        <v>4.2</v>
      </c>
      <c r="DY22" s="17">
        <v>3.6</v>
      </c>
      <c r="DZ22" s="17">
        <v>3</v>
      </c>
      <c r="EA22" s="17">
        <v>4.5999999999999996</v>
      </c>
      <c r="EB22" s="17">
        <v>27.6</v>
      </c>
      <c r="EC22" s="17">
        <v>8.3000000000000007</v>
      </c>
      <c r="ED22" s="17">
        <v>0</v>
      </c>
      <c r="EE22" s="17">
        <v>110.6</v>
      </c>
      <c r="EF22" s="17">
        <v>88.7</v>
      </c>
      <c r="EG22" s="17">
        <v>17.600000000000001</v>
      </c>
      <c r="EH22" s="17">
        <v>15.3</v>
      </c>
      <c r="EI22" s="17">
        <v>0</v>
      </c>
      <c r="EJ22" s="17">
        <v>4.4000000000000004</v>
      </c>
      <c r="EK22" s="17">
        <v>2</v>
      </c>
      <c r="EL22" s="17">
        <v>7.3</v>
      </c>
      <c r="EM22" s="17">
        <v>3</v>
      </c>
      <c r="EN22" s="17">
        <v>3.3</v>
      </c>
      <c r="EO22" s="17">
        <v>3.6</v>
      </c>
      <c r="EP22" s="17">
        <v>9.5</v>
      </c>
      <c r="EQ22" s="17">
        <v>0</v>
      </c>
      <c r="ER22" s="17">
        <v>0</v>
      </c>
      <c r="ES22" s="17">
        <v>0</v>
      </c>
      <c r="ET22" s="17">
        <v>0.6</v>
      </c>
      <c r="EU22" s="17">
        <v>67.7</v>
      </c>
      <c r="EV22" s="17">
        <v>83.8</v>
      </c>
      <c r="EW22" s="17">
        <v>0</v>
      </c>
      <c r="EX22" s="17"/>
      <c r="EY22" s="17">
        <v>3.9</v>
      </c>
      <c r="EZ22" s="17">
        <v>2.2000000000000002</v>
      </c>
      <c r="FA22" s="17">
        <v>2.2000000000000002</v>
      </c>
      <c r="FB22" s="17">
        <v>1.2</v>
      </c>
      <c r="FC22" s="17">
        <v>0</v>
      </c>
      <c r="FD22" s="17">
        <v>5.9</v>
      </c>
      <c r="FE22" s="17">
        <v>19.899999999999999</v>
      </c>
      <c r="FF22" s="17">
        <v>10</v>
      </c>
      <c r="FG22" s="17">
        <v>9.8000000000000007</v>
      </c>
      <c r="FH22" s="17"/>
      <c r="FI22" s="17"/>
      <c r="FJ22" s="17">
        <v>16</v>
      </c>
      <c r="FK22" s="17">
        <v>11.6</v>
      </c>
      <c r="FL22" s="17">
        <v>8.4</v>
      </c>
      <c r="FM22" s="17">
        <v>11.3</v>
      </c>
      <c r="FN22" s="17">
        <v>9</v>
      </c>
      <c r="FO22" s="17">
        <v>6404.1</v>
      </c>
      <c r="FP22" s="15"/>
      <c r="FQ22" s="17">
        <v>20.6</v>
      </c>
      <c r="FR22" s="17">
        <v>0</v>
      </c>
      <c r="FS22" s="17">
        <v>3.3</v>
      </c>
      <c r="FT22" s="17">
        <v>5.6</v>
      </c>
      <c r="FU22" s="17">
        <v>28.37</v>
      </c>
      <c r="FV22" s="17">
        <v>9.5</v>
      </c>
      <c r="FW22" s="17">
        <v>3.3</v>
      </c>
      <c r="FX22" s="17">
        <v>5.5</v>
      </c>
      <c r="FY22" s="17">
        <v>76.17</v>
      </c>
    </row>
    <row r="23" spans="1:181" ht="24" customHeight="1" x14ac:dyDescent="0.3">
      <c r="A23" s="16" t="s">
        <v>64</v>
      </c>
      <c r="B23" s="16" t="s">
        <v>823</v>
      </c>
      <c r="C23" s="17">
        <v>34.1</v>
      </c>
      <c r="D23" s="17">
        <v>451</v>
      </c>
      <c r="E23" s="17">
        <v>148.80000000000001</v>
      </c>
      <c r="F23" s="17"/>
      <c r="G23" s="17"/>
      <c r="H23" s="17">
        <v>41.7</v>
      </c>
      <c r="I23" s="17">
        <v>90.8</v>
      </c>
      <c r="J23" s="17"/>
      <c r="K23" s="17"/>
      <c r="L23" s="17">
        <v>182.1</v>
      </c>
      <c r="M23" s="17">
        <v>200.7</v>
      </c>
      <c r="N23" s="17">
        <v>198.8</v>
      </c>
      <c r="O23" s="17">
        <v>276.8</v>
      </c>
      <c r="P23" s="17"/>
      <c r="Q23" s="17"/>
      <c r="R23" s="17">
        <v>175.7</v>
      </c>
      <c r="S23" s="17">
        <v>3.1</v>
      </c>
      <c r="T23" s="17"/>
      <c r="U23" s="17"/>
      <c r="V23" s="17"/>
      <c r="W23" s="17">
        <v>106.4</v>
      </c>
      <c r="X23" s="17">
        <v>8.3000000000000007</v>
      </c>
      <c r="Y23" s="17">
        <v>5.4</v>
      </c>
      <c r="Z23" s="17">
        <v>13</v>
      </c>
      <c r="AA23" s="17">
        <v>60.6</v>
      </c>
      <c r="AB23" s="17">
        <v>56.7</v>
      </c>
      <c r="AC23" s="17"/>
      <c r="AD23" s="17">
        <v>221.9</v>
      </c>
      <c r="AE23" s="17">
        <v>8.4</v>
      </c>
      <c r="AF23" s="17">
        <v>6.5</v>
      </c>
      <c r="AG23" s="17">
        <v>147.1</v>
      </c>
      <c r="AH23" s="17">
        <v>31</v>
      </c>
      <c r="AI23" s="17">
        <v>0</v>
      </c>
      <c r="AJ23" s="17">
        <v>21.5</v>
      </c>
      <c r="AK23" s="17">
        <v>17.8</v>
      </c>
      <c r="AL23" s="17">
        <v>12.2</v>
      </c>
      <c r="AM23" s="17">
        <v>56.9</v>
      </c>
      <c r="AN23" s="17">
        <v>179.8</v>
      </c>
      <c r="AO23" s="17">
        <v>180.8</v>
      </c>
      <c r="AP23" s="17">
        <v>181.7</v>
      </c>
      <c r="AQ23" s="17">
        <v>72</v>
      </c>
      <c r="AR23" s="17">
        <v>19</v>
      </c>
      <c r="AS23" s="17">
        <v>24.9</v>
      </c>
      <c r="AT23" s="17">
        <v>0</v>
      </c>
      <c r="AU23" s="17">
        <v>44.4</v>
      </c>
      <c r="AV23" s="17"/>
      <c r="AW23" s="17"/>
      <c r="AX23" s="17">
        <v>6.7</v>
      </c>
      <c r="AY23" s="17">
        <v>71.7</v>
      </c>
      <c r="AZ23" s="17"/>
      <c r="BA23" s="17"/>
      <c r="BB23" s="17"/>
      <c r="BC23" s="17"/>
      <c r="BD23" s="17">
        <v>55.7</v>
      </c>
      <c r="BE23" s="17">
        <v>35.299999999999997</v>
      </c>
      <c r="BF23" s="17"/>
      <c r="BG23" s="17">
        <v>44.9</v>
      </c>
      <c r="BH23" s="17"/>
      <c r="BI23" s="17"/>
      <c r="BJ23" s="17"/>
      <c r="BK23" s="17">
        <v>52.4</v>
      </c>
      <c r="BL23" s="17">
        <v>170.6</v>
      </c>
      <c r="BM23" s="17">
        <v>168.9</v>
      </c>
      <c r="BN23" s="17">
        <v>201.5</v>
      </c>
      <c r="BO23" s="17">
        <v>258.5</v>
      </c>
      <c r="BP23" s="17">
        <v>71</v>
      </c>
      <c r="BQ23" s="17">
        <v>34.799999999999997</v>
      </c>
      <c r="BR23" s="17"/>
      <c r="BS23" s="17"/>
      <c r="BT23" s="17"/>
      <c r="BU23" s="17">
        <v>27.1</v>
      </c>
      <c r="BV23" s="17"/>
      <c r="BW23" s="17"/>
      <c r="BX23" s="17">
        <v>4.2</v>
      </c>
      <c r="BY23" s="17">
        <v>0.9</v>
      </c>
      <c r="BZ23" s="17">
        <v>121.6</v>
      </c>
      <c r="CA23" s="17">
        <v>98.8</v>
      </c>
      <c r="CB23" s="17">
        <v>64.3</v>
      </c>
      <c r="CC23" s="17">
        <v>61.9</v>
      </c>
      <c r="CD23" s="17">
        <v>29.3</v>
      </c>
      <c r="CE23" s="17">
        <v>0</v>
      </c>
      <c r="CF23" s="17">
        <v>0</v>
      </c>
      <c r="CG23" s="17">
        <v>0</v>
      </c>
      <c r="CH23" s="17">
        <v>94</v>
      </c>
      <c r="CI23" s="17">
        <v>96.6</v>
      </c>
      <c r="CJ23" s="17">
        <v>0</v>
      </c>
      <c r="CK23" s="17">
        <v>0</v>
      </c>
      <c r="CL23" s="17"/>
      <c r="CM23" s="17"/>
      <c r="CN23" s="17"/>
      <c r="CO23" s="17"/>
      <c r="CP23" s="17">
        <v>210.2</v>
      </c>
      <c r="CQ23" s="17">
        <v>101.8</v>
      </c>
      <c r="CR23" s="17">
        <v>8.1999999999999993</v>
      </c>
      <c r="CS23" s="17">
        <v>5.9</v>
      </c>
      <c r="CT23" s="17">
        <v>120.2</v>
      </c>
      <c r="CU23" s="17">
        <v>0.9</v>
      </c>
      <c r="CV23" s="17">
        <v>9.9</v>
      </c>
      <c r="CW23" s="17"/>
      <c r="CX23" s="17">
        <v>0</v>
      </c>
      <c r="CY23" s="17">
        <v>4.5999999999999996</v>
      </c>
      <c r="CZ23" s="17">
        <v>9.9</v>
      </c>
      <c r="DA23" s="17">
        <v>0.7</v>
      </c>
      <c r="DB23" s="17">
        <v>4.2</v>
      </c>
      <c r="DC23" s="17">
        <v>2</v>
      </c>
      <c r="DD23" s="17">
        <v>0.4</v>
      </c>
      <c r="DE23" s="17">
        <v>1.2</v>
      </c>
      <c r="DF23" s="17">
        <v>2.5</v>
      </c>
      <c r="DG23" s="17">
        <v>17.7</v>
      </c>
      <c r="DH23" s="17">
        <v>3.5</v>
      </c>
      <c r="DI23" s="17">
        <v>0</v>
      </c>
      <c r="DJ23" s="17">
        <v>3.6</v>
      </c>
      <c r="DK23" s="17">
        <v>13.7</v>
      </c>
      <c r="DL23" s="17">
        <v>0</v>
      </c>
      <c r="DM23" s="17">
        <v>0</v>
      </c>
      <c r="DN23" s="17">
        <v>30.6</v>
      </c>
      <c r="DO23" s="17">
        <v>80.099999999999994</v>
      </c>
      <c r="DP23" s="17">
        <v>0</v>
      </c>
      <c r="DQ23" s="17">
        <v>2.2999999999999998</v>
      </c>
      <c r="DR23" s="17">
        <v>13.6</v>
      </c>
      <c r="DS23" s="17">
        <v>1.4</v>
      </c>
      <c r="DT23" s="17"/>
      <c r="DU23" s="17">
        <v>4.3</v>
      </c>
      <c r="DV23" s="17">
        <v>0</v>
      </c>
      <c r="DW23" s="17">
        <v>0</v>
      </c>
      <c r="DX23" s="17">
        <v>4.5</v>
      </c>
      <c r="DY23" s="17">
        <v>3.6</v>
      </c>
      <c r="DZ23" s="17">
        <v>3.1</v>
      </c>
      <c r="EA23" s="17">
        <v>4.3</v>
      </c>
      <c r="EB23" s="17">
        <v>28.4</v>
      </c>
      <c r="EC23" s="17">
        <v>8.3000000000000007</v>
      </c>
      <c r="ED23" s="17">
        <v>0.4</v>
      </c>
      <c r="EE23" s="17">
        <v>87.2</v>
      </c>
      <c r="EF23" s="17">
        <v>80.099999999999994</v>
      </c>
      <c r="EG23" s="17">
        <v>14.4</v>
      </c>
      <c r="EH23" s="17">
        <v>11.3</v>
      </c>
      <c r="EI23" s="17">
        <v>0</v>
      </c>
      <c r="EJ23" s="17">
        <v>4.5</v>
      </c>
      <c r="EK23" s="17">
        <v>2.2000000000000002</v>
      </c>
      <c r="EL23" s="17">
        <v>7.4</v>
      </c>
      <c r="EM23" s="17">
        <v>3</v>
      </c>
      <c r="EN23" s="17">
        <v>3.3</v>
      </c>
      <c r="EO23" s="17">
        <v>3.4</v>
      </c>
      <c r="EP23" s="17">
        <v>10.6</v>
      </c>
      <c r="EQ23" s="17">
        <v>4</v>
      </c>
      <c r="ER23" s="17">
        <v>0</v>
      </c>
      <c r="ES23" s="17">
        <v>4.0999999999999996</v>
      </c>
      <c r="ET23" s="17">
        <v>0.6</v>
      </c>
      <c r="EU23" s="17">
        <v>75.900000000000006</v>
      </c>
      <c r="EV23" s="17">
        <v>0</v>
      </c>
      <c r="EW23" s="17">
        <v>3</v>
      </c>
      <c r="EX23" s="17"/>
      <c r="EY23" s="17">
        <v>3.9</v>
      </c>
      <c r="EZ23" s="17">
        <v>2.2000000000000002</v>
      </c>
      <c r="FA23" s="17">
        <v>2.2000000000000002</v>
      </c>
      <c r="FB23" s="17">
        <v>1.2</v>
      </c>
      <c r="FC23" s="17">
        <v>0</v>
      </c>
      <c r="FD23" s="17">
        <v>5.9</v>
      </c>
      <c r="FE23" s="17">
        <v>19.7</v>
      </c>
      <c r="FF23" s="17">
        <v>10</v>
      </c>
      <c r="FG23" s="17">
        <v>10.4</v>
      </c>
      <c r="FH23" s="17"/>
      <c r="FI23" s="17"/>
      <c r="FJ23" s="17">
        <v>15.2</v>
      </c>
      <c r="FK23" s="17">
        <v>11.6</v>
      </c>
      <c r="FL23" s="17">
        <v>8.6999999999999993</v>
      </c>
      <c r="FM23" s="17">
        <v>11.3</v>
      </c>
      <c r="FN23" s="17">
        <v>9.1</v>
      </c>
      <c r="FO23" s="17">
        <v>6183</v>
      </c>
      <c r="FP23" s="15"/>
      <c r="FQ23" s="17">
        <v>20.399999999999999</v>
      </c>
      <c r="FR23" s="17">
        <v>0</v>
      </c>
      <c r="FS23" s="17">
        <v>3.3</v>
      </c>
      <c r="FT23" s="17">
        <v>5.6</v>
      </c>
      <c r="FU23" s="17">
        <v>28.38</v>
      </c>
      <c r="FV23" s="17">
        <v>9.5</v>
      </c>
      <c r="FW23" s="17">
        <v>3.3</v>
      </c>
      <c r="FX23" s="17">
        <v>5.5</v>
      </c>
      <c r="FY23" s="17">
        <v>75.98</v>
      </c>
    </row>
    <row r="24" spans="1:181" ht="24" customHeight="1" x14ac:dyDescent="0.3">
      <c r="A24" s="16" t="s">
        <v>64</v>
      </c>
      <c r="B24" s="16" t="s">
        <v>824</v>
      </c>
      <c r="C24" s="17">
        <v>33.9</v>
      </c>
      <c r="D24" s="17">
        <v>408.4</v>
      </c>
      <c r="E24" s="17">
        <v>139.9</v>
      </c>
      <c r="F24" s="17"/>
      <c r="G24" s="17"/>
      <c r="H24" s="17">
        <v>34.299999999999997</v>
      </c>
      <c r="I24" s="17">
        <v>92.5</v>
      </c>
      <c r="J24" s="17"/>
      <c r="K24" s="17"/>
      <c r="L24" s="17">
        <v>181.9</v>
      </c>
      <c r="M24" s="17">
        <v>197</v>
      </c>
      <c r="N24" s="17">
        <v>197.7</v>
      </c>
      <c r="O24" s="17">
        <v>276.5</v>
      </c>
      <c r="P24" s="17"/>
      <c r="Q24" s="17"/>
      <c r="R24" s="17">
        <v>100.8</v>
      </c>
      <c r="S24" s="17">
        <v>3.1</v>
      </c>
      <c r="T24" s="17"/>
      <c r="U24" s="17"/>
      <c r="V24" s="17"/>
      <c r="W24" s="17">
        <v>106.6</v>
      </c>
      <c r="X24" s="17">
        <v>8.1</v>
      </c>
      <c r="Y24" s="17">
        <v>5.3</v>
      </c>
      <c r="Z24" s="17">
        <v>0</v>
      </c>
      <c r="AA24" s="17">
        <v>60.6</v>
      </c>
      <c r="AB24" s="17">
        <v>63.5</v>
      </c>
      <c r="AC24" s="17"/>
      <c r="AD24" s="17">
        <v>156.5</v>
      </c>
      <c r="AE24" s="17">
        <v>8.4</v>
      </c>
      <c r="AF24" s="17">
        <v>6.5</v>
      </c>
      <c r="AG24" s="17">
        <v>145.80000000000001</v>
      </c>
      <c r="AH24" s="17">
        <v>30.8</v>
      </c>
      <c r="AI24" s="17">
        <v>0</v>
      </c>
      <c r="AJ24" s="17">
        <v>21.6</v>
      </c>
      <c r="AK24" s="17">
        <v>18</v>
      </c>
      <c r="AL24" s="17">
        <v>12.1</v>
      </c>
      <c r="AM24" s="17">
        <v>55.3</v>
      </c>
      <c r="AN24" s="17">
        <v>179.4</v>
      </c>
      <c r="AO24" s="17">
        <v>180.1</v>
      </c>
      <c r="AP24" s="17">
        <v>180.6</v>
      </c>
      <c r="AQ24" s="17">
        <v>71.3</v>
      </c>
      <c r="AR24" s="17">
        <v>18.8</v>
      </c>
      <c r="AS24" s="17">
        <v>18.5</v>
      </c>
      <c r="AT24" s="17">
        <v>0</v>
      </c>
      <c r="AU24" s="17">
        <v>44.6</v>
      </c>
      <c r="AV24" s="17"/>
      <c r="AW24" s="17"/>
      <c r="AX24" s="17">
        <v>6.8</v>
      </c>
      <c r="AY24" s="17">
        <v>71</v>
      </c>
      <c r="AZ24" s="17"/>
      <c r="BA24" s="17"/>
      <c r="BB24" s="17"/>
      <c r="BC24" s="17"/>
      <c r="BD24" s="17">
        <v>54.9</v>
      </c>
      <c r="BE24" s="17">
        <v>25.9</v>
      </c>
      <c r="BF24" s="17"/>
      <c r="BG24" s="17">
        <v>43.8</v>
      </c>
      <c r="BH24" s="17"/>
      <c r="BI24" s="17"/>
      <c r="BJ24" s="17"/>
      <c r="BK24" s="17">
        <v>52.3</v>
      </c>
      <c r="BL24" s="17">
        <v>170.4</v>
      </c>
      <c r="BM24" s="17">
        <v>168.6</v>
      </c>
      <c r="BN24" s="17">
        <v>200.5</v>
      </c>
      <c r="BO24" s="17">
        <v>258</v>
      </c>
      <c r="BP24" s="17">
        <v>70.599999999999994</v>
      </c>
      <c r="BQ24" s="17">
        <v>34.4</v>
      </c>
      <c r="BR24" s="17"/>
      <c r="BS24" s="17"/>
      <c r="BT24" s="17"/>
      <c r="BU24" s="17">
        <v>26.8</v>
      </c>
      <c r="BV24" s="17"/>
      <c r="BW24" s="17"/>
      <c r="BX24" s="17">
        <v>4.2</v>
      </c>
      <c r="BY24" s="17">
        <v>0.9</v>
      </c>
      <c r="BZ24" s="17">
        <v>77.8</v>
      </c>
      <c r="CA24" s="17">
        <v>83.1</v>
      </c>
      <c r="CB24" s="17">
        <v>63.8</v>
      </c>
      <c r="CC24" s="17">
        <v>61.8</v>
      </c>
      <c r="CD24" s="17">
        <v>29.1</v>
      </c>
      <c r="CE24" s="17">
        <v>0</v>
      </c>
      <c r="CF24" s="17">
        <v>0</v>
      </c>
      <c r="CG24" s="17">
        <v>0</v>
      </c>
      <c r="CH24" s="17">
        <v>90.3</v>
      </c>
      <c r="CI24" s="17">
        <v>87.6</v>
      </c>
      <c r="CJ24" s="17">
        <v>0</v>
      </c>
      <c r="CK24" s="17">
        <v>0</v>
      </c>
      <c r="CL24" s="17"/>
      <c r="CM24" s="17"/>
      <c r="CN24" s="17"/>
      <c r="CO24" s="17"/>
      <c r="CP24" s="17">
        <v>210.4</v>
      </c>
      <c r="CQ24" s="17">
        <v>101.8</v>
      </c>
      <c r="CR24" s="17">
        <v>8.1</v>
      </c>
      <c r="CS24" s="17">
        <v>5.9</v>
      </c>
      <c r="CT24" s="17">
        <v>119.6</v>
      </c>
      <c r="CU24" s="17">
        <v>5.3</v>
      </c>
      <c r="CV24" s="17">
        <v>12.3</v>
      </c>
      <c r="CW24" s="17"/>
      <c r="CX24" s="17">
        <v>0</v>
      </c>
      <c r="CY24" s="17">
        <v>4.5</v>
      </c>
      <c r="CZ24" s="17">
        <v>10</v>
      </c>
      <c r="DA24" s="17">
        <v>3</v>
      </c>
      <c r="DB24" s="17">
        <v>46.7</v>
      </c>
      <c r="DC24" s="17">
        <v>22.2</v>
      </c>
      <c r="DD24" s="17">
        <v>0.4</v>
      </c>
      <c r="DE24" s="17">
        <v>1.4</v>
      </c>
      <c r="DF24" s="17">
        <v>2.5</v>
      </c>
      <c r="DG24" s="17">
        <v>17.8</v>
      </c>
      <c r="DH24" s="17">
        <v>3.5</v>
      </c>
      <c r="DI24" s="17">
        <v>0</v>
      </c>
      <c r="DJ24" s="17">
        <v>3.5</v>
      </c>
      <c r="DK24" s="17">
        <v>13.7</v>
      </c>
      <c r="DL24" s="17">
        <v>0.5</v>
      </c>
      <c r="DM24" s="17">
        <v>0.3</v>
      </c>
      <c r="DN24" s="17">
        <v>30.8</v>
      </c>
      <c r="DO24" s="17">
        <v>81.400000000000006</v>
      </c>
      <c r="DP24" s="17">
        <v>0.2</v>
      </c>
      <c r="DQ24" s="17">
        <v>2.2999999999999998</v>
      </c>
      <c r="DR24" s="17">
        <v>13.6</v>
      </c>
      <c r="DS24" s="17">
        <v>1.4</v>
      </c>
      <c r="DT24" s="17"/>
      <c r="DU24" s="17">
        <v>4.2</v>
      </c>
      <c r="DV24" s="17">
        <v>0</v>
      </c>
      <c r="DW24" s="17">
        <v>0</v>
      </c>
      <c r="DX24" s="17">
        <v>4.2</v>
      </c>
      <c r="DY24" s="17">
        <v>3.5</v>
      </c>
      <c r="DZ24" s="17">
        <v>3</v>
      </c>
      <c r="EA24" s="17">
        <v>4.0999999999999996</v>
      </c>
      <c r="EB24" s="17">
        <v>26.3</v>
      </c>
      <c r="EC24" s="17">
        <v>11.4</v>
      </c>
      <c r="ED24" s="17">
        <v>8.1</v>
      </c>
      <c r="EE24" s="17">
        <v>77.400000000000006</v>
      </c>
      <c r="EF24" s="17">
        <v>78.599999999999994</v>
      </c>
      <c r="EG24" s="17">
        <v>10.8</v>
      </c>
      <c r="EH24" s="17">
        <v>7.9</v>
      </c>
      <c r="EI24" s="17">
        <v>0.6</v>
      </c>
      <c r="EJ24" s="17">
        <v>4.8</v>
      </c>
      <c r="EK24" s="17">
        <v>2.6</v>
      </c>
      <c r="EL24" s="17">
        <v>7.4</v>
      </c>
      <c r="EM24" s="17">
        <v>3</v>
      </c>
      <c r="EN24" s="17">
        <v>3.3</v>
      </c>
      <c r="EO24" s="17">
        <v>3.4</v>
      </c>
      <c r="EP24" s="17">
        <v>9.1999999999999993</v>
      </c>
      <c r="EQ24" s="17">
        <v>60.7</v>
      </c>
      <c r="ER24" s="17">
        <v>2.7</v>
      </c>
      <c r="ES24" s="17">
        <v>36.6</v>
      </c>
      <c r="ET24" s="17">
        <v>0.6</v>
      </c>
      <c r="EU24" s="17">
        <v>64.400000000000006</v>
      </c>
      <c r="EV24" s="17">
        <v>0</v>
      </c>
      <c r="EW24" s="17">
        <v>27.4</v>
      </c>
      <c r="EX24" s="17"/>
      <c r="EY24" s="17">
        <v>3.9</v>
      </c>
      <c r="EZ24" s="17">
        <v>2.2000000000000002</v>
      </c>
      <c r="FA24" s="17">
        <v>2.2000000000000002</v>
      </c>
      <c r="FB24" s="17">
        <v>1.2</v>
      </c>
      <c r="FC24" s="17">
        <v>2.5</v>
      </c>
      <c r="FD24" s="17">
        <v>5.9</v>
      </c>
      <c r="FE24" s="17">
        <v>19.5</v>
      </c>
      <c r="FF24" s="17">
        <v>10</v>
      </c>
      <c r="FG24" s="17">
        <v>10.4</v>
      </c>
      <c r="FH24" s="17"/>
      <c r="FI24" s="17"/>
      <c r="FJ24" s="17">
        <v>14.8</v>
      </c>
      <c r="FK24" s="17">
        <v>11.6</v>
      </c>
      <c r="FL24" s="17">
        <v>8.6</v>
      </c>
      <c r="FM24" s="17">
        <v>11.3</v>
      </c>
      <c r="FN24" s="17">
        <v>8.6999999999999993</v>
      </c>
      <c r="FO24" s="17">
        <v>6043.1</v>
      </c>
      <c r="FP24" s="15"/>
      <c r="FQ24" s="17">
        <v>20.399999999999999</v>
      </c>
      <c r="FR24" s="17">
        <v>0</v>
      </c>
      <c r="FS24" s="17">
        <v>3.3</v>
      </c>
      <c r="FT24" s="17">
        <v>5.6</v>
      </c>
      <c r="FU24" s="17">
        <v>28.35</v>
      </c>
      <c r="FV24" s="17">
        <v>9.5</v>
      </c>
      <c r="FW24" s="17">
        <v>3.4</v>
      </c>
      <c r="FX24" s="17">
        <v>5.5</v>
      </c>
      <c r="FY24" s="17">
        <v>76.05</v>
      </c>
    </row>
    <row r="25" spans="1:181" ht="24" customHeight="1" x14ac:dyDescent="0.3">
      <c r="A25" s="16" t="s">
        <v>64</v>
      </c>
      <c r="B25" s="16" t="s">
        <v>825</v>
      </c>
      <c r="C25" s="17">
        <v>78.2</v>
      </c>
      <c r="D25" s="17">
        <v>295.2</v>
      </c>
      <c r="E25" s="17">
        <v>81.5</v>
      </c>
      <c r="F25" s="17"/>
      <c r="G25" s="17"/>
      <c r="H25" s="17">
        <v>33.1</v>
      </c>
      <c r="I25" s="17">
        <v>90.2</v>
      </c>
      <c r="J25" s="17"/>
      <c r="K25" s="17"/>
      <c r="L25" s="17">
        <v>182.5</v>
      </c>
      <c r="M25" s="17">
        <v>196.7</v>
      </c>
      <c r="N25" s="17">
        <v>196.7</v>
      </c>
      <c r="O25" s="17">
        <v>276.7</v>
      </c>
      <c r="P25" s="17"/>
      <c r="Q25" s="17"/>
      <c r="R25" s="17">
        <v>99.9</v>
      </c>
      <c r="S25" s="17">
        <v>3</v>
      </c>
      <c r="T25" s="17"/>
      <c r="U25" s="17"/>
      <c r="V25" s="17"/>
      <c r="W25" s="17">
        <v>101.8</v>
      </c>
      <c r="X25" s="17">
        <v>7.6</v>
      </c>
      <c r="Y25" s="17">
        <v>5.0999999999999996</v>
      </c>
      <c r="Z25" s="17">
        <v>0</v>
      </c>
      <c r="AA25" s="17">
        <v>60.3</v>
      </c>
      <c r="AB25" s="17">
        <v>85.6</v>
      </c>
      <c r="AC25" s="17"/>
      <c r="AD25" s="17">
        <v>153.9</v>
      </c>
      <c r="AE25" s="17">
        <v>8.5</v>
      </c>
      <c r="AF25" s="17">
        <v>6.5</v>
      </c>
      <c r="AG25" s="17">
        <v>144.19999999999999</v>
      </c>
      <c r="AH25" s="17">
        <v>29</v>
      </c>
      <c r="AI25" s="17">
        <v>0</v>
      </c>
      <c r="AJ25" s="17">
        <v>21.2</v>
      </c>
      <c r="AK25" s="17">
        <v>18</v>
      </c>
      <c r="AL25" s="17">
        <v>12.1</v>
      </c>
      <c r="AM25" s="17">
        <v>54.4</v>
      </c>
      <c r="AN25" s="17">
        <v>141.6</v>
      </c>
      <c r="AO25" s="17">
        <v>142</v>
      </c>
      <c r="AP25" s="17">
        <v>166.4</v>
      </c>
      <c r="AQ25" s="17">
        <v>69.5</v>
      </c>
      <c r="AR25" s="17">
        <v>18.100000000000001</v>
      </c>
      <c r="AS25" s="17">
        <v>18</v>
      </c>
      <c r="AT25" s="17">
        <v>0</v>
      </c>
      <c r="AU25" s="17">
        <v>41.9</v>
      </c>
      <c r="AV25" s="17"/>
      <c r="AW25" s="17"/>
      <c r="AX25" s="17">
        <v>6.7</v>
      </c>
      <c r="AY25" s="17">
        <v>50.2</v>
      </c>
      <c r="AZ25" s="17"/>
      <c r="BA25" s="17"/>
      <c r="BB25" s="17"/>
      <c r="BC25" s="17"/>
      <c r="BD25" s="17">
        <v>24.8</v>
      </c>
      <c r="BE25" s="17">
        <v>25.2</v>
      </c>
      <c r="BF25" s="17"/>
      <c r="BG25" s="17">
        <v>43.6</v>
      </c>
      <c r="BH25" s="17"/>
      <c r="BI25" s="17"/>
      <c r="BJ25" s="17"/>
      <c r="BK25" s="17">
        <v>51.6</v>
      </c>
      <c r="BL25" s="17">
        <v>171.1</v>
      </c>
      <c r="BM25" s="17">
        <v>169.2</v>
      </c>
      <c r="BN25" s="17">
        <v>201.2</v>
      </c>
      <c r="BO25" s="17">
        <v>258.7</v>
      </c>
      <c r="BP25" s="17">
        <v>40.200000000000003</v>
      </c>
      <c r="BQ25" s="17">
        <v>28</v>
      </c>
      <c r="BR25" s="17"/>
      <c r="BS25" s="17"/>
      <c r="BT25" s="17"/>
      <c r="BU25" s="17">
        <v>26.2</v>
      </c>
      <c r="BV25" s="17"/>
      <c r="BW25" s="17"/>
      <c r="BX25" s="17">
        <v>4.2</v>
      </c>
      <c r="BY25" s="17">
        <v>0.9</v>
      </c>
      <c r="BZ25" s="17">
        <v>70.599999999999994</v>
      </c>
      <c r="CA25" s="17">
        <v>78.400000000000006</v>
      </c>
      <c r="CB25" s="17">
        <v>63</v>
      </c>
      <c r="CC25" s="17">
        <v>62.8</v>
      </c>
      <c r="CD25" s="17">
        <v>28.6</v>
      </c>
      <c r="CE25" s="17">
        <v>0</v>
      </c>
      <c r="CF25" s="17">
        <v>0</v>
      </c>
      <c r="CG25" s="17">
        <v>0</v>
      </c>
      <c r="CH25" s="17">
        <v>89.9</v>
      </c>
      <c r="CI25" s="17">
        <v>87.1</v>
      </c>
      <c r="CJ25" s="17">
        <v>0</v>
      </c>
      <c r="CK25" s="17">
        <v>0</v>
      </c>
      <c r="CL25" s="17"/>
      <c r="CM25" s="17"/>
      <c r="CN25" s="17"/>
      <c r="CO25" s="17"/>
      <c r="CP25" s="17">
        <v>162.1</v>
      </c>
      <c r="CQ25" s="17">
        <v>88.8</v>
      </c>
      <c r="CR25" s="17">
        <v>8.1</v>
      </c>
      <c r="CS25" s="17">
        <v>5.9</v>
      </c>
      <c r="CT25" s="17">
        <v>118.1</v>
      </c>
      <c r="CU25" s="17">
        <v>22.2</v>
      </c>
      <c r="CV25" s="17">
        <v>13.2</v>
      </c>
      <c r="CW25" s="17"/>
      <c r="CX25" s="17">
        <v>0</v>
      </c>
      <c r="CY25" s="17">
        <v>4.3</v>
      </c>
      <c r="CZ25" s="17">
        <v>9.9</v>
      </c>
      <c r="DA25" s="17">
        <v>3</v>
      </c>
      <c r="DB25" s="17">
        <v>109.6</v>
      </c>
      <c r="DC25" s="17">
        <v>53.3</v>
      </c>
      <c r="DD25" s="17">
        <v>0.4</v>
      </c>
      <c r="DE25" s="17">
        <v>1.6</v>
      </c>
      <c r="DF25" s="17">
        <v>2.4</v>
      </c>
      <c r="DG25" s="17">
        <v>17.2</v>
      </c>
      <c r="DH25" s="17">
        <v>3.5</v>
      </c>
      <c r="DI25" s="17">
        <v>0</v>
      </c>
      <c r="DJ25" s="17">
        <v>3.5</v>
      </c>
      <c r="DK25" s="17">
        <v>13.7</v>
      </c>
      <c r="DL25" s="17">
        <v>1.8</v>
      </c>
      <c r="DM25" s="17">
        <v>1.6</v>
      </c>
      <c r="DN25" s="17">
        <v>30.8</v>
      </c>
      <c r="DO25" s="17">
        <v>81.599999999999994</v>
      </c>
      <c r="DP25" s="17">
        <v>0.7</v>
      </c>
      <c r="DQ25" s="17">
        <v>2.4</v>
      </c>
      <c r="DR25" s="17">
        <v>9.1999999999999993</v>
      </c>
      <c r="DS25" s="17">
        <v>1.3</v>
      </c>
      <c r="DT25" s="17"/>
      <c r="DU25" s="17">
        <v>4.5999999999999996</v>
      </c>
      <c r="DV25" s="17">
        <v>0</v>
      </c>
      <c r="DW25" s="17">
        <v>0.1</v>
      </c>
      <c r="DX25" s="17">
        <v>4.2</v>
      </c>
      <c r="DY25" s="17">
        <v>3.4</v>
      </c>
      <c r="DZ25" s="17">
        <v>3</v>
      </c>
      <c r="EA25" s="17">
        <v>4</v>
      </c>
      <c r="EB25" s="17">
        <v>23.9</v>
      </c>
      <c r="EC25" s="17">
        <v>15.6</v>
      </c>
      <c r="ED25" s="17">
        <v>18.7</v>
      </c>
      <c r="EE25" s="17">
        <v>75.8</v>
      </c>
      <c r="EF25" s="17">
        <v>79.099999999999994</v>
      </c>
      <c r="EG25" s="17">
        <v>12.2</v>
      </c>
      <c r="EH25" s="17">
        <v>9.4</v>
      </c>
      <c r="EI25" s="17">
        <v>11.7</v>
      </c>
      <c r="EJ25" s="17">
        <v>5.3</v>
      </c>
      <c r="EK25" s="17">
        <v>2.6</v>
      </c>
      <c r="EL25" s="17">
        <v>7.2</v>
      </c>
      <c r="EM25" s="17">
        <v>3</v>
      </c>
      <c r="EN25" s="17">
        <v>3.3</v>
      </c>
      <c r="EO25" s="17">
        <v>3.4</v>
      </c>
      <c r="EP25" s="17">
        <v>11.9</v>
      </c>
      <c r="EQ25" s="17">
        <v>144.5</v>
      </c>
      <c r="ER25" s="17">
        <v>3.7</v>
      </c>
      <c r="ES25" s="17">
        <v>82.5</v>
      </c>
      <c r="ET25" s="17">
        <v>0.6</v>
      </c>
      <c r="EU25" s="17">
        <v>87</v>
      </c>
      <c r="EV25" s="17">
        <v>0</v>
      </c>
      <c r="EW25" s="17">
        <v>64.5</v>
      </c>
      <c r="EX25" s="17"/>
      <c r="EY25" s="17">
        <v>3.9</v>
      </c>
      <c r="EZ25" s="17">
        <v>2.2000000000000002</v>
      </c>
      <c r="FA25" s="17">
        <v>2.2000000000000002</v>
      </c>
      <c r="FB25" s="17">
        <v>1.2</v>
      </c>
      <c r="FC25" s="17">
        <v>4.9000000000000004</v>
      </c>
      <c r="FD25" s="17">
        <v>5.9</v>
      </c>
      <c r="FE25" s="17">
        <v>19.399999999999999</v>
      </c>
      <c r="FF25" s="17">
        <v>10</v>
      </c>
      <c r="FG25" s="17">
        <v>10.1</v>
      </c>
      <c r="FH25" s="17"/>
      <c r="FI25" s="17"/>
      <c r="FJ25" s="17">
        <v>14.6</v>
      </c>
      <c r="FK25" s="17">
        <v>11.6</v>
      </c>
      <c r="FL25" s="17">
        <v>8.5</v>
      </c>
      <c r="FM25" s="17">
        <v>11.3</v>
      </c>
      <c r="FN25" s="17">
        <v>9</v>
      </c>
      <c r="FO25" s="17">
        <v>5991.8</v>
      </c>
      <c r="FP25" s="15"/>
      <c r="FQ25" s="17">
        <v>20.399999999999999</v>
      </c>
      <c r="FR25" s="17">
        <v>0</v>
      </c>
      <c r="FS25" s="17">
        <v>3.3</v>
      </c>
      <c r="FT25" s="17">
        <v>5.6</v>
      </c>
      <c r="FU25" s="17">
        <v>28.29</v>
      </c>
      <c r="FV25" s="17">
        <v>9.5</v>
      </c>
      <c r="FW25" s="17">
        <v>3.2</v>
      </c>
      <c r="FX25" s="17">
        <v>5.6</v>
      </c>
      <c r="FY25" s="17">
        <v>75.89</v>
      </c>
    </row>
    <row r="26" spans="1:181" ht="24" customHeight="1" x14ac:dyDescent="0.3">
      <c r="A26" s="18" t="s">
        <v>64</v>
      </c>
      <c r="B26" s="18" t="s">
        <v>826</v>
      </c>
      <c r="C26" s="19">
        <v>74.400000000000006</v>
      </c>
      <c r="D26" s="19">
        <v>298.3</v>
      </c>
      <c r="E26" s="19">
        <v>84.5</v>
      </c>
      <c r="F26" s="19"/>
      <c r="G26" s="19"/>
      <c r="H26" s="19">
        <v>33.299999999999997</v>
      </c>
      <c r="I26" s="19">
        <v>92.8</v>
      </c>
      <c r="J26" s="19"/>
      <c r="K26" s="19"/>
      <c r="L26" s="19">
        <v>167</v>
      </c>
      <c r="M26" s="19">
        <v>166.8</v>
      </c>
      <c r="N26" s="19">
        <v>167.8</v>
      </c>
      <c r="O26" s="19">
        <v>256.10000000000002</v>
      </c>
      <c r="P26" s="19"/>
      <c r="Q26" s="19"/>
      <c r="R26" s="19">
        <v>108.9</v>
      </c>
      <c r="S26" s="19">
        <v>3</v>
      </c>
      <c r="T26" s="19"/>
      <c r="U26" s="19"/>
      <c r="V26" s="19"/>
      <c r="W26" s="19">
        <v>101.8</v>
      </c>
      <c r="X26" s="19">
        <v>7.9</v>
      </c>
      <c r="Y26" s="19">
        <v>5.3</v>
      </c>
      <c r="Z26" s="19">
        <v>0</v>
      </c>
      <c r="AA26" s="19">
        <v>60.7</v>
      </c>
      <c r="AB26" s="19">
        <v>45</v>
      </c>
      <c r="AC26" s="19"/>
      <c r="AD26" s="19">
        <v>174.1</v>
      </c>
      <c r="AE26" s="19">
        <v>8.5</v>
      </c>
      <c r="AF26" s="19">
        <v>6.5</v>
      </c>
      <c r="AG26" s="19">
        <v>144.4</v>
      </c>
      <c r="AH26" s="19">
        <v>30</v>
      </c>
      <c r="AI26" s="19">
        <v>0</v>
      </c>
      <c r="AJ26" s="19">
        <v>20.7</v>
      </c>
      <c r="AK26" s="19">
        <v>17.600000000000001</v>
      </c>
      <c r="AL26" s="19">
        <v>12.2</v>
      </c>
      <c r="AM26" s="19">
        <v>55.3</v>
      </c>
      <c r="AN26" s="19">
        <v>145.80000000000001</v>
      </c>
      <c r="AO26" s="19">
        <v>132.1</v>
      </c>
      <c r="AP26" s="19">
        <v>159.19999999999999</v>
      </c>
      <c r="AQ26" s="19">
        <v>69.7</v>
      </c>
      <c r="AR26" s="19">
        <v>25</v>
      </c>
      <c r="AS26" s="19">
        <v>18.2</v>
      </c>
      <c r="AT26" s="19">
        <v>0</v>
      </c>
      <c r="AU26" s="19">
        <v>44.8</v>
      </c>
      <c r="AV26" s="19"/>
      <c r="AW26" s="19"/>
      <c r="AX26" s="19">
        <v>6.7</v>
      </c>
      <c r="AY26" s="19">
        <v>50.5</v>
      </c>
      <c r="AZ26" s="19"/>
      <c r="BA26" s="19"/>
      <c r="BB26" s="19"/>
      <c r="BC26" s="19"/>
      <c r="BD26" s="19">
        <v>15.8</v>
      </c>
      <c r="BE26" s="19">
        <v>27.2</v>
      </c>
      <c r="BF26" s="19"/>
      <c r="BG26" s="19">
        <v>43.6</v>
      </c>
      <c r="BH26" s="19"/>
      <c r="BI26" s="19"/>
      <c r="BJ26" s="19"/>
      <c r="BK26" s="19">
        <v>51.7</v>
      </c>
      <c r="BL26" s="19">
        <v>170.9</v>
      </c>
      <c r="BM26" s="19">
        <v>169.1</v>
      </c>
      <c r="BN26" s="19">
        <v>200.9</v>
      </c>
      <c r="BO26" s="19">
        <v>257.5</v>
      </c>
      <c r="BP26" s="19">
        <v>40.4</v>
      </c>
      <c r="BQ26" s="19">
        <v>28.6</v>
      </c>
      <c r="BR26" s="19"/>
      <c r="BS26" s="19"/>
      <c r="BT26" s="19"/>
      <c r="BU26" s="19">
        <v>26.2</v>
      </c>
      <c r="BV26" s="19"/>
      <c r="BW26" s="19"/>
      <c r="BX26" s="19">
        <v>4.2</v>
      </c>
      <c r="BY26" s="19">
        <v>0.9</v>
      </c>
      <c r="BZ26" s="19">
        <v>67.599999999999994</v>
      </c>
      <c r="CA26" s="19">
        <v>80.3</v>
      </c>
      <c r="CB26" s="19">
        <v>63.1</v>
      </c>
      <c r="CC26" s="19">
        <v>62.8</v>
      </c>
      <c r="CD26" s="19">
        <v>29.6</v>
      </c>
      <c r="CE26" s="19">
        <v>0</v>
      </c>
      <c r="CF26" s="19">
        <v>0</v>
      </c>
      <c r="CG26" s="19">
        <v>0</v>
      </c>
      <c r="CH26" s="19">
        <v>90.3</v>
      </c>
      <c r="CI26" s="19">
        <v>87.4</v>
      </c>
      <c r="CJ26" s="19">
        <v>0</v>
      </c>
      <c r="CK26" s="19">
        <v>0</v>
      </c>
      <c r="CL26" s="19"/>
      <c r="CM26" s="19"/>
      <c r="CN26" s="19"/>
      <c r="CO26" s="19"/>
      <c r="CP26" s="19">
        <v>149.69999999999999</v>
      </c>
      <c r="CQ26" s="19">
        <v>82.4</v>
      </c>
      <c r="CR26" s="19">
        <v>8.1999999999999993</v>
      </c>
      <c r="CS26" s="19">
        <v>6</v>
      </c>
      <c r="CT26" s="19">
        <v>117.4</v>
      </c>
      <c r="CU26" s="19">
        <v>61.9</v>
      </c>
      <c r="CV26" s="19">
        <v>12.1</v>
      </c>
      <c r="CW26" s="19"/>
      <c r="CX26" s="19">
        <v>0.1</v>
      </c>
      <c r="CY26" s="19">
        <v>4.3</v>
      </c>
      <c r="CZ26" s="19">
        <v>9.8000000000000007</v>
      </c>
      <c r="DA26" s="19">
        <v>3.2</v>
      </c>
      <c r="DB26" s="19">
        <v>167.3</v>
      </c>
      <c r="DC26" s="19">
        <v>83.8</v>
      </c>
      <c r="DD26" s="19">
        <v>0.4</v>
      </c>
      <c r="DE26" s="19">
        <v>1.5</v>
      </c>
      <c r="DF26" s="19">
        <v>2.4</v>
      </c>
      <c r="DG26" s="19">
        <v>17.2</v>
      </c>
      <c r="DH26" s="19">
        <v>3.4</v>
      </c>
      <c r="DI26" s="19">
        <v>3.2</v>
      </c>
      <c r="DJ26" s="19">
        <v>3.5</v>
      </c>
      <c r="DK26" s="19">
        <v>13.7</v>
      </c>
      <c r="DL26" s="19">
        <v>5.2</v>
      </c>
      <c r="DM26" s="19">
        <v>4.5</v>
      </c>
      <c r="DN26" s="19">
        <v>30.8</v>
      </c>
      <c r="DO26" s="19">
        <v>81.8</v>
      </c>
      <c r="DP26" s="19">
        <v>1.1000000000000001</v>
      </c>
      <c r="DQ26" s="19">
        <v>2.4</v>
      </c>
      <c r="DR26" s="19">
        <v>7.3</v>
      </c>
      <c r="DS26" s="19">
        <v>1.3</v>
      </c>
      <c r="DT26" s="19"/>
      <c r="DU26" s="19">
        <v>4.5999999999999996</v>
      </c>
      <c r="DV26" s="19">
        <v>0</v>
      </c>
      <c r="DW26" s="19">
        <v>0.3</v>
      </c>
      <c r="DX26" s="19">
        <v>4.2</v>
      </c>
      <c r="DY26" s="19">
        <v>3.2</v>
      </c>
      <c r="DZ26" s="19">
        <v>3.2</v>
      </c>
      <c r="EA26" s="19">
        <v>4.0999999999999996</v>
      </c>
      <c r="EB26" s="19">
        <v>24.7</v>
      </c>
      <c r="EC26" s="19">
        <v>20.7</v>
      </c>
      <c r="ED26" s="19">
        <v>28.1</v>
      </c>
      <c r="EE26" s="19">
        <v>77.099999999999994</v>
      </c>
      <c r="EF26" s="19">
        <v>77</v>
      </c>
      <c r="EG26" s="19">
        <v>10.7</v>
      </c>
      <c r="EH26" s="19">
        <v>8.6999999999999993</v>
      </c>
      <c r="EI26" s="19">
        <v>22.1</v>
      </c>
      <c r="EJ26" s="19">
        <v>6.7</v>
      </c>
      <c r="EK26" s="19">
        <v>2.5</v>
      </c>
      <c r="EL26" s="19">
        <v>7.3</v>
      </c>
      <c r="EM26" s="19">
        <v>3</v>
      </c>
      <c r="EN26" s="19">
        <v>3.3</v>
      </c>
      <c r="EO26" s="19">
        <v>3.4</v>
      </c>
      <c r="EP26" s="19">
        <v>12.7</v>
      </c>
      <c r="EQ26" s="19">
        <v>203.6</v>
      </c>
      <c r="ER26" s="19">
        <v>6.6</v>
      </c>
      <c r="ES26" s="19">
        <v>118.5</v>
      </c>
      <c r="ET26" s="19">
        <v>0.6</v>
      </c>
      <c r="EU26" s="19">
        <v>85.6</v>
      </c>
      <c r="EV26" s="19">
        <v>0</v>
      </c>
      <c r="EW26" s="19">
        <v>84.8</v>
      </c>
      <c r="EX26" s="19"/>
      <c r="EY26" s="19">
        <v>3.9</v>
      </c>
      <c r="EZ26" s="19">
        <v>2.2000000000000002</v>
      </c>
      <c r="FA26" s="19">
        <v>2.2000000000000002</v>
      </c>
      <c r="FB26" s="19">
        <v>1.2</v>
      </c>
      <c r="FC26" s="19">
        <v>7.1</v>
      </c>
      <c r="FD26" s="19">
        <v>5.9</v>
      </c>
      <c r="FE26" s="19">
        <v>19.600000000000001</v>
      </c>
      <c r="FF26" s="19">
        <v>9.9</v>
      </c>
      <c r="FG26" s="19">
        <v>10</v>
      </c>
      <c r="FH26" s="19"/>
      <c r="FI26" s="19"/>
      <c r="FJ26" s="19">
        <v>14.9</v>
      </c>
      <c r="FK26" s="19">
        <v>11.6</v>
      </c>
      <c r="FL26" s="19">
        <v>7.7</v>
      </c>
      <c r="FM26" s="19">
        <v>11.3</v>
      </c>
      <c r="FN26" s="19">
        <v>8.5</v>
      </c>
      <c r="FO26" s="19">
        <v>6142.2</v>
      </c>
      <c r="FP26" s="15"/>
      <c r="FQ26" s="19">
        <v>20.3</v>
      </c>
      <c r="FR26" s="19">
        <v>0</v>
      </c>
      <c r="FS26" s="19">
        <v>3.3</v>
      </c>
      <c r="FT26" s="19">
        <v>5.6</v>
      </c>
      <c r="FU26" s="19">
        <v>28.23</v>
      </c>
      <c r="FV26" s="19">
        <v>9.5</v>
      </c>
      <c r="FW26" s="19">
        <v>3.1</v>
      </c>
      <c r="FX26" s="19">
        <v>5.6</v>
      </c>
      <c r="FY26" s="19">
        <v>75.63</v>
      </c>
    </row>
    <row r="27" spans="1:181" ht="24" customHeight="1" x14ac:dyDescent="0.3">
      <c r="A27" s="13" t="s">
        <v>64</v>
      </c>
      <c r="B27" s="13" t="s">
        <v>827</v>
      </c>
      <c r="C27" s="14">
        <v>71.599999999999994</v>
      </c>
      <c r="D27" s="14">
        <v>296.10000000000002</v>
      </c>
      <c r="E27" s="14">
        <v>82.5</v>
      </c>
      <c r="F27" s="14"/>
      <c r="G27" s="14"/>
      <c r="H27" s="14">
        <v>32.700000000000003</v>
      </c>
      <c r="I27" s="14">
        <v>96.4</v>
      </c>
      <c r="J27" s="14"/>
      <c r="K27" s="14"/>
      <c r="L27" s="14">
        <v>170.1</v>
      </c>
      <c r="M27" s="14">
        <v>170</v>
      </c>
      <c r="N27" s="14">
        <v>169.3</v>
      </c>
      <c r="O27" s="14">
        <v>249</v>
      </c>
      <c r="P27" s="14"/>
      <c r="Q27" s="14"/>
      <c r="R27" s="14">
        <v>174.9</v>
      </c>
      <c r="S27" s="14">
        <v>3</v>
      </c>
      <c r="T27" s="14"/>
      <c r="U27" s="14"/>
      <c r="V27" s="14"/>
      <c r="W27" s="14">
        <v>99.3</v>
      </c>
      <c r="X27" s="14">
        <v>7.9</v>
      </c>
      <c r="Y27" s="14">
        <v>5.0999999999999996</v>
      </c>
      <c r="Z27" s="14">
        <v>0</v>
      </c>
      <c r="AA27" s="14">
        <v>82.3</v>
      </c>
      <c r="AB27" s="14">
        <v>91.1</v>
      </c>
      <c r="AC27" s="14"/>
      <c r="AD27" s="14">
        <v>175.2</v>
      </c>
      <c r="AE27" s="14">
        <v>8.4</v>
      </c>
      <c r="AF27" s="14">
        <v>6.5</v>
      </c>
      <c r="AG27" s="14">
        <v>143.1</v>
      </c>
      <c r="AH27" s="14">
        <v>30</v>
      </c>
      <c r="AI27" s="14">
        <v>0</v>
      </c>
      <c r="AJ27" s="14">
        <v>21.3</v>
      </c>
      <c r="AK27" s="14">
        <v>17.8</v>
      </c>
      <c r="AL27" s="14">
        <v>12.1</v>
      </c>
      <c r="AM27" s="14">
        <v>53.7</v>
      </c>
      <c r="AN27" s="14">
        <v>143.19999999999999</v>
      </c>
      <c r="AO27" s="14">
        <v>129.69999999999999</v>
      </c>
      <c r="AP27" s="14">
        <v>158.69999999999999</v>
      </c>
      <c r="AQ27" s="14">
        <v>68.900000000000006</v>
      </c>
      <c r="AR27" s="14">
        <v>39.6</v>
      </c>
      <c r="AS27" s="14">
        <v>18.2</v>
      </c>
      <c r="AT27" s="14">
        <v>15.6</v>
      </c>
      <c r="AU27" s="14">
        <v>46.2</v>
      </c>
      <c r="AV27" s="14"/>
      <c r="AW27" s="14"/>
      <c r="AX27" s="14">
        <v>6.6</v>
      </c>
      <c r="AY27" s="14">
        <v>50.6</v>
      </c>
      <c r="AZ27" s="14"/>
      <c r="BA27" s="14"/>
      <c r="BB27" s="14"/>
      <c r="BC27" s="14"/>
      <c r="BD27" s="14">
        <v>15.1</v>
      </c>
      <c r="BE27" s="14">
        <v>24.7</v>
      </c>
      <c r="BF27" s="14"/>
      <c r="BG27" s="14">
        <v>43.7</v>
      </c>
      <c r="BH27" s="14"/>
      <c r="BI27" s="14"/>
      <c r="BJ27" s="14"/>
      <c r="BK27" s="14">
        <v>51.6</v>
      </c>
      <c r="BL27" s="14">
        <v>170</v>
      </c>
      <c r="BM27" s="14">
        <v>168.9</v>
      </c>
      <c r="BN27" s="14">
        <v>200.5</v>
      </c>
      <c r="BO27" s="14">
        <v>256.7</v>
      </c>
      <c r="BP27" s="14">
        <v>39.799999999999997</v>
      </c>
      <c r="BQ27" s="14">
        <v>28.6</v>
      </c>
      <c r="BR27" s="14"/>
      <c r="BS27" s="14"/>
      <c r="BT27" s="14"/>
      <c r="BU27" s="14">
        <v>26</v>
      </c>
      <c r="BV27" s="14"/>
      <c r="BW27" s="14"/>
      <c r="BX27" s="14">
        <v>4.2</v>
      </c>
      <c r="BY27" s="14">
        <v>0.9</v>
      </c>
      <c r="BZ27" s="14">
        <v>71.599999999999994</v>
      </c>
      <c r="CA27" s="14">
        <v>91.8</v>
      </c>
      <c r="CB27" s="14">
        <v>62.9</v>
      </c>
      <c r="CC27" s="14">
        <v>64.7</v>
      </c>
      <c r="CD27" s="14">
        <v>29.6</v>
      </c>
      <c r="CE27" s="14">
        <v>0</v>
      </c>
      <c r="CF27" s="14">
        <v>0</v>
      </c>
      <c r="CG27" s="14">
        <v>0</v>
      </c>
      <c r="CH27" s="14">
        <v>89.6</v>
      </c>
      <c r="CI27" s="14">
        <v>86.1</v>
      </c>
      <c r="CJ27" s="14">
        <v>0</v>
      </c>
      <c r="CK27" s="14">
        <v>0</v>
      </c>
      <c r="CL27" s="14"/>
      <c r="CM27" s="14"/>
      <c r="CN27" s="14"/>
      <c r="CO27" s="14"/>
      <c r="CP27" s="14">
        <v>149.69999999999999</v>
      </c>
      <c r="CQ27" s="14">
        <v>82.3</v>
      </c>
      <c r="CR27" s="14">
        <v>8.1</v>
      </c>
      <c r="CS27" s="14">
        <v>5.9</v>
      </c>
      <c r="CT27" s="14">
        <v>110.1</v>
      </c>
      <c r="CU27" s="14">
        <v>63.9</v>
      </c>
      <c r="CV27" s="14">
        <v>11.3</v>
      </c>
      <c r="CW27" s="14"/>
      <c r="CX27" s="14">
        <v>0.1</v>
      </c>
      <c r="CY27" s="14">
        <v>4.2</v>
      </c>
      <c r="CZ27" s="14">
        <v>9.9</v>
      </c>
      <c r="DA27" s="14">
        <v>2.9</v>
      </c>
      <c r="DB27" s="14">
        <v>173.8</v>
      </c>
      <c r="DC27" s="14">
        <v>87.9</v>
      </c>
      <c r="DD27" s="14">
        <v>0.4</v>
      </c>
      <c r="DE27" s="14">
        <v>1.6</v>
      </c>
      <c r="DF27" s="14">
        <v>2.6</v>
      </c>
      <c r="DG27" s="14">
        <v>17.100000000000001</v>
      </c>
      <c r="DH27" s="14">
        <v>3.4</v>
      </c>
      <c r="DI27" s="14">
        <v>3.2</v>
      </c>
      <c r="DJ27" s="14">
        <v>3.4</v>
      </c>
      <c r="DK27" s="14">
        <v>13.4</v>
      </c>
      <c r="DL27" s="14">
        <v>5.0999999999999996</v>
      </c>
      <c r="DM27" s="14">
        <v>6.4</v>
      </c>
      <c r="DN27" s="14">
        <v>30.8</v>
      </c>
      <c r="DO27" s="14">
        <v>81.5</v>
      </c>
      <c r="DP27" s="14">
        <v>1.8</v>
      </c>
      <c r="DQ27" s="14">
        <v>1.9</v>
      </c>
      <c r="DR27" s="14">
        <v>4.7</v>
      </c>
      <c r="DS27" s="14">
        <v>1.3</v>
      </c>
      <c r="DT27" s="14"/>
      <c r="DU27" s="14">
        <v>4.5</v>
      </c>
      <c r="DV27" s="14">
        <v>0.1</v>
      </c>
      <c r="DW27" s="14">
        <v>0.6</v>
      </c>
      <c r="DX27" s="14">
        <v>4.2</v>
      </c>
      <c r="DY27" s="14">
        <v>3</v>
      </c>
      <c r="DZ27" s="14">
        <v>3</v>
      </c>
      <c r="EA27" s="14">
        <v>4</v>
      </c>
      <c r="EB27" s="14">
        <v>25.6</v>
      </c>
      <c r="EC27" s="14">
        <v>23.2</v>
      </c>
      <c r="ED27" s="14">
        <v>32</v>
      </c>
      <c r="EE27" s="14">
        <v>75.7</v>
      </c>
      <c r="EF27" s="14">
        <v>77.3</v>
      </c>
      <c r="EG27" s="14">
        <v>12.1</v>
      </c>
      <c r="EH27" s="14">
        <v>10.9</v>
      </c>
      <c r="EI27" s="14">
        <v>40.1</v>
      </c>
      <c r="EJ27" s="14">
        <v>7.1</v>
      </c>
      <c r="EK27" s="14">
        <v>2.5</v>
      </c>
      <c r="EL27" s="14">
        <v>7.3</v>
      </c>
      <c r="EM27" s="14">
        <v>3</v>
      </c>
      <c r="EN27" s="14">
        <v>3.3</v>
      </c>
      <c r="EO27" s="14">
        <v>3.4</v>
      </c>
      <c r="EP27" s="14">
        <v>11.5</v>
      </c>
      <c r="EQ27" s="14">
        <v>210.3</v>
      </c>
      <c r="ER27" s="14">
        <v>9.9</v>
      </c>
      <c r="ES27" s="14">
        <v>122.2</v>
      </c>
      <c r="ET27" s="14">
        <v>0.6</v>
      </c>
      <c r="EU27" s="14">
        <v>47.7</v>
      </c>
      <c r="EV27" s="14">
        <v>0</v>
      </c>
      <c r="EW27" s="14">
        <v>87.9</v>
      </c>
      <c r="EX27" s="14"/>
      <c r="EY27" s="14">
        <v>3.9</v>
      </c>
      <c r="EZ27" s="14">
        <v>2.2000000000000002</v>
      </c>
      <c r="FA27" s="14">
        <v>2.2000000000000002</v>
      </c>
      <c r="FB27" s="14">
        <v>1.2</v>
      </c>
      <c r="FC27" s="14">
        <v>9.3000000000000007</v>
      </c>
      <c r="FD27" s="14">
        <v>5.9</v>
      </c>
      <c r="FE27" s="14">
        <v>19.600000000000001</v>
      </c>
      <c r="FF27" s="14">
        <v>10</v>
      </c>
      <c r="FG27" s="14">
        <v>10.199999999999999</v>
      </c>
      <c r="FH27" s="14"/>
      <c r="FI27" s="14"/>
      <c r="FJ27" s="14">
        <v>15.4</v>
      </c>
      <c r="FK27" s="14">
        <v>11.6</v>
      </c>
      <c r="FL27" s="14">
        <v>7.2</v>
      </c>
      <c r="FM27" s="14">
        <v>11.2</v>
      </c>
      <c r="FN27" s="14">
        <v>9.6999999999999993</v>
      </c>
      <c r="FO27" s="14">
        <v>6315</v>
      </c>
      <c r="FP27" s="15"/>
      <c r="FQ27" s="14">
        <v>20.3</v>
      </c>
      <c r="FR27" s="14">
        <v>0</v>
      </c>
      <c r="FS27" s="14">
        <v>3.3</v>
      </c>
      <c r="FT27" s="14">
        <v>5.6</v>
      </c>
      <c r="FU27" s="14">
        <v>28.17</v>
      </c>
      <c r="FV27" s="14">
        <v>9.5</v>
      </c>
      <c r="FW27" s="14">
        <v>2.6</v>
      </c>
      <c r="FX27" s="14">
        <v>5.5</v>
      </c>
      <c r="FY27" s="14">
        <v>74.97</v>
      </c>
    </row>
    <row r="28" spans="1:181" ht="24" customHeight="1" x14ac:dyDescent="0.3">
      <c r="A28" s="16" t="s">
        <v>64</v>
      </c>
      <c r="B28" s="16" t="s">
        <v>828</v>
      </c>
      <c r="C28" s="17">
        <v>67.599999999999994</v>
      </c>
      <c r="D28" s="17">
        <v>295.3</v>
      </c>
      <c r="E28" s="17">
        <v>82.4</v>
      </c>
      <c r="F28" s="17"/>
      <c r="G28" s="17"/>
      <c r="H28" s="17">
        <v>32.1</v>
      </c>
      <c r="I28" s="17">
        <v>99.2</v>
      </c>
      <c r="J28" s="17"/>
      <c r="K28" s="17"/>
      <c r="L28" s="17">
        <v>181.5</v>
      </c>
      <c r="M28" s="17">
        <v>197</v>
      </c>
      <c r="N28" s="17">
        <v>196.3</v>
      </c>
      <c r="O28" s="17">
        <v>277.10000000000002</v>
      </c>
      <c r="P28" s="17"/>
      <c r="Q28" s="17"/>
      <c r="R28" s="17">
        <v>183</v>
      </c>
      <c r="S28" s="17">
        <v>3</v>
      </c>
      <c r="T28" s="17"/>
      <c r="U28" s="17"/>
      <c r="V28" s="17"/>
      <c r="W28" s="17">
        <v>99.2</v>
      </c>
      <c r="X28" s="17">
        <v>7.6</v>
      </c>
      <c r="Y28" s="17">
        <v>5</v>
      </c>
      <c r="Z28" s="17">
        <v>0</v>
      </c>
      <c r="AA28" s="17">
        <v>81.099999999999994</v>
      </c>
      <c r="AB28" s="17">
        <v>87.7</v>
      </c>
      <c r="AC28" s="17"/>
      <c r="AD28" s="17">
        <v>190.1</v>
      </c>
      <c r="AE28" s="17">
        <v>8.4</v>
      </c>
      <c r="AF28" s="17">
        <v>6.5</v>
      </c>
      <c r="AG28" s="17">
        <v>143.19999999999999</v>
      </c>
      <c r="AH28" s="17">
        <v>30.8</v>
      </c>
      <c r="AI28" s="17">
        <v>0</v>
      </c>
      <c r="AJ28" s="17">
        <v>20.8</v>
      </c>
      <c r="AK28" s="17">
        <v>17.8</v>
      </c>
      <c r="AL28" s="17">
        <v>12.2</v>
      </c>
      <c r="AM28" s="17">
        <v>54.8</v>
      </c>
      <c r="AN28" s="17">
        <v>144.6</v>
      </c>
      <c r="AO28" s="17">
        <v>136</v>
      </c>
      <c r="AP28" s="17">
        <v>159.4</v>
      </c>
      <c r="AQ28" s="17">
        <v>68.8</v>
      </c>
      <c r="AR28" s="17">
        <v>42.9</v>
      </c>
      <c r="AS28" s="17">
        <v>19.7</v>
      </c>
      <c r="AT28" s="17">
        <v>15.6</v>
      </c>
      <c r="AU28" s="17">
        <v>58.7</v>
      </c>
      <c r="AV28" s="17"/>
      <c r="AW28" s="17"/>
      <c r="AX28" s="17">
        <v>6.5</v>
      </c>
      <c r="AY28" s="17">
        <v>49.8</v>
      </c>
      <c r="AZ28" s="17"/>
      <c r="BA28" s="17"/>
      <c r="BB28" s="17"/>
      <c r="BC28" s="17"/>
      <c r="BD28" s="17">
        <v>14.4</v>
      </c>
      <c r="BE28" s="17">
        <v>0</v>
      </c>
      <c r="BF28" s="17"/>
      <c r="BG28" s="17">
        <v>41.6</v>
      </c>
      <c r="BH28" s="17"/>
      <c r="BI28" s="17"/>
      <c r="BJ28" s="17"/>
      <c r="BK28" s="17">
        <v>55.6</v>
      </c>
      <c r="BL28" s="17">
        <v>170.7</v>
      </c>
      <c r="BM28" s="17">
        <v>168.7</v>
      </c>
      <c r="BN28" s="17">
        <v>200.8</v>
      </c>
      <c r="BO28" s="17">
        <v>255.5</v>
      </c>
      <c r="BP28" s="17">
        <v>40.299999999999997</v>
      </c>
      <c r="BQ28" s="17">
        <v>28.2</v>
      </c>
      <c r="BR28" s="17"/>
      <c r="BS28" s="17"/>
      <c r="BT28" s="17"/>
      <c r="BU28" s="17">
        <v>25.8</v>
      </c>
      <c r="BV28" s="17"/>
      <c r="BW28" s="17"/>
      <c r="BX28" s="17">
        <v>4.2</v>
      </c>
      <c r="BY28" s="17">
        <v>0.9</v>
      </c>
      <c r="BZ28" s="17">
        <v>69.7</v>
      </c>
      <c r="CA28" s="17">
        <v>93</v>
      </c>
      <c r="CB28" s="17">
        <v>62.6</v>
      </c>
      <c r="CC28" s="17">
        <v>64.8</v>
      </c>
      <c r="CD28" s="17">
        <v>29.6</v>
      </c>
      <c r="CE28" s="17">
        <v>0</v>
      </c>
      <c r="CF28" s="17">
        <v>0</v>
      </c>
      <c r="CG28" s="17">
        <v>0</v>
      </c>
      <c r="CH28" s="17">
        <v>0</v>
      </c>
      <c r="CI28" s="17">
        <v>86.3</v>
      </c>
      <c r="CJ28" s="17">
        <v>0</v>
      </c>
      <c r="CK28" s="17">
        <v>0</v>
      </c>
      <c r="CL28" s="17"/>
      <c r="CM28" s="17"/>
      <c r="CN28" s="17"/>
      <c r="CO28" s="17"/>
      <c r="CP28" s="17">
        <v>149.69999999999999</v>
      </c>
      <c r="CQ28" s="17">
        <v>82.4</v>
      </c>
      <c r="CR28" s="17">
        <v>8.1999999999999993</v>
      </c>
      <c r="CS28" s="17">
        <v>5.9</v>
      </c>
      <c r="CT28" s="17">
        <v>114.9</v>
      </c>
      <c r="CU28" s="17">
        <v>68.599999999999994</v>
      </c>
      <c r="CV28" s="17">
        <v>11.4</v>
      </c>
      <c r="CW28" s="17"/>
      <c r="CX28" s="17">
        <v>0.1</v>
      </c>
      <c r="CY28" s="17">
        <v>4.2</v>
      </c>
      <c r="CZ28" s="17">
        <v>9.9</v>
      </c>
      <c r="DA28" s="17">
        <v>2.9</v>
      </c>
      <c r="DB28" s="17">
        <v>178.3</v>
      </c>
      <c r="DC28" s="17">
        <v>90.5</v>
      </c>
      <c r="DD28" s="17">
        <v>0.4</v>
      </c>
      <c r="DE28" s="17">
        <v>1.5</v>
      </c>
      <c r="DF28" s="17">
        <v>2.6</v>
      </c>
      <c r="DG28" s="17">
        <v>17</v>
      </c>
      <c r="DH28" s="17">
        <v>3.3</v>
      </c>
      <c r="DI28" s="17">
        <v>3.2</v>
      </c>
      <c r="DJ28" s="17">
        <v>3.4</v>
      </c>
      <c r="DK28" s="17">
        <v>13.1</v>
      </c>
      <c r="DL28" s="17">
        <v>5.9</v>
      </c>
      <c r="DM28" s="17">
        <v>11</v>
      </c>
      <c r="DN28" s="17">
        <v>30.8</v>
      </c>
      <c r="DO28" s="17">
        <v>81.2</v>
      </c>
      <c r="DP28" s="17">
        <v>3.7</v>
      </c>
      <c r="DQ28" s="17">
        <v>1.9</v>
      </c>
      <c r="DR28" s="17">
        <v>4.5</v>
      </c>
      <c r="DS28" s="17">
        <v>1.3</v>
      </c>
      <c r="DT28" s="17"/>
      <c r="DU28" s="17">
        <v>4.3</v>
      </c>
      <c r="DV28" s="17">
        <v>0.1</v>
      </c>
      <c r="DW28" s="17">
        <v>0.9</v>
      </c>
      <c r="DX28" s="17">
        <v>4.2</v>
      </c>
      <c r="DY28" s="17">
        <v>3</v>
      </c>
      <c r="DZ28" s="17">
        <v>2.9</v>
      </c>
      <c r="EA28" s="17">
        <v>4.3</v>
      </c>
      <c r="EB28" s="17">
        <v>26</v>
      </c>
      <c r="EC28" s="17">
        <v>23</v>
      </c>
      <c r="ED28" s="17">
        <v>32</v>
      </c>
      <c r="EE28" s="17">
        <v>72.8</v>
      </c>
      <c r="EF28" s="17">
        <v>80.400000000000006</v>
      </c>
      <c r="EG28" s="17">
        <v>15.1</v>
      </c>
      <c r="EH28" s="17">
        <v>10.8</v>
      </c>
      <c r="EI28" s="17">
        <v>41.3</v>
      </c>
      <c r="EJ28" s="17">
        <v>6.9</v>
      </c>
      <c r="EK28" s="17">
        <v>2.4</v>
      </c>
      <c r="EL28" s="17">
        <v>7.2</v>
      </c>
      <c r="EM28" s="17">
        <v>3</v>
      </c>
      <c r="EN28" s="17">
        <v>3.3</v>
      </c>
      <c r="EO28" s="17">
        <v>3.4</v>
      </c>
      <c r="EP28" s="17">
        <v>10.7</v>
      </c>
      <c r="EQ28" s="17">
        <v>215.1</v>
      </c>
      <c r="ER28" s="17">
        <v>11.9</v>
      </c>
      <c r="ES28" s="17">
        <v>123.8</v>
      </c>
      <c r="ET28" s="17">
        <v>0.6</v>
      </c>
      <c r="EU28" s="17">
        <v>38.9</v>
      </c>
      <c r="EV28" s="17">
        <v>0</v>
      </c>
      <c r="EW28" s="17">
        <v>89.4</v>
      </c>
      <c r="EX28" s="17"/>
      <c r="EY28" s="17">
        <v>3.9</v>
      </c>
      <c r="EZ28" s="17">
        <v>2.2000000000000002</v>
      </c>
      <c r="FA28" s="17">
        <v>2.2000000000000002</v>
      </c>
      <c r="FB28" s="17">
        <v>1.2</v>
      </c>
      <c r="FC28" s="17">
        <v>11.1</v>
      </c>
      <c r="FD28" s="17">
        <v>5.9</v>
      </c>
      <c r="FE28" s="17">
        <v>19.600000000000001</v>
      </c>
      <c r="FF28" s="17">
        <v>10.1</v>
      </c>
      <c r="FG28" s="17">
        <v>10</v>
      </c>
      <c r="FH28" s="17"/>
      <c r="FI28" s="17"/>
      <c r="FJ28" s="17">
        <v>15.8</v>
      </c>
      <c r="FK28" s="17">
        <v>11.7</v>
      </c>
      <c r="FL28" s="17">
        <v>7.6</v>
      </c>
      <c r="FM28" s="17">
        <v>11.2</v>
      </c>
      <c r="FN28" s="17">
        <v>7.6</v>
      </c>
      <c r="FO28" s="17">
        <v>6364</v>
      </c>
      <c r="FP28" s="15"/>
      <c r="FQ28" s="17">
        <v>20.2</v>
      </c>
      <c r="FR28" s="17">
        <v>0</v>
      </c>
      <c r="FS28" s="17">
        <v>3.3</v>
      </c>
      <c r="FT28" s="17">
        <v>5.6</v>
      </c>
      <c r="FU28" s="17">
        <v>28.12</v>
      </c>
      <c r="FV28" s="17">
        <v>9.5</v>
      </c>
      <c r="FW28" s="17">
        <v>2.1</v>
      </c>
      <c r="FX28" s="17">
        <v>5.6</v>
      </c>
      <c r="FY28" s="17">
        <v>74.42</v>
      </c>
    </row>
    <row r="29" spans="1:181" ht="24" customHeight="1" x14ac:dyDescent="0.3">
      <c r="A29" s="16" t="s">
        <v>64</v>
      </c>
      <c r="B29" s="16" t="s">
        <v>829</v>
      </c>
      <c r="C29" s="17">
        <v>71.900000000000006</v>
      </c>
      <c r="D29" s="17">
        <v>296.10000000000002</v>
      </c>
      <c r="E29" s="17">
        <v>81.2</v>
      </c>
      <c r="F29" s="17"/>
      <c r="G29" s="17"/>
      <c r="H29" s="17">
        <v>32.6</v>
      </c>
      <c r="I29" s="17">
        <v>98</v>
      </c>
      <c r="J29" s="17"/>
      <c r="K29" s="17"/>
      <c r="L29" s="17">
        <v>182.5</v>
      </c>
      <c r="M29" s="17">
        <v>196.4</v>
      </c>
      <c r="N29" s="17">
        <v>197.1</v>
      </c>
      <c r="O29" s="17">
        <v>274.89999999999998</v>
      </c>
      <c r="P29" s="17"/>
      <c r="Q29" s="17"/>
      <c r="R29" s="17">
        <v>171.7</v>
      </c>
      <c r="S29" s="17">
        <v>3</v>
      </c>
      <c r="T29" s="17"/>
      <c r="U29" s="17"/>
      <c r="V29" s="17"/>
      <c r="W29" s="17">
        <v>102.3</v>
      </c>
      <c r="X29" s="17">
        <v>7.5</v>
      </c>
      <c r="Y29" s="17">
        <v>5</v>
      </c>
      <c r="Z29" s="17">
        <v>0</v>
      </c>
      <c r="AA29" s="17">
        <v>52.3</v>
      </c>
      <c r="AB29" s="17">
        <v>78.8</v>
      </c>
      <c r="AC29" s="17"/>
      <c r="AD29" s="17">
        <v>222</v>
      </c>
      <c r="AE29" s="17">
        <v>8.5</v>
      </c>
      <c r="AF29" s="17">
        <v>6.5</v>
      </c>
      <c r="AG29" s="17">
        <v>143.9</v>
      </c>
      <c r="AH29" s="17">
        <v>29.7</v>
      </c>
      <c r="AI29" s="17">
        <v>0</v>
      </c>
      <c r="AJ29" s="17">
        <v>20.100000000000001</v>
      </c>
      <c r="AK29" s="17">
        <v>17.8</v>
      </c>
      <c r="AL29" s="17">
        <v>12.2</v>
      </c>
      <c r="AM29" s="17">
        <v>53.8</v>
      </c>
      <c r="AN29" s="17">
        <v>175.3</v>
      </c>
      <c r="AO29" s="17">
        <v>175.8</v>
      </c>
      <c r="AP29" s="17">
        <v>180.7</v>
      </c>
      <c r="AQ29" s="17">
        <v>80.099999999999994</v>
      </c>
      <c r="AR29" s="17">
        <v>32.6</v>
      </c>
      <c r="AS29" s="17">
        <v>25.3</v>
      </c>
      <c r="AT29" s="17">
        <v>15.3</v>
      </c>
      <c r="AU29" s="17">
        <v>45.6</v>
      </c>
      <c r="AV29" s="17"/>
      <c r="AW29" s="17"/>
      <c r="AX29" s="17">
        <v>6.5</v>
      </c>
      <c r="AY29" s="17">
        <v>50.1</v>
      </c>
      <c r="AZ29" s="17"/>
      <c r="BA29" s="17"/>
      <c r="BB29" s="17"/>
      <c r="BC29" s="17"/>
      <c r="BD29" s="17">
        <v>14.5</v>
      </c>
      <c r="BE29" s="17">
        <v>0</v>
      </c>
      <c r="BF29" s="17"/>
      <c r="BG29" s="17">
        <v>41.8</v>
      </c>
      <c r="BH29" s="17"/>
      <c r="BI29" s="17"/>
      <c r="BJ29" s="17"/>
      <c r="BK29" s="17">
        <v>70.5</v>
      </c>
      <c r="BL29" s="17">
        <v>171.1</v>
      </c>
      <c r="BM29" s="17">
        <v>169.1</v>
      </c>
      <c r="BN29" s="17">
        <v>200.9</v>
      </c>
      <c r="BO29" s="17">
        <v>255.7</v>
      </c>
      <c r="BP29" s="17">
        <v>67.7</v>
      </c>
      <c r="BQ29" s="17">
        <v>34.4</v>
      </c>
      <c r="BR29" s="17"/>
      <c r="BS29" s="17"/>
      <c r="BT29" s="17"/>
      <c r="BU29" s="17">
        <v>25.9</v>
      </c>
      <c r="BV29" s="17"/>
      <c r="BW29" s="17"/>
      <c r="BX29" s="17">
        <v>4.2</v>
      </c>
      <c r="BY29" s="17">
        <v>0.9</v>
      </c>
      <c r="BZ29" s="17">
        <v>60.8</v>
      </c>
      <c r="CA29" s="17">
        <v>89.6</v>
      </c>
      <c r="CB29" s="17">
        <v>60.7</v>
      </c>
      <c r="CC29" s="17">
        <v>64.7</v>
      </c>
      <c r="CD29" s="17">
        <v>29.4</v>
      </c>
      <c r="CE29" s="17">
        <v>0</v>
      </c>
      <c r="CF29" s="17">
        <v>0</v>
      </c>
      <c r="CG29" s="17">
        <v>0</v>
      </c>
      <c r="CH29" s="17">
        <v>0</v>
      </c>
      <c r="CI29" s="17">
        <v>86.9</v>
      </c>
      <c r="CJ29" s="17">
        <v>0</v>
      </c>
      <c r="CK29" s="17">
        <v>0</v>
      </c>
      <c r="CL29" s="17"/>
      <c r="CM29" s="17"/>
      <c r="CN29" s="17"/>
      <c r="CO29" s="17"/>
      <c r="CP29" s="17">
        <v>149.69999999999999</v>
      </c>
      <c r="CQ29" s="17">
        <v>82.4</v>
      </c>
      <c r="CR29" s="17">
        <v>8.1</v>
      </c>
      <c r="CS29" s="17">
        <v>5.9</v>
      </c>
      <c r="CT29" s="17">
        <v>116</v>
      </c>
      <c r="CU29" s="17">
        <v>74.099999999999994</v>
      </c>
      <c r="CV29" s="17">
        <v>13.2</v>
      </c>
      <c r="CW29" s="17"/>
      <c r="CX29" s="17">
        <v>0.4</v>
      </c>
      <c r="CY29" s="17">
        <v>4.3</v>
      </c>
      <c r="CZ29" s="17">
        <v>9.9</v>
      </c>
      <c r="DA29" s="17">
        <v>2.9</v>
      </c>
      <c r="DB29" s="17">
        <v>180.6</v>
      </c>
      <c r="DC29" s="17">
        <v>91.9</v>
      </c>
      <c r="DD29" s="17">
        <v>0.4</v>
      </c>
      <c r="DE29" s="17">
        <v>1.4</v>
      </c>
      <c r="DF29" s="17">
        <v>2.6</v>
      </c>
      <c r="DG29" s="17">
        <v>16.899999999999999</v>
      </c>
      <c r="DH29" s="17">
        <v>3.3</v>
      </c>
      <c r="DI29" s="17">
        <v>3.2</v>
      </c>
      <c r="DJ29" s="17">
        <v>3.4</v>
      </c>
      <c r="DK29" s="17">
        <v>13.1</v>
      </c>
      <c r="DL29" s="17">
        <v>12.9</v>
      </c>
      <c r="DM29" s="17">
        <v>16.3</v>
      </c>
      <c r="DN29" s="17">
        <v>30.7</v>
      </c>
      <c r="DO29" s="17">
        <v>81</v>
      </c>
      <c r="DP29" s="17">
        <v>6.5</v>
      </c>
      <c r="DQ29" s="17">
        <v>1.9</v>
      </c>
      <c r="DR29" s="17">
        <v>4.9000000000000004</v>
      </c>
      <c r="DS29" s="17">
        <v>1.3</v>
      </c>
      <c r="DT29" s="17"/>
      <c r="DU29" s="17">
        <v>4.3</v>
      </c>
      <c r="DV29" s="17">
        <v>0.1</v>
      </c>
      <c r="DW29" s="17">
        <v>0.6</v>
      </c>
      <c r="DX29" s="17">
        <v>4.2</v>
      </c>
      <c r="DY29" s="17">
        <v>3.2</v>
      </c>
      <c r="DZ29" s="17">
        <v>3</v>
      </c>
      <c r="EA29" s="17">
        <v>4.4000000000000004</v>
      </c>
      <c r="EB29" s="17">
        <v>24.2</v>
      </c>
      <c r="EC29" s="17">
        <v>31.1</v>
      </c>
      <c r="ED29" s="17">
        <v>31.7</v>
      </c>
      <c r="EE29" s="17">
        <v>80.3</v>
      </c>
      <c r="EF29" s="17">
        <v>80.599999999999994</v>
      </c>
      <c r="EG29" s="17">
        <v>8</v>
      </c>
      <c r="EH29" s="17">
        <v>6.8</v>
      </c>
      <c r="EI29" s="17">
        <v>41.6</v>
      </c>
      <c r="EJ29" s="17">
        <v>7</v>
      </c>
      <c r="EK29" s="17">
        <v>2.5</v>
      </c>
      <c r="EL29" s="17">
        <v>7.1</v>
      </c>
      <c r="EM29" s="17">
        <v>3.1</v>
      </c>
      <c r="EN29" s="17">
        <v>3.3</v>
      </c>
      <c r="EO29" s="17">
        <v>3.4</v>
      </c>
      <c r="EP29" s="17">
        <v>13</v>
      </c>
      <c r="EQ29" s="17">
        <v>217</v>
      </c>
      <c r="ER29" s="17">
        <v>13.6</v>
      </c>
      <c r="ES29" s="17">
        <v>124.7</v>
      </c>
      <c r="ET29" s="17">
        <v>0.6</v>
      </c>
      <c r="EU29" s="17">
        <v>42.6</v>
      </c>
      <c r="EV29" s="17">
        <v>0</v>
      </c>
      <c r="EW29" s="17">
        <v>90.4</v>
      </c>
      <c r="EX29" s="17"/>
      <c r="EY29" s="17">
        <v>3.9</v>
      </c>
      <c r="EZ29" s="17">
        <v>2.2000000000000002</v>
      </c>
      <c r="FA29" s="17">
        <v>2.2000000000000002</v>
      </c>
      <c r="FB29" s="17">
        <v>1.2</v>
      </c>
      <c r="FC29" s="17">
        <v>13</v>
      </c>
      <c r="FD29" s="17">
        <v>5.9</v>
      </c>
      <c r="FE29" s="17">
        <v>19.600000000000001</v>
      </c>
      <c r="FF29" s="17">
        <v>10.1</v>
      </c>
      <c r="FG29" s="17">
        <v>9.9</v>
      </c>
      <c r="FH29" s="17"/>
      <c r="FI29" s="17"/>
      <c r="FJ29" s="17">
        <v>15.2</v>
      </c>
      <c r="FK29" s="17">
        <v>11.6</v>
      </c>
      <c r="FL29" s="17">
        <v>6.9</v>
      </c>
      <c r="FM29" s="17">
        <v>11.2</v>
      </c>
      <c r="FN29" s="17">
        <v>9.9</v>
      </c>
      <c r="FO29" s="17">
        <v>6516.3</v>
      </c>
      <c r="FP29" s="15"/>
      <c r="FQ29" s="17">
        <v>20.2</v>
      </c>
      <c r="FR29" s="17">
        <v>0</v>
      </c>
      <c r="FS29" s="17">
        <v>3.3</v>
      </c>
      <c r="FT29" s="17">
        <v>5.6</v>
      </c>
      <c r="FU29" s="17">
        <v>28.04</v>
      </c>
      <c r="FV29" s="17">
        <v>9.5</v>
      </c>
      <c r="FW29" s="17">
        <v>2.4</v>
      </c>
      <c r="FX29" s="17">
        <v>5.6</v>
      </c>
      <c r="FY29" s="17">
        <v>74.64</v>
      </c>
    </row>
    <row r="30" spans="1:181" ht="24" customHeight="1" x14ac:dyDescent="0.3">
      <c r="A30" s="16" t="s">
        <v>64</v>
      </c>
      <c r="B30" s="16" t="s">
        <v>830</v>
      </c>
      <c r="C30" s="17">
        <v>80.3</v>
      </c>
      <c r="D30" s="17">
        <v>297.60000000000002</v>
      </c>
      <c r="E30" s="17">
        <v>75.599999999999994</v>
      </c>
      <c r="F30" s="17"/>
      <c r="G30" s="17"/>
      <c r="H30" s="17">
        <v>43.4</v>
      </c>
      <c r="I30" s="17">
        <v>96.4</v>
      </c>
      <c r="J30" s="17"/>
      <c r="K30" s="17"/>
      <c r="L30" s="17">
        <v>182</v>
      </c>
      <c r="M30" s="17">
        <v>195.7</v>
      </c>
      <c r="N30" s="17">
        <v>195.5</v>
      </c>
      <c r="O30" s="17">
        <v>276.5</v>
      </c>
      <c r="P30" s="17"/>
      <c r="Q30" s="17"/>
      <c r="R30" s="17">
        <v>173.5</v>
      </c>
      <c r="S30" s="17">
        <v>3</v>
      </c>
      <c r="T30" s="17"/>
      <c r="U30" s="17"/>
      <c r="V30" s="17"/>
      <c r="W30" s="17">
        <v>103.6</v>
      </c>
      <c r="X30" s="17">
        <v>8</v>
      </c>
      <c r="Y30" s="17">
        <v>5.2</v>
      </c>
      <c r="Z30" s="17">
        <v>0</v>
      </c>
      <c r="AA30" s="17">
        <v>50.3</v>
      </c>
      <c r="AB30" s="17">
        <v>101</v>
      </c>
      <c r="AC30" s="17"/>
      <c r="AD30" s="17">
        <v>221</v>
      </c>
      <c r="AE30" s="17">
        <v>8.5</v>
      </c>
      <c r="AF30" s="17">
        <v>6.5</v>
      </c>
      <c r="AG30" s="17">
        <v>145.30000000000001</v>
      </c>
      <c r="AH30" s="17">
        <v>29</v>
      </c>
      <c r="AI30" s="17">
        <v>0</v>
      </c>
      <c r="AJ30" s="17">
        <v>20.7</v>
      </c>
      <c r="AK30" s="17">
        <v>17.8</v>
      </c>
      <c r="AL30" s="17">
        <v>12.2</v>
      </c>
      <c r="AM30" s="17">
        <v>53.9</v>
      </c>
      <c r="AN30" s="17">
        <v>179.8</v>
      </c>
      <c r="AO30" s="17">
        <v>180.6</v>
      </c>
      <c r="AP30" s="17">
        <v>180.7</v>
      </c>
      <c r="AQ30" s="17">
        <v>87.4</v>
      </c>
      <c r="AR30" s="17">
        <v>18.7</v>
      </c>
      <c r="AS30" s="17">
        <v>26.2</v>
      </c>
      <c r="AT30" s="17">
        <v>16.399999999999999</v>
      </c>
      <c r="AU30" s="17">
        <v>48.9</v>
      </c>
      <c r="AV30" s="17"/>
      <c r="AW30" s="17"/>
      <c r="AX30" s="17">
        <v>6.5</v>
      </c>
      <c r="AY30" s="17">
        <v>51.3</v>
      </c>
      <c r="AZ30" s="17"/>
      <c r="BA30" s="17"/>
      <c r="BB30" s="17"/>
      <c r="BC30" s="17"/>
      <c r="BD30" s="17">
        <v>16.2</v>
      </c>
      <c r="BE30" s="17">
        <v>0</v>
      </c>
      <c r="BF30" s="17"/>
      <c r="BG30" s="17">
        <v>40.6</v>
      </c>
      <c r="BH30" s="17"/>
      <c r="BI30" s="17"/>
      <c r="BJ30" s="17"/>
      <c r="BK30" s="17">
        <v>71.2</v>
      </c>
      <c r="BL30" s="17">
        <v>170.5</v>
      </c>
      <c r="BM30" s="17">
        <v>168.3</v>
      </c>
      <c r="BN30" s="17">
        <v>200.4</v>
      </c>
      <c r="BO30" s="17">
        <v>254.2</v>
      </c>
      <c r="BP30" s="17">
        <v>70.5</v>
      </c>
      <c r="BQ30" s="17">
        <v>34.299999999999997</v>
      </c>
      <c r="BR30" s="17"/>
      <c r="BS30" s="17"/>
      <c r="BT30" s="17"/>
      <c r="BU30" s="17">
        <v>26.8</v>
      </c>
      <c r="BV30" s="17"/>
      <c r="BW30" s="17"/>
      <c r="BX30" s="17">
        <v>4.2</v>
      </c>
      <c r="BY30" s="17">
        <v>0.9</v>
      </c>
      <c r="BZ30" s="17">
        <v>79</v>
      </c>
      <c r="CA30" s="17">
        <v>94.1</v>
      </c>
      <c r="CB30" s="17">
        <v>61.7</v>
      </c>
      <c r="CC30" s="17">
        <v>64.7</v>
      </c>
      <c r="CD30" s="17">
        <v>30</v>
      </c>
      <c r="CE30" s="17">
        <v>0</v>
      </c>
      <c r="CF30" s="17">
        <v>0</v>
      </c>
      <c r="CG30" s="17">
        <v>0</v>
      </c>
      <c r="CH30" s="17">
        <v>0</v>
      </c>
      <c r="CI30" s="17">
        <v>86.1</v>
      </c>
      <c r="CJ30" s="17">
        <v>0</v>
      </c>
      <c r="CK30" s="17">
        <v>0</v>
      </c>
      <c r="CL30" s="17"/>
      <c r="CM30" s="17"/>
      <c r="CN30" s="17"/>
      <c r="CO30" s="17"/>
      <c r="CP30" s="17">
        <v>149.69999999999999</v>
      </c>
      <c r="CQ30" s="17">
        <v>82.5</v>
      </c>
      <c r="CR30" s="17">
        <v>8.1</v>
      </c>
      <c r="CS30" s="17">
        <v>5.9</v>
      </c>
      <c r="CT30" s="17">
        <v>118.7</v>
      </c>
      <c r="CU30" s="17">
        <v>74.900000000000006</v>
      </c>
      <c r="CV30" s="17">
        <v>13.1</v>
      </c>
      <c r="CW30" s="17"/>
      <c r="CX30" s="17">
        <v>0.1</v>
      </c>
      <c r="CY30" s="17">
        <v>4.5</v>
      </c>
      <c r="CZ30" s="17">
        <v>10</v>
      </c>
      <c r="DA30" s="17">
        <v>3.4</v>
      </c>
      <c r="DB30" s="17">
        <v>183.5</v>
      </c>
      <c r="DC30" s="17">
        <v>93.3</v>
      </c>
      <c r="DD30" s="17">
        <v>0.4</v>
      </c>
      <c r="DE30" s="17">
        <v>1.1000000000000001</v>
      </c>
      <c r="DF30" s="17">
        <v>2.6</v>
      </c>
      <c r="DG30" s="17">
        <v>17.399999999999999</v>
      </c>
      <c r="DH30" s="17">
        <v>3.3</v>
      </c>
      <c r="DI30" s="17">
        <v>3.2</v>
      </c>
      <c r="DJ30" s="17">
        <v>3.4</v>
      </c>
      <c r="DK30" s="17">
        <v>13.1</v>
      </c>
      <c r="DL30" s="17">
        <v>13.5</v>
      </c>
      <c r="DM30" s="17">
        <v>16.3</v>
      </c>
      <c r="DN30" s="17">
        <v>30.7</v>
      </c>
      <c r="DO30" s="17">
        <v>81.5</v>
      </c>
      <c r="DP30" s="17">
        <v>12.2</v>
      </c>
      <c r="DQ30" s="17">
        <v>1.7</v>
      </c>
      <c r="DR30" s="17">
        <v>5</v>
      </c>
      <c r="DS30" s="17">
        <v>1.3</v>
      </c>
      <c r="DT30" s="17"/>
      <c r="DU30" s="17">
        <v>4.4000000000000004</v>
      </c>
      <c r="DV30" s="17">
        <v>0.1</v>
      </c>
      <c r="DW30" s="17">
        <v>0.9</v>
      </c>
      <c r="DX30" s="17">
        <v>4.2</v>
      </c>
      <c r="DY30" s="17">
        <v>3.2</v>
      </c>
      <c r="DZ30" s="17">
        <v>3.2</v>
      </c>
      <c r="EA30" s="17">
        <v>4.4000000000000004</v>
      </c>
      <c r="EB30" s="17">
        <v>21.3</v>
      </c>
      <c r="EC30" s="17">
        <v>38.200000000000003</v>
      </c>
      <c r="ED30" s="17">
        <v>31.6</v>
      </c>
      <c r="EE30" s="17">
        <v>70</v>
      </c>
      <c r="EF30" s="17">
        <v>66.8</v>
      </c>
      <c r="EG30" s="17">
        <v>7.8</v>
      </c>
      <c r="EH30" s="17">
        <v>6.5</v>
      </c>
      <c r="EI30" s="17">
        <v>41.6</v>
      </c>
      <c r="EJ30" s="17">
        <v>7.4</v>
      </c>
      <c r="EK30" s="17">
        <v>2.4</v>
      </c>
      <c r="EL30" s="17">
        <v>6.9</v>
      </c>
      <c r="EM30" s="17">
        <v>3.1</v>
      </c>
      <c r="EN30" s="17">
        <v>3.5</v>
      </c>
      <c r="EO30" s="17">
        <v>3.4</v>
      </c>
      <c r="EP30" s="17">
        <v>11.3</v>
      </c>
      <c r="EQ30" s="17">
        <v>220.3</v>
      </c>
      <c r="ER30" s="17">
        <v>15.1</v>
      </c>
      <c r="ES30" s="17">
        <v>125.8</v>
      </c>
      <c r="ET30" s="17">
        <v>0.6</v>
      </c>
      <c r="EU30" s="17">
        <v>27.3</v>
      </c>
      <c r="EV30" s="17">
        <v>0</v>
      </c>
      <c r="EW30" s="17">
        <v>90.2</v>
      </c>
      <c r="EX30" s="17"/>
      <c r="EY30" s="17">
        <v>3.9</v>
      </c>
      <c r="EZ30" s="17">
        <v>2.2000000000000002</v>
      </c>
      <c r="FA30" s="17">
        <v>2.2000000000000002</v>
      </c>
      <c r="FB30" s="17">
        <v>1.2</v>
      </c>
      <c r="FC30" s="17">
        <v>14.3</v>
      </c>
      <c r="FD30" s="17">
        <v>6.3</v>
      </c>
      <c r="FE30" s="17">
        <v>19.600000000000001</v>
      </c>
      <c r="FF30" s="17">
        <v>10</v>
      </c>
      <c r="FG30" s="17">
        <v>9.6</v>
      </c>
      <c r="FH30" s="17"/>
      <c r="FI30" s="17"/>
      <c r="FJ30" s="17">
        <v>14.7</v>
      </c>
      <c r="FK30" s="17">
        <v>11.6</v>
      </c>
      <c r="FL30" s="17">
        <v>7.1</v>
      </c>
      <c r="FM30" s="17">
        <v>11.3</v>
      </c>
      <c r="FN30" s="17">
        <v>9.5</v>
      </c>
      <c r="FO30" s="17">
        <v>6572.1</v>
      </c>
      <c r="FP30" s="15"/>
      <c r="FQ30" s="17">
        <v>20.2</v>
      </c>
      <c r="FR30" s="17">
        <v>0</v>
      </c>
      <c r="FS30" s="17">
        <v>3.3</v>
      </c>
      <c r="FT30" s="17">
        <v>5.6</v>
      </c>
      <c r="FU30" s="17">
        <v>27.85</v>
      </c>
      <c r="FV30" s="17">
        <v>9.5</v>
      </c>
      <c r="FW30" s="17">
        <v>2.2000000000000002</v>
      </c>
      <c r="FX30" s="17">
        <v>5.5</v>
      </c>
      <c r="FY30" s="17">
        <v>74.150000000000006</v>
      </c>
    </row>
    <row r="31" spans="1:181" ht="24" customHeight="1" x14ac:dyDescent="0.3">
      <c r="A31" s="16" t="s">
        <v>64</v>
      </c>
      <c r="B31" s="16" t="s">
        <v>831</v>
      </c>
      <c r="C31" s="17">
        <v>70.5</v>
      </c>
      <c r="D31" s="17">
        <v>296.10000000000002</v>
      </c>
      <c r="E31" s="17">
        <v>100.4</v>
      </c>
      <c r="F31" s="17"/>
      <c r="G31" s="17"/>
      <c r="H31" s="17">
        <v>60.1</v>
      </c>
      <c r="I31" s="17">
        <v>94</v>
      </c>
      <c r="J31" s="17"/>
      <c r="K31" s="17"/>
      <c r="L31" s="17">
        <v>181.8</v>
      </c>
      <c r="M31" s="17">
        <v>197.5</v>
      </c>
      <c r="N31" s="17">
        <v>197.2</v>
      </c>
      <c r="O31" s="17">
        <v>276.3</v>
      </c>
      <c r="P31" s="17"/>
      <c r="Q31" s="17"/>
      <c r="R31" s="17">
        <v>159.1</v>
      </c>
      <c r="S31" s="17">
        <v>3</v>
      </c>
      <c r="T31" s="17"/>
      <c r="U31" s="17"/>
      <c r="V31" s="17"/>
      <c r="W31" s="17">
        <v>97.1</v>
      </c>
      <c r="X31" s="17">
        <v>7.7</v>
      </c>
      <c r="Y31" s="17">
        <v>5.2</v>
      </c>
      <c r="Z31" s="17">
        <v>0</v>
      </c>
      <c r="AA31" s="17">
        <v>50.2</v>
      </c>
      <c r="AB31" s="17">
        <v>92.8</v>
      </c>
      <c r="AC31" s="17"/>
      <c r="AD31" s="17">
        <v>218.9</v>
      </c>
      <c r="AE31" s="17">
        <v>8.4</v>
      </c>
      <c r="AF31" s="17">
        <v>6.5</v>
      </c>
      <c r="AG31" s="17">
        <v>143.6</v>
      </c>
      <c r="AH31" s="17">
        <v>29.7</v>
      </c>
      <c r="AI31" s="17">
        <v>0</v>
      </c>
      <c r="AJ31" s="17">
        <v>20.2</v>
      </c>
      <c r="AK31" s="17">
        <v>17.8</v>
      </c>
      <c r="AL31" s="17">
        <v>12.2</v>
      </c>
      <c r="AM31" s="17">
        <v>55.1</v>
      </c>
      <c r="AN31" s="17">
        <v>175</v>
      </c>
      <c r="AO31" s="17">
        <v>175.7</v>
      </c>
      <c r="AP31" s="17">
        <v>181.3</v>
      </c>
      <c r="AQ31" s="17">
        <v>95.9</v>
      </c>
      <c r="AR31" s="17">
        <v>40.1</v>
      </c>
      <c r="AS31" s="17">
        <v>25.4</v>
      </c>
      <c r="AT31" s="17">
        <v>15.9</v>
      </c>
      <c r="AU31" s="17">
        <v>46.3</v>
      </c>
      <c r="AV31" s="17"/>
      <c r="AW31" s="17"/>
      <c r="AX31" s="17">
        <v>6.3</v>
      </c>
      <c r="AY31" s="17">
        <v>50.5</v>
      </c>
      <c r="AZ31" s="17"/>
      <c r="BA31" s="17"/>
      <c r="BB31" s="17"/>
      <c r="BC31" s="17"/>
      <c r="BD31" s="17">
        <v>48.9</v>
      </c>
      <c r="BE31" s="17">
        <v>0</v>
      </c>
      <c r="BF31" s="17"/>
      <c r="BG31" s="17">
        <v>41.8</v>
      </c>
      <c r="BH31" s="17"/>
      <c r="BI31" s="17"/>
      <c r="BJ31" s="17"/>
      <c r="BK31" s="17">
        <v>85.4</v>
      </c>
      <c r="BL31" s="17">
        <v>171.2</v>
      </c>
      <c r="BM31" s="17">
        <v>168.9</v>
      </c>
      <c r="BN31" s="17">
        <v>201.6</v>
      </c>
      <c r="BO31" s="17">
        <v>255.1</v>
      </c>
      <c r="BP31" s="17">
        <v>67.900000000000006</v>
      </c>
      <c r="BQ31" s="17">
        <v>34.299999999999997</v>
      </c>
      <c r="BR31" s="17"/>
      <c r="BS31" s="17"/>
      <c r="BT31" s="17"/>
      <c r="BU31" s="17">
        <v>25.7</v>
      </c>
      <c r="BV31" s="17"/>
      <c r="BW31" s="17"/>
      <c r="BX31" s="17">
        <v>4.2</v>
      </c>
      <c r="BY31" s="17">
        <v>0.9</v>
      </c>
      <c r="BZ31" s="17">
        <v>62.4</v>
      </c>
      <c r="CA31" s="17">
        <v>89.1</v>
      </c>
      <c r="CB31" s="17">
        <v>60.9</v>
      </c>
      <c r="CC31" s="17">
        <v>60.8</v>
      </c>
      <c r="CD31" s="17">
        <v>29.5</v>
      </c>
      <c r="CE31" s="17">
        <v>0</v>
      </c>
      <c r="CF31" s="17">
        <v>0</v>
      </c>
      <c r="CG31" s="17">
        <v>0</v>
      </c>
      <c r="CH31" s="17">
        <v>0</v>
      </c>
      <c r="CI31" s="17">
        <v>86.7</v>
      </c>
      <c r="CJ31" s="17">
        <v>0</v>
      </c>
      <c r="CK31" s="17">
        <v>0</v>
      </c>
      <c r="CL31" s="17"/>
      <c r="CM31" s="17"/>
      <c r="CN31" s="17"/>
      <c r="CO31" s="17"/>
      <c r="CP31" s="17">
        <v>198.2</v>
      </c>
      <c r="CQ31" s="17">
        <v>94.4</v>
      </c>
      <c r="CR31" s="17">
        <v>8.1</v>
      </c>
      <c r="CS31" s="17">
        <v>5.9</v>
      </c>
      <c r="CT31" s="17">
        <v>118.8</v>
      </c>
      <c r="CU31" s="17">
        <v>75.2</v>
      </c>
      <c r="CV31" s="17">
        <v>14.2</v>
      </c>
      <c r="CW31" s="17"/>
      <c r="CX31" s="17">
        <v>0.1</v>
      </c>
      <c r="CY31" s="17">
        <v>4.2</v>
      </c>
      <c r="CZ31" s="17">
        <v>10</v>
      </c>
      <c r="DA31" s="17">
        <v>4.5999999999999996</v>
      </c>
      <c r="DB31" s="17">
        <v>184.8</v>
      </c>
      <c r="DC31" s="17">
        <v>93.8</v>
      </c>
      <c r="DD31" s="17">
        <v>0.4</v>
      </c>
      <c r="DE31" s="17">
        <v>1.1000000000000001</v>
      </c>
      <c r="DF31" s="17">
        <v>2.6</v>
      </c>
      <c r="DG31" s="17">
        <v>16.899999999999999</v>
      </c>
      <c r="DH31" s="17">
        <v>3.3</v>
      </c>
      <c r="DI31" s="17">
        <v>3.2</v>
      </c>
      <c r="DJ31" s="17">
        <v>3.4</v>
      </c>
      <c r="DK31" s="17">
        <v>13.1</v>
      </c>
      <c r="DL31" s="17">
        <v>13.5</v>
      </c>
      <c r="DM31" s="17">
        <v>16.3</v>
      </c>
      <c r="DN31" s="17">
        <v>30.7</v>
      </c>
      <c r="DO31" s="17">
        <v>80.900000000000006</v>
      </c>
      <c r="DP31" s="17">
        <v>16.2</v>
      </c>
      <c r="DQ31" s="17">
        <v>2.2000000000000002</v>
      </c>
      <c r="DR31" s="17">
        <v>5.6</v>
      </c>
      <c r="DS31" s="17">
        <v>1.3</v>
      </c>
      <c r="DT31" s="17"/>
      <c r="DU31" s="17">
        <v>4.4000000000000004</v>
      </c>
      <c r="DV31" s="17">
        <v>0.1</v>
      </c>
      <c r="DW31" s="17">
        <v>1.2</v>
      </c>
      <c r="DX31" s="17">
        <v>4.4000000000000004</v>
      </c>
      <c r="DY31" s="17">
        <v>3</v>
      </c>
      <c r="DZ31" s="17">
        <v>2.8</v>
      </c>
      <c r="EA31" s="17">
        <v>4.4000000000000004</v>
      </c>
      <c r="EB31" s="17">
        <v>19</v>
      </c>
      <c r="EC31" s="17">
        <v>55.5</v>
      </c>
      <c r="ED31" s="17">
        <v>32.200000000000003</v>
      </c>
      <c r="EE31" s="17">
        <v>68.8</v>
      </c>
      <c r="EF31" s="17">
        <v>49.8</v>
      </c>
      <c r="EG31" s="17">
        <v>9.9</v>
      </c>
      <c r="EH31" s="17">
        <v>7.5</v>
      </c>
      <c r="EI31" s="17">
        <v>41.7</v>
      </c>
      <c r="EJ31" s="17">
        <v>7.4</v>
      </c>
      <c r="EK31" s="17">
        <v>2.4</v>
      </c>
      <c r="EL31" s="17">
        <v>6.7</v>
      </c>
      <c r="EM31" s="17">
        <v>3.1</v>
      </c>
      <c r="EN31" s="17">
        <v>3.5</v>
      </c>
      <c r="EO31" s="17">
        <v>3.5</v>
      </c>
      <c r="EP31" s="17">
        <v>14.5</v>
      </c>
      <c r="EQ31" s="17">
        <v>222.9</v>
      </c>
      <c r="ER31" s="17">
        <v>16.3</v>
      </c>
      <c r="ES31" s="17">
        <v>126.2</v>
      </c>
      <c r="ET31" s="17">
        <v>0.6</v>
      </c>
      <c r="EU31" s="17">
        <v>18.2</v>
      </c>
      <c r="EV31" s="17">
        <v>0</v>
      </c>
      <c r="EW31" s="17">
        <v>93.1</v>
      </c>
      <c r="EX31" s="17"/>
      <c r="EY31" s="17">
        <v>3.9</v>
      </c>
      <c r="EZ31" s="17">
        <v>2.2000000000000002</v>
      </c>
      <c r="FA31" s="17">
        <v>2.2000000000000002</v>
      </c>
      <c r="FB31" s="17">
        <v>1.2</v>
      </c>
      <c r="FC31" s="17">
        <v>15.5</v>
      </c>
      <c r="FD31" s="17">
        <v>6.2</v>
      </c>
      <c r="FE31" s="17">
        <v>19.600000000000001</v>
      </c>
      <c r="FF31" s="17">
        <v>10.1</v>
      </c>
      <c r="FG31" s="17">
        <v>9.5</v>
      </c>
      <c r="FH31" s="17"/>
      <c r="FI31" s="17"/>
      <c r="FJ31" s="17">
        <v>15.1</v>
      </c>
      <c r="FK31" s="17">
        <v>11.6</v>
      </c>
      <c r="FL31" s="17">
        <v>7.3</v>
      </c>
      <c r="FM31" s="17">
        <v>11.2</v>
      </c>
      <c r="FN31" s="17">
        <v>9.6</v>
      </c>
      <c r="FO31" s="17">
        <v>6680.4</v>
      </c>
      <c r="FP31" s="15"/>
      <c r="FQ31" s="17">
        <v>20.2</v>
      </c>
      <c r="FR31" s="17">
        <v>0</v>
      </c>
      <c r="FS31" s="17">
        <v>3.3</v>
      </c>
      <c r="FT31" s="17">
        <v>5.6</v>
      </c>
      <c r="FU31" s="17">
        <v>27.73</v>
      </c>
      <c r="FV31" s="17">
        <v>9.5</v>
      </c>
      <c r="FW31" s="17">
        <v>0</v>
      </c>
      <c r="FX31" s="17">
        <v>5.6</v>
      </c>
      <c r="FY31" s="17">
        <v>71.930000000000007</v>
      </c>
    </row>
    <row r="32" spans="1:181" ht="24" customHeight="1" x14ac:dyDescent="0.3">
      <c r="A32" s="16" t="s">
        <v>64</v>
      </c>
      <c r="B32" s="16" t="s">
        <v>832</v>
      </c>
      <c r="C32" s="17">
        <v>78.5</v>
      </c>
      <c r="D32" s="17">
        <v>297.60000000000002</v>
      </c>
      <c r="E32" s="17">
        <v>96.5</v>
      </c>
      <c r="F32" s="17"/>
      <c r="G32" s="17"/>
      <c r="H32" s="17">
        <v>51.2</v>
      </c>
      <c r="I32" s="17">
        <v>94.5</v>
      </c>
      <c r="J32" s="17"/>
      <c r="K32" s="17"/>
      <c r="L32" s="17">
        <v>181</v>
      </c>
      <c r="M32" s="17">
        <v>195.8</v>
      </c>
      <c r="N32" s="17">
        <v>196.3</v>
      </c>
      <c r="O32" s="17">
        <v>275.10000000000002</v>
      </c>
      <c r="P32" s="17"/>
      <c r="Q32" s="17"/>
      <c r="R32" s="17">
        <v>173</v>
      </c>
      <c r="S32" s="17">
        <v>3</v>
      </c>
      <c r="T32" s="17"/>
      <c r="U32" s="17"/>
      <c r="V32" s="17"/>
      <c r="W32" s="17">
        <v>99.6</v>
      </c>
      <c r="X32" s="17">
        <v>8.1</v>
      </c>
      <c r="Y32" s="17">
        <v>5.3</v>
      </c>
      <c r="Z32" s="17">
        <v>0</v>
      </c>
      <c r="AA32" s="17">
        <v>50.3</v>
      </c>
      <c r="AB32" s="17">
        <v>101</v>
      </c>
      <c r="AC32" s="17"/>
      <c r="AD32" s="17">
        <v>219.4</v>
      </c>
      <c r="AE32" s="17">
        <v>8.5</v>
      </c>
      <c r="AF32" s="17">
        <v>6.5</v>
      </c>
      <c r="AG32" s="17">
        <v>144.4</v>
      </c>
      <c r="AH32" s="17">
        <v>30</v>
      </c>
      <c r="AI32" s="17">
        <v>0</v>
      </c>
      <c r="AJ32" s="17">
        <v>20.5</v>
      </c>
      <c r="AK32" s="17">
        <v>17.600000000000001</v>
      </c>
      <c r="AL32" s="17">
        <v>12.2</v>
      </c>
      <c r="AM32" s="17">
        <v>55.9</v>
      </c>
      <c r="AN32" s="17">
        <v>178.6</v>
      </c>
      <c r="AO32" s="17">
        <v>179.1</v>
      </c>
      <c r="AP32" s="17">
        <v>181</v>
      </c>
      <c r="AQ32" s="17">
        <v>100</v>
      </c>
      <c r="AR32" s="17">
        <v>44.2</v>
      </c>
      <c r="AS32" s="17">
        <v>26.7</v>
      </c>
      <c r="AT32" s="17">
        <v>16</v>
      </c>
      <c r="AU32" s="17">
        <v>80.099999999999994</v>
      </c>
      <c r="AV32" s="17"/>
      <c r="AW32" s="17"/>
      <c r="AX32" s="17">
        <v>6.3</v>
      </c>
      <c r="AY32" s="17">
        <v>50.6</v>
      </c>
      <c r="AZ32" s="17"/>
      <c r="BA32" s="17"/>
      <c r="BB32" s="17"/>
      <c r="BC32" s="17"/>
      <c r="BD32" s="17">
        <v>50</v>
      </c>
      <c r="BE32" s="17">
        <v>0</v>
      </c>
      <c r="BF32" s="17"/>
      <c r="BG32" s="17">
        <v>41.6</v>
      </c>
      <c r="BH32" s="17"/>
      <c r="BI32" s="17"/>
      <c r="BJ32" s="17"/>
      <c r="BK32" s="17">
        <v>86.3</v>
      </c>
      <c r="BL32" s="17">
        <v>170.1</v>
      </c>
      <c r="BM32" s="17">
        <v>167.7</v>
      </c>
      <c r="BN32" s="17">
        <v>199.9</v>
      </c>
      <c r="BO32" s="17">
        <v>253.9</v>
      </c>
      <c r="BP32" s="17">
        <v>69.5</v>
      </c>
      <c r="BQ32" s="17">
        <v>34.299999999999997</v>
      </c>
      <c r="BR32" s="17"/>
      <c r="BS32" s="17"/>
      <c r="BT32" s="17"/>
      <c r="BU32" s="17">
        <v>26.6</v>
      </c>
      <c r="BV32" s="17"/>
      <c r="BW32" s="17"/>
      <c r="BX32" s="17">
        <v>4.2</v>
      </c>
      <c r="BY32" s="17">
        <v>0.9</v>
      </c>
      <c r="BZ32" s="17">
        <v>86.8</v>
      </c>
      <c r="CA32" s="17">
        <v>97.1</v>
      </c>
      <c r="CB32" s="17">
        <v>66.2</v>
      </c>
      <c r="CC32" s="17">
        <v>58.9</v>
      </c>
      <c r="CD32" s="17">
        <v>29.8</v>
      </c>
      <c r="CE32" s="17">
        <v>0</v>
      </c>
      <c r="CF32" s="17">
        <v>0</v>
      </c>
      <c r="CG32" s="17">
        <v>0</v>
      </c>
      <c r="CH32" s="17">
        <v>0</v>
      </c>
      <c r="CI32" s="17">
        <v>86.3</v>
      </c>
      <c r="CJ32" s="17">
        <v>0</v>
      </c>
      <c r="CK32" s="17">
        <v>0</v>
      </c>
      <c r="CL32" s="17"/>
      <c r="CM32" s="17"/>
      <c r="CN32" s="17"/>
      <c r="CO32" s="17"/>
      <c r="CP32" s="17">
        <v>209.1</v>
      </c>
      <c r="CQ32" s="17">
        <v>101.2</v>
      </c>
      <c r="CR32" s="17">
        <v>8.1999999999999993</v>
      </c>
      <c r="CS32" s="17">
        <v>5.9</v>
      </c>
      <c r="CT32" s="17">
        <v>114.6</v>
      </c>
      <c r="CU32" s="17">
        <v>74.8</v>
      </c>
      <c r="CV32" s="17">
        <v>14.7</v>
      </c>
      <c r="CW32" s="17"/>
      <c r="CX32" s="17">
        <v>0.2</v>
      </c>
      <c r="CY32" s="17">
        <v>4.4000000000000004</v>
      </c>
      <c r="CZ32" s="17">
        <v>9.9</v>
      </c>
      <c r="DA32" s="17">
        <v>4.8</v>
      </c>
      <c r="DB32" s="17">
        <v>184.2</v>
      </c>
      <c r="DC32" s="17">
        <v>93.3</v>
      </c>
      <c r="DD32" s="17">
        <v>0.4</v>
      </c>
      <c r="DE32" s="17">
        <v>0.8</v>
      </c>
      <c r="DF32" s="17">
        <v>2.5</v>
      </c>
      <c r="DG32" s="17">
        <v>17.2</v>
      </c>
      <c r="DH32" s="17">
        <v>3.3</v>
      </c>
      <c r="DI32" s="17">
        <v>3.1</v>
      </c>
      <c r="DJ32" s="17">
        <v>3.4</v>
      </c>
      <c r="DK32" s="17">
        <v>13.1</v>
      </c>
      <c r="DL32" s="17">
        <v>13.6</v>
      </c>
      <c r="DM32" s="17">
        <v>16.3</v>
      </c>
      <c r="DN32" s="17">
        <v>30.6</v>
      </c>
      <c r="DO32" s="17">
        <v>81.099999999999994</v>
      </c>
      <c r="DP32" s="17">
        <v>16.3</v>
      </c>
      <c r="DQ32" s="17">
        <v>2.5</v>
      </c>
      <c r="DR32" s="17">
        <v>10.1</v>
      </c>
      <c r="DS32" s="17">
        <v>1.3</v>
      </c>
      <c r="DT32" s="17"/>
      <c r="DU32" s="17">
        <v>4.4000000000000004</v>
      </c>
      <c r="DV32" s="17">
        <v>0.1</v>
      </c>
      <c r="DW32" s="17">
        <v>1.2</v>
      </c>
      <c r="DX32" s="17">
        <v>4.5</v>
      </c>
      <c r="DY32" s="17">
        <v>2.9</v>
      </c>
      <c r="DZ32" s="17">
        <v>2.5</v>
      </c>
      <c r="EA32" s="17">
        <v>4.5</v>
      </c>
      <c r="EB32" s="17">
        <v>23</v>
      </c>
      <c r="EC32" s="17">
        <v>68.599999999999994</v>
      </c>
      <c r="ED32" s="17">
        <v>31.9</v>
      </c>
      <c r="EE32" s="17">
        <v>53.1</v>
      </c>
      <c r="EF32" s="17">
        <v>52.8</v>
      </c>
      <c r="EG32" s="17">
        <v>11.8</v>
      </c>
      <c r="EH32" s="17">
        <v>8.3000000000000007</v>
      </c>
      <c r="EI32" s="17">
        <v>42.5</v>
      </c>
      <c r="EJ32" s="17">
        <v>7.5</v>
      </c>
      <c r="EK32" s="17">
        <v>2.6</v>
      </c>
      <c r="EL32" s="17">
        <v>6.7</v>
      </c>
      <c r="EM32" s="17">
        <v>3.1</v>
      </c>
      <c r="EN32" s="17">
        <v>3.5</v>
      </c>
      <c r="EO32" s="17">
        <v>3.6</v>
      </c>
      <c r="EP32" s="17">
        <v>17</v>
      </c>
      <c r="EQ32" s="17">
        <v>221.8</v>
      </c>
      <c r="ER32" s="17">
        <v>17.100000000000001</v>
      </c>
      <c r="ES32" s="17">
        <v>124.4</v>
      </c>
      <c r="ET32" s="17">
        <v>0.6</v>
      </c>
      <c r="EU32" s="17">
        <v>20.100000000000001</v>
      </c>
      <c r="EV32" s="17">
        <v>0</v>
      </c>
      <c r="EW32" s="17">
        <v>92.5</v>
      </c>
      <c r="EX32" s="17"/>
      <c r="EY32" s="17">
        <v>3.9</v>
      </c>
      <c r="EZ32" s="17">
        <v>2.2000000000000002</v>
      </c>
      <c r="FA32" s="17">
        <v>2.2000000000000002</v>
      </c>
      <c r="FB32" s="17">
        <v>1.2</v>
      </c>
      <c r="FC32" s="17">
        <v>16.5</v>
      </c>
      <c r="FD32" s="17">
        <v>6.2</v>
      </c>
      <c r="FE32" s="17">
        <v>19.7</v>
      </c>
      <c r="FF32" s="17">
        <v>10</v>
      </c>
      <c r="FG32" s="17">
        <v>10.4</v>
      </c>
      <c r="FH32" s="17"/>
      <c r="FI32" s="17"/>
      <c r="FJ32" s="17">
        <v>14.3</v>
      </c>
      <c r="FK32" s="17">
        <v>11.6</v>
      </c>
      <c r="FL32" s="17">
        <v>7.7</v>
      </c>
      <c r="FM32" s="17">
        <v>11.3</v>
      </c>
      <c r="FN32" s="17">
        <v>10</v>
      </c>
      <c r="FO32" s="17">
        <v>6815.2</v>
      </c>
      <c r="FP32" s="15"/>
      <c r="FQ32" s="17">
        <v>19.899999999999999</v>
      </c>
      <c r="FR32" s="17">
        <v>0</v>
      </c>
      <c r="FS32" s="17">
        <v>3.3</v>
      </c>
      <c r="FT32" s="17">
        <v>5.6</v>
      </c>
      <c r="FU32" s="17">
        <v>27.65</v>
      </c>
      <c r="FV32" s="17">
        <v>9.5</v>
      </c>
      <c r="FW32" s="17">
        <v>0</v>
      </c>
      <c r="FX32" s="17">
        <v>5.5</v>
      </c>
      <c r="FY32" s="17">
        <v>71.45</v>
      </c>
    </row>
    <row r="33" spans="1:181" ht="24" customHeight="1" x14ac:dyDescent="0.3">
      <c r="A33" s="16" t="s">
        <v>64</v>
      </c>
      <c r="B33" s="16" t="s">
        <v>833</v>
      </c>
      <c r="C33" s="17">
        <v>69.3</v>
      </c>
      <c r="D33" s="17">
        <v>442.5</v>
      </c>
      <c r="E33" s="17">
        <v>140.30000000000001</v>
      </c>
      <c r="F33" s="17"/>
      <c r="G33" s="17"/>
      <c r="H33" s="17">
        <v>50.4</v>
      </c>
      <c r="I33" s="17">
        <v>99.1</v>
      </c>
      <c r="J33" s="17"/>
      <c r="K33" s="17"/>
      <c r="L33" s="17">
        <v>181.6</v>
      </c>
      <c r="M33" s="17">
        <v>196.1</v>
      </c>
      <c r="N33" s="17">
        <v>195.9</v>
      </c>
      <c r="O33" s="17">
        <v>276.39999999999998</v>
      </c>
      <c r="P33" s="17"/>
      <c r="Q33" s="17"/>
      <c r="R33" s="17">
        <v>171.7</v>
      </c>
      <c r="S33" s="17">
        <v>3</v>
      </c>
      <c r="T33" s="17"/>
      <c r="U33" s="17"/>
      <c r="V33" s="17"/>
      <c r="W33" s="17">
        <v>96.8</v>
      </c>
      <c r="X33" s="17">
        <v>7.5</v>
      </c>
      <c r="Y33" s="17">
        <v>4.8</v>
      </c>
      <c r="Z33" s="17">
        <v>0</v>
      </c>
      <c r="AA33" s="17">
        <v>45.3</v>
      </c>
      <c r="AB33" s="17">
        <v>62.3</v>
      </c>
      <c r="AC33" s="17"/>
      <c r="AD33" s="17">
        <v>219.8</v>
      </c>
      <c r="AE33" s="17">
        <v>8.4</v>
      </c>
      <c r="AF33" s="17">
        <v>6.5</v>
      </c>
      <c r="AG33" s="17">
        <v>143.30000000000001</v>
      </c>
      <c r="AH33" s="17">
        <v>30</v>
      </c>
      <c r="AI33" s="17">
        <v>0</v>
      </c>
      <c r="AJ33" s="17">
        <v>19.2</v>
      </c>
      <c r="AK33" s="17">
        <v>17.8</v>
      </c>
      <c r="AL33" s="17">
        <v>12.2</v>
      </c>
      <c r="AM33" s="17">
        <v>52.9</v>
      </c>
      <c r="AN33" s="17">
        <v>174.6</v>
      </c>
      <c r="AO33" s="17">
        <v>175.1</v>
      </c>
      <c r="AP33" s="17">
        <v>181</v>
      </c>
      <c r="AQ33" s="17">
        <v>97</v>
      </c>
      <c r="AR33" s="17">
        <v>0</v>
      </c>
      <c r="AS33" s="17">
        <v>24.8</v>
      </c>
      <c r="AT33" s="17">
        <v>15.6</v>
      </c>
      <c r="AU33" s="17">
        <v>76</v>
      </c>
      <c r="AV33" s="17"/>
      <c r="AW33" s="17"/>
      <c r="AX33" s="17">
        <v>6.2</v>
      </c>
      <c r="AY33" s="17">
        <v>49.9</v>
      </c>
      <c r="AZ33" s="17"/>
      <c r="BA33" s="17"/>
      <c r="BB33" s="17"/>
      <c r="BC33" s="17"/>
      <c r="BD33" s="17">
        <v>48.6</v>
      </c>
      <c r="BE33" s="17">
        <v>0</v>
      </c>
      <c r="BF33" s="17"/>
      <c r="BG33" s="17">
        <v>41.9</v>
      </c>
      <c r="BH33" s="17"/>
      <c r="BI33" s="17"/>
      <c r="BJ33" s="17"/>
      <c r="BK33" s="17">
        <v>85</v>
      </c>
      <c r="BL33" s="17">
        <v>170.1</v>
      </c>
      <c r="BM33" s="17">
        <v>168.1</v>
      </c>
      <c r="BN33" s="17">
        <v>200.6</v>
      </c>
      <c r="BO33" s="17">
        <v>255.6</v>
      </c>
      <c r="BP33" s="17">
        <v>67.599999999999994</v>
      </c>
      <c r="BQ33" s="17">
        <v>34</v>
      </c>
      <c r="BR33" s="17"/>
      <c r="BS33" s="17"/>
      <c r="BT33" s="17"/>
      <c r="BU33" s="17">
        <v>25.6</v>
      </c>
      <c r="BV33" s="17"/>
      <c r="BW33" s="17"/>
      <c r="BX33" s="17">
        <v>4.2</v>
      </c>
      <c r="BY33" s="17">
        <v>0.9</v>
      </c>
      <c r="BZ33" s="17">
        <v>60.3</v>
      </c>
      <c r="CA33" s="17">
        <v>87.9</v>
      </c>
      <c r="CB33" s="17">
        <v>65.7</v>
      </c>
      <c r="CC33" s="17">
        <v>59.6</v>
      </c>
      <c r="CD33" s="17">
        <v>29.4</v>
      </c>
      <c r="CE33" s="17">
        <v>0</v>
      </c>
      <c r="CF33" s="17">
        <v>0</v>
      </c>
      <c r="CG33" s="17">
        <v>0</v>
      </c>
      <c r="CH33" s="17">
        <v>0</v>
      </c>
      <c r="CI33" s="17">
        <v>86.7</v>
      </c>
      <c r="CJ33" s="17">
        <v>0</v>
      </c>
      <c r="CK33" s="17">
        <v>0</v>
      </c>
      <c r="CL33" s="17"/>
      <c r="CM33" s="17"/>
      <c r="CN33" s="17"/>
      <c r="CO33" s="17"/>
      <c r="CP33" s="17">
        <v>209</v>
      </c>
      <c r="CQ33" s="17">
        <v>101.3</v>
      </c>
      <c r="CR33" s="17">
        <v>8.1999999999999993</v>
      </c>
      <c r="CS33" s="17">
        <v>5.9</v>
      </c>
      <c r="CT33" s="17">
        <v>100.5</v>
      </c>
      <c r="CU33" s="17">
        <v>74.2</v>
      </c>
      <c r="CV33" s="17">
        <v>15.6</v>
      </c>
      <c r="CW33" s="17"/>
      <c r="CX33" s="17">
        <v>0.3</v>
      </c>
      <c r="CY33" s="17">
        <v>4.2</v>
      </c>
      <c r="CZ33" s="17">
        <v>9.9</v>
      </c>
      <c r="DA33" s="17">
        <v>4.3</v>
      </c>
      <c r="DB33" s="17">
        <v>183.7</v>
      </c>
      <c r="DC33" s="17">
        <v>92.8</v>
      </c>
      <c r="DD33" s="17">
        <v>0.4</v>
      </c>
      <c r="DE33" s="17">
        <v>0.5</v>
      </c>
      <c r="DF33" s="17">
        <v>2.6</v>
      </c>
      <c r="DG33" s="17">
        <v>16</v>
      </c>
      <c r="DH33" s="17">
        <v>3.3</v>
      </c>
      <c r="DI33" s="17">
        <v>3.1</v>
      </c>
      <c r="DJ33" s="17">
        <v>3.3</v>
      </c>
      <c r="DK33" s="17">
        <v>13.1</v>
      </c>
      <c r="DL33" s="17">
        <v>13.4</v>
      </c>
      <c r="DM33" s="17">
        <v>16.2</v>
      </c>
      <c r="DN33" s="17">
        <v>28.2</v>
      </c>
      <c r="DO33" s="17">
        <v>73.400000000000006</v>
      </c>
      <c r="DP33" s="17">
        <v>16.2</v>
      </c>
      <c r="DQ33" s="17">
        <v>2.5</v>
      </c>
      <c r="DR33" s="17">
        <v>10.199999999999999</v>
      </c>
      <c r="DS33" s="17">
        <v>1.3</v>
      </c>
      <c r="DT33" s="17"/>
      <c r="DU33" s="17">
        <v>4.3</v>
      </c>
      <c r="DV33" s="17">
        <v>0.1</v>
      </c>
      <c r="DW33" s="17">
        <v>1.3</v>
      </c>
      <c r="DX33" s="17">
        <v>4.5</v>
      </c>
      <c r="DY33" s="17">
        <v>2.8</v>
      </c>
      <c r="DZ33" s="17">
        <v>2.2999999999999998</v>
      </c>
      <c r="EA33" s="17">
        <v>4.4000000000000004</v>
      </c>
      <c r="EB33" s="17">
        <v>25.2</v>
      </c>
      <c r="EC33" s="17">
        <v>72.400000000000006</v>
      </c>
      <c r="ED33" s="17">
        <v>31</v>
      </c>
      <c r="EE33" s="17">
        <v>51.5</v>
      </c>
      <c r="EF33" s="17">
        <v>60.5</v>
      </c>
      <c r="EG33" s="17">
        <v>7.2</v>
      </c>
      <c r="EH33" s="17">
        <v>7</v>
      </c>
      <c r="EI33" s="17">
        <v>42.2</v>
      </c>
      <c r="EJ33" s="17">
        <v>7.5</v>
      </c>
      <c r="EK33" s="17">
        <v>3.2</v>
      </c>
      <c r="EL33" s="17">
        <v>6.6</v>
      </c>
      <c r="EM33" s="17">
        <v>3.1</v>
      </c>
      <c r="EN33" s="17">
        <v>3.5</v>
      </c>
      <c r="EO33" s="17">
        <v>3.6</v>
      </c>
      <c r="EP33" s="17">
        <v>16.8</v>
      </c>
      <c r="EQ33" s="17">
        <v>221</v>
      </c>
      <c r="ER33" s="17">
        <v>17.3</v>
      </c>
      <c r="ES33" s="17">
        <v>124.3</v>
      </c>
      <c r="ET33" s="17">
        <v>0.6</v>
      </c>
      <c r="EU33" s="17">
        <v>14.4</v>
      </c>
      <c r="EV33" s="17">
        <v>0</v>
      </c>
      <c r="EW33" s="17">
        <v>92.8</v>
      </c>
      <c r="EX33" s="17"/>
      <c r="EY33" s="17">
        <v>3.9</v>
      </c>
      <c r="EZ33" s="17">
        <v>2.2000000000000002</v>
      </c>
      <c r="FA33" s="17">
        <v>2.2000000000000002</v>
      </c>
      <c r="FB33" s="17">
        <v>1.2</v>
      </c>
      <c r="FC33" s="17">
        <v>16.600000000000001</v>
      </c>
      <c r="FD33" s="17">
        <v>6.2</v>
      </c>
      <c r="FE33" s="17">
        <v>19.600000000000001</v>
      </c>
      <c r="FF33" s="17">
        <v>10</v>
      </c>
      <c r="FG33" s="17">
        <v>10.7</v>
      </c>
      <c r="FH33" s="17"/>
      <c r="FI33" s="17"/>
      <c r="FJ33" s="17">
        <v>14.9</v>
      </c>
      <c r="FK33" s="17">
        <v>11.6</v>
      </c>
      <c r="FL33" s="17">
        <v>8.8000000000000007</v>
      </c>
      <c r="FM33" s="17">
        <v>11.3</v>
      </c>
      <c r="FN33" s="17">
        <v>9.8000000000000007</v>
      </c>
      <c r="FO33" s="17">
        <v>6819.1</v>
      </c>
      <c r="FP33" s="15"/>
      <c r="FQ33" s="17">
        <v>20.100000000000001</v>
      </c>
      <c r="FR33" s="17">
        <v>0</v>
      </c>
      <c r="FS33" s="17">
        <v>3.3</v>
      </c>
      <c r="FT33" s="17">
        <v>5.6</v>
      </c>
      <c r="FU33" s="17">
        <v>27.59</v>
      </c>
      <c r="FV33" s="17">
        <v>9.5</v>
      </c>
      <c r="FW33" s="17">
        <v>0</v>
      </c>
      <c r="FX33" s="17">
        <v>5.6</v>
      </c>
      <c r="FY33" s="17">
        <v>71.69</v>
      </c>
    </row>
    <row r="34" spans="1:181" ht="24" customHeight="1" x14ac:dyDescent="0.3">
      <c r="A34" s="18" t="s">
        <v>64</v>
      </c>
      <c r="B34" s="18" t="s">
        <v>834</v>
      </c>
      <c r="C34" s="19">
        <v>63.8</v>
      </c>
      <c r="D34" s="19">
        <v>434.1</v>
      </c>
      <c r="E34" s="19">
        <v>137.69999999999999</v>
      </c>
      <c r="F34" s="19"/>
      <c r="G34" s="19"/>
      <c r="H34" s="19">
        <v>31.2</v>
      </c>
      <c r="I34" s="19">
        <v>90.1</v>
      </c>
      <c r="J34" s="19"/>
      <c r="K34" s="19"/>
      <c r="L34" s="19">
        <v>180.6</v>
      </c>
      <c r="M34" s="19">
        <v>196.9</v>
      </c>
      <c r="N34" s="19">
        <v>196.3</v>
      </c>
      <c r="O34" s="19">
        <v>279.10000000000002</v>
      </c>
      <c r="P34" s="19"/>
      <c r="Q34" s="19"/>
      <c r="R34" s="19">
        <v>165</v>
      </c>
      <c r="S34" s="19">
        <v>2.7</v>
      </c>
      <c r="T34" s="19"/>
      <c r="U34" s="19"/>
      <c r="V34" s="19"/>
      <c r="W34" s="19">
        <v>88.2</v>
      </c>
      <c r="X34" s="19">
        <v>6.5</v>
      </c>
      <c r="Y34" s="19">
        <v>5.0999999999999996</v>
      </c>
      <c r="Z34" s="19">
        <v>0</v>
      </c>
      <c r="AA34" s="19">
        <v>45.4</v>
      </c>
      <c r="AB34" s="19">
        <v>43.6</v>
      </c>
      <c r="AC34" s="19"/>
      <c r="AD34" s="19">
        <v>214.6</v>
      </c>
      <c r="AE34" s="19">
        <v>8.4</v>
      </c>
      <c r="AF34" s="19">
        <v>6.5</v>
      </c>
      <c r="AG34" s="19">
        <v>220.4</v>
      </c>
      <c r="AH34" s="19">
        <v>28.8</v>
      </c>
      <c r="AI34" s="19">
        <v>0</v>
      </c>
      <c r="AJ34" s="19">
        <v>18.899999999999999</v>
      </c>
      <c r="AK34" s="19">
        <v>18</v>
      </c>
      <c r="AL34" s="19">
        <v>12.2</v>
      </c>
      <c r="AM34" s="19">
        <v>49.6</v>
      </c>
      <c r="AN34" s="19">
        <v>171.9</v>
      </c>
      <c r="AO34" s="19">
        <v>171.1</v>
      </c>
      <c r="AP34" s="19">
        <v>181.3</v>
      </c>
      <c r="AQ34" s="19">
        <v>95.7</v>
      </c>
      <c r="AR34" s="19">
        <v>0</v>
      </c>
      <c r="AS34" s="19">
        <v>23.8</v>
      </c>
      <c r="AT34" s="19">
        <v>15.7</v>
      </c>
      <c r="AU34" s="19">
        <v>69.7</v>
      </c>
      <c r="AV34" s="19"/>
      <c r="AW34" s="19"/>
      <c r="AX34" s="19">
        <v>6.2</v>
      </c>
      <c r="AY34" s="19">
        <v>48.7</v>
      </c>
      <c r="AZ34" s="19"/>
      <c r="BA34" s="19"/>
      <c r="BB34" s="19"/>
      <c r="BC34" s="19"/>
      <c r="BD34" s="19">
        <v>46.7</v>
      </c>
      <c r="BE34" s="19">
        <v>0</v>
      </c>
      <c r="BF34" s="19"/>
      <c r="BG34" s="19">
        <v>40.9</v>
      </c>
      <c r="BH34" s="19"/>
      <c r="BI34" s="19"/>
      <c r="BJ34" s="19"/>
      <c r="BK34" s="19">
        <v>83</v>
      </c>
      <c r="BL34" s="19">
        <v>170.3</v>
      </c>
      <c r="BM34" s="19">
        <v>168.1</v>
      </c>
      <c r="BN34" s="19">
        <v>199.9</v>
      </c>
      <c r="BO34" s="19">
        <v>253</v>
      </c>
      <c r="BP34" s="19">
        <v>66.3</v>
      </c>
      <c r="BQ34" s="19">
        <v>34.200000000000003</v>
      </c>
      <c r="BR34" s="19"/>
      <c r="BS34" s="19"/>
      <c r="BT34" s="19"/>
      <c r="BU34" s="19">
        <v>24.6</v>
      </c>
      <c r="BV34" s="19"/>
      <c r="BW34" s="19"/>
      <c r="BX34" s="19">
        <v>4.2</v>
      </c>
      <c r="BY34" s="19">
        <v>0.9</v>
      </c>
      <c r="BZ34" s="19">
        <v>52.2</v>
      </c>
      <c r="CA34" s="19">
        <v>79.3</v>
      </c>
      <c r="CB34" s="19">
        <v>63.5</v>
      </c>
      <c r="CC34" s="19">
        <v>58.7</v>
      </c>
      <c r="CD34" s="19">
        <v>28.7</v>
      </c>
      <c r="CE34" s="19">
        <v>0</v>
      </c>
      <c r="CF34" s="19">
        <v>0</v>
      </c>
      <c r="CG34" s="19">
        <v>0</v>
      </c>
      <c r="CH34" s="19">
        <v>0</v>
      </c>
      <c r="CI34" s="19">
        <v>86.6</v>
      </c>
      <c r="CJ34" s="19">
        <v>0</v>
      </c>
      <c r="CK34" s="19">
        <v>0</v>
      </c>
      <c r="CL34" s="19"/>
      <c r="CM34" s="19"/>
      <c r="CN34" s="19"/>
      <c r="CO34" s="19"/>
      <c r="CP34" s="19">
        <v>208.8</v>
      </c>
      <c r="CQ34" s="19">
        <v>101.2</v>
      </c>
      <c r="CR34" s="19">
        <v>8.1999999999999993</v>
      </c>
      <c r="CS34" s="19">
        <v>5.9</v>
      </c>
      <c r="CT34" s="19">
        <v>88.2</v>
      </c>
      <c r="CU34" s="19">
        <v>74.2</v>
      </c>
      <c r="CV34" s="19">
        <v>15.6</v>
      </c>
      <c r="CW34" s="19"/>
      <c r="CX34" s="19">
        <v>0.5</v>
      </c>
      <c r="CY34" s="19">
        <v>3.9</v>
      </c>
      <c r="CZ34" s="19">
        <v>9.9</v>
      </c>
      <c r="DA34" s="19">
        <v>4.0999999999999996</v>
      </c>
      <c r="DB34" s="19">
        <v>183.4</v>
      </c>
      <c r="DC34" s="19">
        <v>92.9</v>
      </c>
      <c r="DD34" s="19">
        <v>0.4</v>
      </c>
      <c r="DE34" s="19">
        <v>0.9</v>
      </c>
      <c r="DF34" s="19">
        <v>2.6</v>
      </c>
      <c r="DG34" s="19">
        <v>15.9</v>
      </c>
      <c r="DH34" s="19">
        <v>3.3</v>
      </c>
      <c r="DI34" s="19">
        <v>3.1</v>
      </c>
      <c r="DJ34" s="19">
        <v>3.2</v>
      </c>
      <c r="DK34" s="19">
        <v>13.1</v>
      </c>
      <c r="DL34" s="19">
        <v>13.3</v>
      </c>
      <c r="DM34" s="19">
        <v>16.100000000000001</v>
      </c>
      <c r="DN34" s="19">
        <v>26.9</v>
      </c>
      <c r="DO34" s="19">
        <v>71.099999999999994</v>
      </c>
      <c r="DP34" s="19">
        <v>16.100000000000001</v>
      </c>
      <c r="DQ34" s="19">
        <v>2.4</v>
      </c>
      <c r="DR34" s="19">
        <v>10.1</v>
      </c>
      <c r="DS34" s="19">
        <v>1.3</v>
      </c>
      <c r="DT34" s="19"/>
      <c r="DU34" s="19">
        <v>4.2</v>
      </c>
      <c r="DV34" s="19">
        <v>0.1</v>
      </c>
      <c r="DW34" s="19">
        <v>1.3</v>
      </c>
      <c r="DX34" s="19">
        <v>4.5</v>
      </c>
      <c r="DY34" s="19">
        <v>2.8</v>
      </c>
      <c r="DZ34" s="19">
        <v>2.1</v>
      </c>
      <c r="EA34" s="19">
        <v>4.4000000000000004</v>
      </c>
      <c r="EB34" s="19">
        <v>27.7</v>
      </c>
      <c r="EC34" s="19">
        <v>78</v>
      </c>
      <c r="ED34" s="19">
        <v>31.3</v>
      </c>
      <c r="EE34" s="19">
        <v>54.2</v>
      </c>
      <c r="EF34" s="19">
        <v>62.9</v>
      </c>
      <c r="EG34" s="19">
        <v>11.5</v>
      </c>
      <c r="EH34" s="19">
        <v>7.2</v>
      </c>
      <c r="EI34" s="19">
        <v>41.6</v>
      </c>
      <c r="EJ34" s="19">
        <v>7.5</v>
      </c>
      <c r="EK34" s="19">
        <v>3.2</v>
      </c>
      <c r="EL34" s="19">
        <v>7</v>
      </c>
      <c r="EM34" s="19">
        <v>3.1</v>
      </c>
      <c r="EN34" s="19">
        <v>3.5</v>
      </c>
      <c r="EO34" s="19">
        <v>3.6</v>
      </c>
      <c r="EP34" s="19">
        <v>17</v>
      </c>
      <c r="EQ34" s="19">
        <v>220.2</v>
      </c>
      <c r="ER34" s="19">
        <v>17.399999999999999</v>
      </c>
      <c r="ES34" s="19">
        <v>124.9</v>
      </c>
      <c r="ET34" s="19">
        <v>0.6</v>
      </c>
      <c r="EU34" s="19">
        <v>25.7</v>
      </c>
      <c r="EV34" s="19">
        <v>0</v>
      </c>
      <c r="EW34" s="19">
        <v>92.9</v>
      </c>
      <c r="EX34" s="19"/>
      <c r="EY34" s="19">
        <v>3.9</v>
      </c>
      <c r="EZ34" s="19">
        <v>2.2000000000000002</v>
      </c>
      <c r="FA34" s="19">
        <v>2.2000000000000002</v>
      </c>
      <c r="FB34" s="19">
        <v>1.2</v>
      </c>
      <c r="FC34" s="19">
        <v>16.7</v>
      </c>
      <c r="FD34" s="19">
        <v>6.2</v>
      </c>
      <c r="FE34" s="19">
        <v>19.7</v>
      </c>
      <c r="FF34" s="19">
        <v>10</v>
      </c>
      <c r="FG34" s="19">
        <v>10.4</v>
      </c>
      <c r="FH34" s="19"/>
      <c r="FI34" s="19"/>
      <c r="FJ34" s="19">
        <v>15</v>
      </c>
      <c r="FK34" s="19">
        <v>11.6</v>
      </c>
      <c r="FL34" s="19">
        <v>8.3000000000000007</v>
      </c>
      <c r="FM34" s="19">
        <v>11.2</v>
      </c>
      <c r="FN34" s="19">
        <v>9.1999999999999993</v>
      </c>
      <c r="FO34" s="19">
        <v>6773.7</v>
      </c>
      <c r="FP34" s="15"/>
      <c r="FQ34" s="19">
        <v>19.7</v>
      </c>
      <c r="FR34" s="19">
        <v>0</v>
      </c>
      <c r="FS34" s="19">
        <v>3.3</v>
      </c>
      <c r="FT34" s="19">
        <v>5.6</v>
      </c>
      <c r="FU34" s="19">
        <v>27.44</v>
      </c>
      <c r="FV34" s="19">
        <v>9.5</v>
      </c>
      <c r="FW34" s="19">
        <v>2.5</v>
      </c>
      <c r="FX34" s="19">
        <v>5.6</v>
      </c>
      <c r="FY34" s="19">
        <v>73.64</v>
      </c>
    </row>
    <row r="35" spans="1:181" ht="24" customHeight="1" x14ac:dyDescent="0.3">
      <c r="A35" s="13" t="s">
        <v>64</v>
      </c>
      <c r="B35" s="13" t="s">
        <v>835</v>
      </c>
      <c r="C35" s="14">
        <v>63.2</v>
      </c>
      <c r="D35" s="14">
        <v>443.5</v>
      </c>
      <c r="E35" s="14">
        <v>139.6</v>
      </c>
      <c r="F35" s="14"/>
      <c r="G35" s="14"/>
      <c r="H35" s="14">
        <v>12.1</v>
      </c>
      <c r="I35" s="14">
        <v>94.4</v>
      </c>
      <c r="J35" s="14"/>
      <c r="K35" s="14"/>
      <c r="L35" s="14">
        <v>180.1</v>
      </c>
      <c r="M35" s="14">
        <v>195.9</v>
      </c>
      <c r="N35" s="14">
        <v>195.1</v>
      </c>
      <c r="O35" s="14">
        <v>275.39999999999998</v>
      </c>
      <c r="P35" s="14"/>
      <c r="Q35" s="14"/>
      <c r="R35" s="14">
        <v>83.2</v>
      </c>
      <c r="S35" s="14">
        <v>3</v>
      </c>
      <c r="T35" s="14"/>
      <c r="U35" s="14"/>
      <c r="V35" s="14"/>
      <c r="W35" s="14">
        <v>72.7</v>
      </c>
      <c r="X35" s="14">
        <v>7.5</v>
      </c>
      <c r="Y35" s="14">
        <v>4.8</v>
      </c>
      <c r="Z35" s="14">
        <v>0</v>
      </c>
      <c r="AA35" s="14">
        <v>40.299999999999997</v>
      </c>
      <c r="AB35" s="14">
        <v>44.9</v>
      </c>
      <c r="AC35" s="14"/>
      <c r="AD35" s="14">
        <v>188.2</v>
      </c>
      <c r="AE35" s="14">
        <v>8.5</v>
      </c>
      <c r="AF35" s="14">
        <v>6.4</v>
      </c>
      <c r="AG35" s="14">
        <v>224.5</v>
      </c>
      <c r="AH35" s="14">
        <v>28.7</v>
      </c>
      <c r="AI35" s="14">
        <v>0</v>
      </c>
      <c r="AJ35" s="14">
        <v>18.899999999999999</v>
      </c>
      <c r="AK35" s="14">
        <v>17.8</v>
      </c>
      <c r="AL35" s="14">
        <v>12.2</v>
      </c>
      <c r="AM35" s="14">
        <v>47.9</v>
      </c>
      <c r="AN35" s="14">
        <v>174.9</v>
      </c>
      <c r="AO35" s="14">
        <v>175.8</v>
      </c>
      <c r="AP35" s="14">
        <v>181.8</v>
      </c>
      <c r="AQ35" s="14">
        <v>97.9</v>
      </c>
      <c r="AR35" s="14">
        <v>0</v>
      </c>
      <c r="AS35" s="14">
        <v>24.3</v>
      </c>
      <c r="AT35" s="14">
        <v>15.9</v>
      </c>
      <c r="AU35" s="14">
        <v>63</v>
      </c>
      <c r="AV35" s="14"/>
      <c r="AW35" s="14"/>
      <c r="AX35" s="14">
        <v>6.7</v>
      </c>
      <c r="AY35" s="14">
        <v>50.7</v>
      </c>
      <c r="AZ35" s="14"/>
      <c r="BA35" s="14"/>
      <c r="BB35" s="14"/>
      <c r="BC35" s="14"/>
      <c r="BD35" s="14">
        <v>49.3</v>
      </c>
      <c r="BE35" s="14">
        <v>0</v>
      </c>
      <c r="BF35" s="14"/>
      <c r="BG35" s="14">
        <v>41.9</v>
      </c>
      <c r="BH35" s="14"/>
      <c r="BI35" s="14"/>
      <c r="BJ35" s="14"/>
      <c r="BK35" s="14">
        <v>85.6</v>
      </c>
      <c r="BL35" s="14">
        <v>168.9</v>
      </c>
      <c r="BM35" s="14">
        <v>167.2</v>
      </c>
      <c r="BN35" s="14">
        <v>198.7</v>
      </c>
      <c r="BO35" s="14">
        <v>252.8</v>
      </c>
      <c r="BP35" s="14">
        <v>68.7</v>
      </c>
      <c r="BQ35" s="14">
        <v>34.299999999999997</v>
      </c>
      <c r="BR35" s="14"/>
      <c r="BS35" s="14"/>
      <c r="BT35" s="14"/>
      <c r="BU35" s="14">
        <v>26.2</v>
      </c>
      <c r="BV35" s="14"/>
      <c r="BW35" s="14"/>
      <c r="BX35" s="14">
        <v>4.2</v>
      </c>
      <c r="BY35" s="14">
        <v>0.9</v>
      </c>
      <c r="BZ35" s="14">
        <v>141.1</v>
      </c>
      <c r="CA35" s="14">
        <v>97.5</v>
      </c>
      <c r="CB35" s="14">
        <v>66.099999999999994</v>
      </c>
      <c r="CC35" s="14">
        <v>60.8</v>
      </c>
      <c r="CD35" s="14">
        <v>29.6</v>
      </c>
      <c r="CE35" s="14">
        <v>0</v>
      </c>
      <c r="CF35" s="14">
        <v>0</v>
      </c>
      <c r="CG35" s="14">
        <v>0</v>
      </c>
      <c r="CH35" s="14">
        <v>29.9</v>
      </c>
      <c r="CI35" s="14">
        <v>86.2</v>
      </c>
      <c r="CJ35" s="14">
        <v>0</v>
      </c>
      <c r="CK35" s="14">
        <v>0</v>
      </c>
      <c r="CL35" s="14"/>
      <c r="CM35" s="14"/>
      <c r="CN35" s="14"/>
      <c r="CO35" s="14"/>
      <c r="CP35" s="14">
        <v>208.5</v>
      </c>
      <c r="CQ35" s="14">
        <v>101.1</v>
      </c>
      <c r="CR35" s="14">
        <v>8.1</v>
      </c>
      <c r="CS35" s="14">
        <v>5.9</v>
      </c>
      <c r="CT35" s="14">
        <v>80.599999999999994</v>
      </c>
      <c r="CU35" s="14">
        <v>74.599999999999994</v>
      </c>
      <c r="CV35" s="14">
        <v>15.4</v>
      </c>
      <c r="CW35" s="14"/>
      <c r="CX35" s="14">
        <v>0.4</v>
      </c>
      <c r="CY35" s="14">
        <v>4.3</v>
      </c>
      <c r="CZ35" s="14">
        <v>9.9</v>
      </c>
      <c r="DA35" s="14">
        <v>2.9</v>
      </c>
      <c r="DB35" s="14">
        <v>183.8</v>
      </c>
      <c r="DC35" s="14">
        <v>93.1</v>
      </c>
      <c r="DD35" s="14">
        <v>0.4</v>
      </c>
      <c r="DE35" s="14">
        <v>1.5</v>
      </c>
      <c r="DF35" s="14">
        <v>2.5</v>
      </c>
      <c r="DG35" s="14">
        <v>16.7</v>
      </c>
      <c r="DH35" s="14">
        <v>3.3</v>
      </c>
      <c r="DI35" s="14">
        <v>3.1</v>
      </c>
      <c r="DJ35" s="14">
        <v>3.1</v>
      </c>
      <c r="DK35" s="14">
        <v>13.1</v>
      </c>
      <c r="DL35" s="14">
        <v>13.1</v>
      </c>
      <c r="DM35" s="14">
        <v>16.100000000000001</v>
      </c>
      <c r="DN35" s="14">
        <v>26.5</v>
      </c>
      <c r="DO35" s="14">
        <v>69.7</v>
      </c>
      <c r="DP35" s="14">
        <v>16.399999999999999</v>
      </c>
      <c r="DQ35" s="14">
        <v>2.4</v>
      </c>
      <c r="DR35" s="14">
        <v>10.199999999999999</v>
      </c>
      <c r="DS35" s="14">
        <v>1.2</v>
      </c>
      <c r="DT35" s="14"/>
      <c r="DU35" s="14">
        <v>4.3</v>
      </c>
      <c r="DV35" s="14">
        <v>0.2</v>
      </c>
      <c r="DW35" s="14">
        <v>1.3</v>
      </c>
      <c r="DX35" s="14">
        <v>4.4000000000000004</v>
      </c>
      <c r="DY35" s="14">
        <v>2.9</v>
      </c>
      <c r="DZ35" s="14">
        <v>2.4</v>
      </c>
      <c r="EA35" s="14">
        <v>4.5999999999999996</v>
      </c>
      <c r="EB35" s="14">
        <v>28.8</v>
      </c>
      <c r="EC35" s="14">
        <v>79</v>
      </c>
      <c r="ED35" s="14">
        <v>31.5</v>
      </c>
      <c r="EE35" s="14">
        <v>61.3</v>
      </c>
      <c r="EF35" s="14">
        <v>67.099999999999994</v>
      </c>
      <c r="EG35" s="14">
        <v>10.199999999999999</v>
      </c>
      <c r="EH35" s="14">
        <v>9.6999999999999993</v>
      </c>
      <c r="EI35" s="14">
        <v>41.8</v>
      </c>
      <c r="EJ35" s="14">
        <v>7.3</v>
      </c>
      <c r="EK35" s="14">
        <v>3.2</v>
      </c>
      <c r="EL35" s="14">
        <v>7</v>
      </c>
      <c r="EM35" s="14">
        <v>3.1</v>
      </c>
      <c r="EN35" s="14">
        <v>3.5</v>
      </c>
      <c r="EO35" s="14">
        <v>3.6</v>
      </c>
      <c r="EP35" s="14">
        <v>17.5</v>
      </c>
      <c r="EQ35" s="14">
        <v>221</v>
      </c>
      <c r="ER35" s="14">
        <v>17.100000000000001</v>
      </c>
      <c r="ES35" s="14">
        <v>125</v>
      </c>
      <c r="ET35" s="14">
        <v>0.6</v>
      </c>
      <c r="EU35" s="14">
        <v>12.7</v>
      </c>
      <c r="EV35" s="14">
        <v>26.7</v>
      </c>
      <c r="EW35" s="14">
        <v>93.2</v>
      </c>
      <c r="EX35" s="14"/>
      <c r="EY35" s="14">
        <v>3.9</v>
      </c>
      <c r="EZ35" s="14">
        <v>2.2000000000000002</v>
      </c>
      <c r="FA35" s="14">
        <v>2.2000000000000002</v>
      </c>
      <c r="FB35" s="14">
        <v>1.2</v>
      </c>
      <c r="FC35" s="14">
        <v>16.3</v>
      </c>
      <c r="FD35" s="14">
        <v>6.2</v>
      </c>
      <c r="FE35" s="14">
        <v>19.7</v>
      </c>
      <c r="FF35" s="14">
        <v>10</v>
      </c>
      <c r="FG35" s="14">
        <v>9</v>
      </c>
      <c r="FH35" s="14"/>
      <c r="FI35" s="14"/>
      <c r="FJ35" s="14">
        <v>15.9</v>
      </c>
      <c r="FK35" s="14">
        <v>11.6</v>
      </c>
      <c r="FL35" s="14">
        <v>7.7</v>
      </c>
      <c r="FM35" s="14">
        <v>11.3</v>
      </c>
      <c r="FN35" s="14">
        <v>8.4</v>
      </c>
      <c r="FO35" s="14">
        <v>6814.2</v>
      </c>
      <c r="FP35" s="15"/>
      <c r="FQ35" s="14">
        <v>19.600000000000001</v>
      </c>
      <c r="FR35" s="14">
        <v>5.0720000000000001</v>
      </c>
      <c r="FS35" s="14">
        <v>5</v>
      </c>
      <c r="FT35" s="14">
        <v>5.6</v>
      </c>
      <c r="FU35" s="14">
        <v>27.39</v>
      </c>
      <c r="FV35" s="14">
        <v>9.5</v>
      </c>
      <c r="FW35" s="14">
        <v>2.4</v>
      </c>
      <c r="FX35" s="14">
        <v>5.6</v>
      </c>
      <c r="FY35" s="14">
        <v>80.162000000000006</v>
      </c>
    </row>
    <row r="36" spans="1:181" ht="24" customHeight="1" x14ac:dyDescent="0.3">
      <c r="A36" s="16" t="s">
        <v>64</v>
      </c>
      <c r="B36" s="16" t="s">
        <v>836</v>
      </c>
      <c r="C36" s="17">
        <v>48.4</v>
      </c>
      <c r="D36" s="17">
        <v>443.6</v>
      </c>
      <c r="E36" s="17">
        <v>141.5</v>
      </c>
      <c r="F36" s="17"/>
      <c r="G36" s="17"/>
      <c r="H36" s="17">
        <v>11.5</v>
      </c>
      <c r="I36" s="17">
        <v>96.6</v>
      </c>
      <c r="J36" s="17"/>
      <c r="K36" s="17"/>
      <c r="L36" s="17">
        <v>181.4</v>
      </c>
      <c r="M36" s="17">
        <v>194.3</v>
      </c>
      <c r="N36" s="17">
        <v>193.6</v>
      </c>
      <c r="O36" s="17">
        <v>274.2</v>
      </c>
      <c r="P36" s="17"/>
      <c r="Q36" s="17"/>
      <c r="R36" s="17">
        <v>67</v>
      </c>
      <c r="S36" s="17">
        <v>3.1</v>
      </c>
      <c r="T36" s="17"/>
      <c r="U36" s="17"/>
      <c r="V36" s="17"/>
      <c r="W36" s="17">
        <v>82.9</v>
      </c>
      <c r="X36" s="17">
        <v>7.7</v>
      </c>
      <c r="Y36" s="17">
        <v>4.9000000000000004</v>
      </c>
      <c r="Z36" s="17">
        <v>0</v>
      </c>
      <c r="AA36" s="17">
        <v>40.200000000000003</v>
      </c>
      <c r="AB36" s="17">
        <v>43.7</v>
      </c>
      <c r="AC36" s="17"/>
      <c r="AD36" s="17">
        <v>175.9</v>
      </c>
      <c r="AE36" s="17">
        <v>8.4</v>
      </c>
      <c r="AF36" s="17">
        <v>6.5</v>
      </c>
      <c r="AG36" s="17">
        <v>226.7</v>
      </c>
      <c r="AH36" s="17">
        <v>30</v>
      </c>
      <c r="AI36" s="17">
        <v>0</v>
      </c>
      <c r="AJ36" s="17">
        <v>20</v>
      </c>
      <c r="AK36" s="17">
        <v>17.8</v>
      </c>
      <c r="AL36" s="17">
        <v>12.2</v>
      </c>
      <c r="AM36" s="17">
        <v>45.3</v>
      </c>
      <c r="AN36" s="17">
        <v>179.3</v>
      </c>
      <c r="AO36" s="17">
        <v>180</v>
      </c>
      <c r="AP36" s="17">
        <v>180.4</v>
      </c>
      <c r="AQ36" s="17">
        <v>99.8</v>
      </c>
      <c r="AR36" s="17">
        <v>0</v>
      </c>
      <c r="AS36" s="17">
        <v>18.399999999999999</v>
      </c>
      <c r="AT36" s="17">
        <v>16.2</v>
      </c>
      <c r="AU36" s="17">
        <v>48.3</v>
      </c>
      <c r="AV36" s="17"/>
      <c r="AW36" s="17"/>
      <c r="AX36" s="17">
        <v>6.7</v>
      </c>
      <c r="AY36" s="17">
        <v>50.9</v>
      </c>
      <c r="AZ36" s="17"/>
      <c r="BA36" s="17"/>
      <c r="BB36" s="17"/>
      <c r="BC36" s="17"/>
      <c r="BD36" s="17">
        <v>50.7</v>
      </c>
      <c r="BE36" s="17">
        <v>35.1</v>
      </c>
      <c r="BF36" s="17"/>
      <c r="BG36" s="17">
        <v>42.7</v>
      </c>
      <c r="BH36" s="17"/>
      <c r="BI36" s="17"/>
      <c r="BJ36" s="17"/>
      <c r="BK36" s="17">
        <v>86.7</v>
      </c>
      <c r="BL36" s="17">
        <v>168.5</v>
      </c>
      <c r="BM36" s="17">
        <v>167</v>
      </c>
      <c r="BN36" s="17">
        <v>199.8</v>
      </c>
      <c r="BO36" s="17">
        <v>253.2</v>
      </c>
      <c r="BP36" s="17">
        <v>70.900000000000006</v>
      </c>
      <c r="BQ36" s="17">
        <v>34.1</v>
      </c>
      <c r="BR36" s="17"/>
      <c r="BS36" s="17"/>
      <c r="BT36" s="17"/>
      <c r="BU36" s="17">
        <v>26.9</v>
      </c>
      <c r="BV36" s="17"/>
      <c r="BW36" s="17"/>
      <c r="BX36" s="17">
        <v>4.2</v>
      </c>
      <c r="BY36" s="17">
        <v>0.9</v>
      </c>
      <c r="BZ36" s="17">
        <v>161.5</v>
      </c>
      <c r="CA36" s="17">
        <v>85.5</v>
      </c>
      <c r="CB36" s="17">
        <v>67.099999999999994</v>
      </c>
      <c r="CC36" s="17">
        <v>61.1</v>
      </c>
      <c r="CD36" s="17">
        <v>30.2</v>
      </c>
      <c r="CE36" s="17">
        <v>0</v>
      </c>
      <c r="CF36" s="17">
        <v>0</v>
      </c>
      <c r="CG36" s="17">
        <v>0</v>
      </c>
      <c r="CH36" s="17">
        <v>29.5</v>
      </c>
      <c r="CI36" s="17">
        <v>85.7</v>
      </c>
      <c r="CJ36" s="17">
        <v>0</v>
      </c>
      <c r="CK36" s="17">
        <v>0</v>
      </c>
      <c r="CL36" s="17"/>
      <c r="CM36" s="17"/>
      <c r="CN36" s="17"/>
      <c r="CO36" s="17"/>
      <c r="CP36" s="17">
        <v>208.6</v>
      </c>
      <c r="CQ36" s="17">
        <v>101.1</v>
      </c>
      <c r="CR36" s="17">
        <v>8.1</v>
      </c>
      <c r="CS36" s="17">
        <v>5.9</v>
      </c>
      <c r="CT36" s="17">
        <v>68.599999999999994</v>
      </c>
      <c r="CU36" s="17">
        <v>74.400000000000006</v>
      </c>
      <c r="CV36" s="17">
        <v>14.9</v>
      </c>
      <c r="CW36" s="17"/>
      <c r="CX36" s="17">
        <v>0.2</v>
      </c>
      <c r="CY36" s="17">
        <v>4.5999999999999996</v>
      </c>
      <c r="CZ36" s="17">
        <v>9.9</v>
      </c>
      <c r="DA36" s="17">
        <v>1.1000000000000001</v>
      </c>
      <c r="DB36" s="17">
        <v>183.5</v>
      </c>
      <c r="DC36" s="17">
        <v>93</v>
      </c>
      <c r="DD36" s="17">
        <v>0.4</v>
      </c>
      <c r="DE36" s="17">
        <v>1.4</v>
      </c>
      <c r="DF36" s="17">
        <v>2.5</v>
      </c>
      <c r="DG36" s="17">
        <v>17.2</v>
      </c>
      <c r="DH36" s="17">
        <v>3.3</v>
      </c>
      <c r="DI36" s="17">
        <v>3.1</v>
      </c>
      <c r="DJ36" s="17">
        <v>3.1</v>
      </c>
      <c r="DK36" s="17">
        <v>13.2</v>
      </c>
      <c r="DL36" s="17">
        <v>13.3</v>
      </c>
      <c r="DM36" s="17">
        <v>16.100000000000001</v>
      </c>
      <c r="DN36" s="17">
        <v>23</v>
      </c>
      <c r="DO36" s="17">
        <v>61.9</v>
      </c>
      <c r="DP36" s="17">
        <v>16.600000000000001</v>
      </c>
      <c r="DQ36" s="17">
        <v>2.4</v>
      </c>
      <c r="DR36" s="17">
        <v>10.199999999999999</v>
      </c>
      <c r="DS36" s="17">
        <v>1.2</v>
      </c>
      <c r="DT36" s="17"/>
      <c r="DU36" s="17">
        <v>4.4000000000000004</v>
      </c>
      <c r="DV36" s="17">
        <v>0.2</v>
      </c>
      <c r="DW36" s="17">
        <v>1.3</v>
      </c>
      <c r="DX36" s="17">
        <v>4.3</v>
      </c>
      <c r="DY36" s="17">
        <v>3</v>
      </c>
      <c r="DZ36" s="17">
        <v>2.5</v>
      </c>
      <c r="EA36" s="17">
        <v>4.4000000000000004</v>
      </c>
      <c r="EB36" s="17">
        <v>28.4</v>
      </c>
      <c r="EC36" s="17">
        <v>72.900000000000006</v>
      </c>
      <c r="ED36" s="17">
        <v>31.6</v>
      </c>
      <c r="EE36" s="17">
        <v>70.099999999999994</v>
      </c>
      <c r="EF36" s="17">
        <v>86.6</v>
      </c>
      <c r="EG36" s="17">
        <v>12.4</v>
      </c>
      <c r="EH36" s="17">
        <v>7.1</v>
      </c>
      <c r="EI36" s="17">
        <v>42</v>
      </c>
      <c r="EJ36" s="17">
        <v>7.1</v>
      </c>
      <c r="EK36" s="17">
        <v>3.1</v>
      </c>
      <c r="EL36" s="17">
        <v>6.8</v>
      </c>
      <c r="EM36" s="17">
        <v>3.1</v>
      </c>
      <c r="EN36" s="17">
        <v>3.5</v>
      </c>
      <c r="EO36" s="17">
        <v>3.6</v>
      </c>
      <c r="EP36" s="17">
        <v>14.6</v>
      </c>
      <c r="EQ36" s="17">
        <v>221</v>
      </c>
      <c r="ER36" s="17">
        <v>16.3</v>
      </c>
      <c r="ES36" s="17">
        <v>125</v>
      </c>
      <c r="ET36" s="17">
        <v>0.6</v>
      </c>
      <c r="EU36" s="17">
        <v>13.7</v>
      </c>
      <c r="EV36" s="17">
        <v>45.6</v>
      </c>
      <c r="EW36" s="17">
        <v>92.9</v>
      </c>
      <c r="EX36" s="17"/>
      <c r="EY36" s="17">
        <v>3.9</v>
      </c>
      <c r="EZ36" s="17">
        <v>2.2000000000000002</v>
      </c>
      <c r="FA36" s="17">
        <v>2.2000000000000002</v>
      </c>
      <c r="FB36" s="17">
        <v>1.2</v>
      </c>
      <c r="FC36" s="17">
        <v>15.8</v>
      </c>
      <c r="FD36" s="17">
        <v>6.2</v>
      </c>
      <c r="FE36" s="17">
        <v>19</v>
      </c>
      <c r="FF36" s="17">
        <v>10</v>
      </c>
      <c r="FG36" s="17">
        <v>9.6</v>
      </c>
      <c r="FH36" s="17"/>
      <c r="FI36" s="17"/>
      <c r="FJ36" s="17">
        <v>15</v>
      </c>
      <c r="FK36" s="17">
        <v>11.6</v>
      </c>
      <c r="FL36" s="17">
        <v>8.5</v>
      </c>
      <c r="FM36" s="17">
        <v>11.3</v>
      </c>
      <c r="FN36" s="17">
        <v>10</v>
      </c>
      <c r="FO36" s="17">
        <v>6836.1</v>
      </c>
      <c r="FP36" s="15"/>
      <c r="FQ36" s="17">
        <v>19.5</v>
      </c>
      <c r="FR36" s="17">
        <v>5.9779999999999998</v>
      </c>
      <c r="FS36" s="17">
        <v>6.5</v>
      </c>
      <c r="FT36" s="17">
        <v>5.6</v>
      </c>
      <c r="FU36" s="17">
        <v>27.37</v>
      </c>
      <c r="FV36" s="17">
        <v>9.5</v>
      </c>
      <c r="FW36" s="17">
        <v>2.4</v>
      </c>
      <c r="FX36" s="17">
        <v>5.6</v>
      </c>
      <c r="FY36" s="17">
        <v>82.447999999999993</v>
      </c>
    </row>
    <row r="37" spans="1:181" ht="24" customHeight="1" x14ac:dyDescent="0.3">
      <c r="A37" s="16" t="s">
        <v>64</v>
      </c>
      <c r="B37" s="16" t="s">
        <v>837</v>
      </c>
      <c r="C37" s="17">
        <v>40.799999999999997</v>
      </c>
      <c r="D37" s="17">
        <v>438.8</v>
      </c>
      <c r="E37" s="17">
        <v>139.69999999999999</v>
      </c>
      <c r="F37" s="17"/>
      <c r="G37" s="17"/>
      <c r="H37" s="17">
        <v>41.2</v>
      </c>
      <c r="I37" s="17">
        <v>93.3</v>
      </c>
      <c r="J37" s="17"/>
      <c r="K37" s="17"/>
      <c r="L37" s="17">
        <v>180.6</v>
      </c>
      <c r="M37" s="17">
        <v>194.1</v>
      </c>
      <c r="N37" s="17">
        <v>193.5</v>
      </c>
      <c r="O37" s="17">
        <v>272.5</v>
      </c>
      <c r="P37" s="17"/>
      <c r="Q37" s="17"/>
      <c r="R37" s="17">
        <v>85</v>
      </c>
      <c r="S37" s="17">
        <v>3</v>
      </c>
      <c r="T37" s="17"/>
      <c r="U37" s="17"/>
      <c r="V37" s="17"/>
      <c r="W37" s="17">
        <v>96.7</v>
      </c>
      <c r="X37" s="17">
        <v>7.7</v>
      </c>
      <c r="Y37" s="17">
        <v>4.7</v>
      </c>
      <c r="Z37" s="17">
        <v>7</v>
      </c>
      <c r="AA37" s="17">
        <v>40.4</v>
      </c>
      <c r="AB37" s="17">
        <v>71.900000000000006</v>
      </c>
      <c r="AC37" s="17"/>
      <c r="AD37" s="17">
        <v>0</v>
      </c>
      <c r="AE37" s="17">
        <v>0</v>
      </c>
      <c r="AF37" s="17">
        <v>6.5</v>
      </c>
      <c r="AG37" s="17">
        <v>149.30000000000001</v>
      </c>
      <c r="AH37" s="17">
        <v>27.1</v>
      </c>
      <c r="AI37" s="17">
        <v>39.299999999999997</v>
      </c>
      <c r="AJ37" s="17">
        <v>20.5</v>
      </c>
      <c r="AK37" s="17">
        <v>17.8</v>
      </c>
      <c r="AL37" s="17">
        <v>12.1</v>
      </c>
      <c r="AM37" s="17">
        <v>54</v>
      </c>
      <c r="AN37" s="17">
        <v>176.8</v>
      </c>
      <c r="AO37" s="17">
        <v>177.2</v>
      </c>
      <c r="AP37" s="17">
        <v>180.6</v>
      </c>
      <c r="AQ37" s="17">
        <v>97.7</v>
      </c>
      <c r="AR37" s="17">
        <v>0</v>
      </c>
      <c r="AS37" s="17">
        <v>18</v>
      </c>
      <c r="AT37" s="17">
        <v>16.100000000000001</v>
      </c>
      <c r="AU37" s="17">
        <v>54.9</v>
      </c>
      <c r="AV37" s="17"/>
      <c r="AW37" s="17"/>
      <c r="AX37" s="17">
        <v>6.7</v>
      </c>
      <c r="AY37" s="17">
        <v>60.1</v>
      </c>
      <c r="AZ37" s="17"/>
      <c r="BA37" s="17"/>
      <c r="BB37" s="17"/>
      <c r="BC37" s="17"/>
      <c r="BD37" s="17">
        <v>82.7</v>
      </c>
      <c r="BE37" s="17">
        <v>51.9</v>
      </c>
      <c r="BF37" s="17"/>
      <c r="BG37" s="17">
        <v>41.6</v>
      </c>
      <c r="BH37" s="17"/>
      <c r="BI37" s="17"/>
      <c r="BJ37" s="17"/>
      <c r="BK37" s="17">
        <v>85.7</v>
      </c>
      <c r="BL37" s="17">
        <v>169.2</v>
      </c>
      <c r="BM37" s="17">
        <v>167.4</v>
      </c>
      <c r="BN37" s="17">
        <v>199.7</v>
      </c>
      <c r="BO37" s="17">
        <v>253.2</v>
      </c>
      <c r="BP37" s="17">
        <v>68.900000000000006</v>
      </c>
      <c r="BQ37" s="17">
        <v>34</v>
      </c>
      <c r="BR37" s="17"/>
      <c r="BS37" s="17"/>
      <c r="BT37" s="17"/>
      <c r="BU37" s="17">
        <v>26.2</v>
      </c>
      <c r="BV37" s="17"/>
      <c r="BW37" s="17"/>
      <c r="BX37" s="17">
        <v>4.2</v>
      </c>
      <c r="BY37" s="17">
        <v>0.9</v>
      </c>
      <c r="BZ37" s="17">
        <v>117.7</v>
      </c>
      <c r="CA37" s="17">
        <v>91.2</v>
      </c>
      <c r="CB37" s="17">
        <v>66</v>
      </c>
      <c r="CC37" s="17">
        <v>60.9</v>
      </c>
      <c r="CD37" s="17">
        <v>29.7</v>
      </c>
      <c r="CE37" s="17">
        <v>0</v>
      </c>
      <c r="CF37" s="17">
        <v>0</v>
      </c>
      <c r="CG37" s="17">
        <v>0</v>
      </c>
      <c r="CH37" s="17">
        <v>30.2</v>
      </c>
      <c r="CI37" s="17">
        <v>145.80000000000001</v>
      </c>
      <c r="CJ37" s="17">
        <v>0</v>
      </c>
      <c r="CK37" s="17">
        <v>0</v>
      </c>
      <c r="CL37" s="17"/>
      <c r="CM37" s="17"/>
      <c r="CN37" s="17"/>
      <c r="CO37" s="17"/>
      <c r="CP37" s="17">
        <v>208.5</v>
      </c>
      <c r="CQ37" s="17">
        <v>101.1</v>
      </c>
      <c r="CR37" s="17">
        <v>8.1999999999999993</v>
      </c>
      <c r="CS37" s="17">
        <v>5.9</v>
      </c>
      <c r="CT37" s="17">
        <v>66.8</v>
      </c>
      <c r="CU37" s="17">
        <v>73.8</v>
      </c>
      <c r="CV37" s="17">
        <v>15.5</v>
      </c>
      <c r="CW37" s="17"/>
      <c r="CX37" s="17">
        <v>0.4</v>
      </c>
      <c r="CY37" s="17">
        <v>4.3</v>
      </c>
      <c r="CZ37" s="17">
        <v>10</v>
      </c>
      <c r="DA37" s="17">
        <v>2.6</v>
      </c>
      <c r="DB37" s="17">
        <v>182.7</v>
      </c>
      <c r="DC37" s="17">
        <v>92.7</v>
      </c>
      <c r="DD37" s="17">
        <v>0.4</v>
      </c>
      <c r="DE37" s="17">
        <v>1.5</v>
      </c>
      <c r="DF37" s="17">
        <v>2.5</v>
      </c>
      <c r="DG37" s="17">
        <v>16.7</v>
      </c>
      <c r="DH37" s="17">
        <v>0</v>
      </c>
      <c r="DI37" s="17">
        <v>3.1</v>
      </c>
      <c r="DJ37" s="17">
        <v>3</v>
      </c>
      <c r="DK37" s="17">
        <v>13.2</v>
      </c>
      <c r="DL37" s="17">
        <v>13.3</v>
      </c>
      <c r="DM37" s="17">
        <v>16.100000000000001</v>
      </c>
      <c r="DN37" s="17">
        <v>21.5</v>
      </c>
      <c r="DO37" s="17">
        <v>58.7</v>
      </c>
      <c r="DP37" s="17">
        <v>16.7</v>
      </c>
      <c r="DQ37" s="17">
        <v>2.4</v>
      </c>
      <c r="DR37" s="17">
        <v>7.2</v>
      </c>
      <c r="DS37" s="17">
        <v>1.2</v>
      </c>
      <c r="DT37" s="17"/>
      <c r="DU37" s="17">
        <v>4.3</v>
      </c>
      <c r="DV37" s="17">
        <v>0.2</v>
      </c>
      <c r="DW37" s="17">
        <v>1.2</v>
      </c>
      <c r="DX37" s="17">
        <v>4.3</v>
      </c>
      <c r="DY37" s="17">
        <v>3</v>
      </c>
      <c r="DZ37" s="17">
        <v>2.4</v>
      </c>
      <c r="EA37" s="17">
        <v>4.2</v>
      </c>
      <c r="EB37" s="17">
        <v>28.4</v>
      </c>
      <c r="EC37" s="17">
        <v>77.7</v>
      </c>
      <c r="ED37" s="17">
        <v>32.1</v>
      </c>
      <c r="EE37" s="17">
        <v>79.7</v>
      </c>
      <c r="EF37" s="17">
        <v>84.4</v>
      </c>
      <c r="EG37" s="17">
        <v>9.5</v>
      </c>
      <c r="EH37" s="17">
        <v>7.8</v>
      </c>
      <c r="EI37" s="17">
        <v>42.1</v>
      </c>
      <c r="EJ37" s="17">
        <v>7</v>
      </c>
      <c r="EK37" s="17">
        <v>3.1</v>
      </c>
      <c r="EL37" s="17">
        <v>6.8</v>
      </c>
      <c r="EM37" s="17">
        <v>3.1</v>
      </c>
      <c r="EN37" s="17">
        <v>3.5</v>
      </c>
      <c r="EO37" s="17">
        <v>3.6</v>
      </c>
      <c r="EP37" s="17">
        <v>15.7</v>
      </c>
      <c r="EQ37" s="17">
        <v>220.4</v>
      </c>
      <c r="ER37" s="17">
        <v>15.4</v>
      </c>
      <c r="ES37" s="17">
        <v>126</v>
      </c>
      <c r="ET37" s="17">
        <v>0.6</v>
      </c>
      <c r="EU37" s="17">
        <v>24.3</v>
      </c>
      <c r="EV37" s="17">
        <v>39.6</v>
      </c>
      <c r="EW37" s="17">
        <v>92.8</v>
      </c>
      <c r="EX37" s="17"/>
      <c r="EY37" s="17">
        <v>3.9</v>
      </c>
      <c r="EZ37" s="17">
        <v>2.2000000000000002</v>
      </c>
      <c r="FA37" s="17">
        <v>2.2000000000000002</v>
      </c>
      <c r="FB37" s="17">
        <v>1.2</v>
      </c>
      <c r="FC37" s="17">
        <v>14.9</v>
      </c>
      <c r="FD37" s="17">
        <v>6.2</v>
      </c>
      <c r="FE37" s="17">
        <v>18.8</v>
      </c>
      <c r="FF37" s="17">
        <v>10</v>
      </c>
      <c r="FG37" s="17">
        <v>9.4</v>
      </c>
      <c r="FH37" s="17"/>
      <c r="FI37" s="17"/>
      <c r="FJ37" s="17">
        <v>15.5</v>
      </c>
      <c r="FK37" s="17">
        <v>11.6</v>
      </c>
      <c r="FL37" s="17">
        <v>7</v>
      </c>
      <c r="FM37" s="17">
        <v>11.1</v>
      </c>
      <c r="FN37" s="17">
        <v>9.6</v>
      </c>
      <c r="FO37" s="17">
        <v>6769.5</v>
      </c>
      <c r="FP37" s="15"/>
      <c r="FQ37" s="17">
        <v>19.399999999999999</v>
      </c>
      <c r="FR37" s="17">
        <v>7.1319999999999997</v>
      </c>
      <c r="FS37" s="17">
        <v>6.5</v>
      </c>
      <c r="FT37" s="17">
        <v>5.6</v>
      </c>
      <c r="FU37" s="17">
        <v>27.21</v>
      </c>
      <c r="FV37" s="17">
        <v>9.5</v>
      </c>
      <c r="FW37" s="17">
        <v>2.4</v>
      </c>
      <c r="FX37" s="17">
        <v>5.6</v>
      </c>
      <c r="FY37" s="17">
        <v>83.341999999999999</v>
      </c>
    </row>
    <row r="38" spans="1:181" ht="24" customHeight="1" x14ac:dyDescent="0.3">
      <c r="A38" s="16" t="s">
        <v>64</v>
      </c>
      <c r="B38" s="16" t="s">
        <v>838</v>
      </c>
      <c r="C38" s="17">
        <v>41.5</v>
      </c>
      <c r="D38" s="17">
        <v>441.5</v>
      </c>
      <c r="E38" s="17">
        <v>142.19999999999999</v>
      </c>
      <c r="F38" s="17"/>
      <c r="G38" s="17"/>
      <c r="H38" s="17">
        <v>11</v>
      </c>
      <c r="I38" s="17">
        <v>93.9</v>
      </c>
      <c r="J38" s="17"/>
      <c r="K38" s="17"/>
      <c r="L38" s="17">
        <v>181.1</v>
      </c>
      <c r="M38" s="17">
        <v>193.9</v>
      </c>
      <c r="N38" s="17">
        <v>193.6</v>
      </c>
      <c r="O38" s="17">
        <v>273.39999999999998</v>
      </c>
      <c r="P38" s="17"/>
      <c r="Q38" s="17"/>
      <c r="R38" s="17">
        <v>134</v>
      </c>
      <c r="S38" s="17">
        <v>3</v>
      </c>
      <c r="T38" s="17"/>
      <c r="U38" s="17"/>
      <c r="V38" s="17"/>
      <c r="W38" s="17">
        <v>107.5</v>
      </c>
      <c r="X38" s="17">
        <v>7.7</v>
      </c>
      <c r="Y38" s="17">
        <v>5.2</v>
      </c>
      <c r="Z38" s="17">
        <v>22.5</v>
      </c>
      <c r="AA38" s="17">
        <v>40.299999999999997</v>
      </c>
      <c r="AB38" s="17">
        <v>31</v>
      </c>
      <c r="AC38" s="17"/>
      <c r="AD38" s="17">
        <v>0</v>
      </c>
      <c r="AE38" s="17">
        <v>0</v>
      </c>
      <c r="AF38" s="17">
        <v>6.5</v>
      </c>
      <c r="AG38" s="17">
        <v>0</v>
      </c>
      <c r="AH38" s="17">
        <v>27.9</v>
      </c>
      <c r="AI38" s="17">
        <v>76.099999999999994</v>
      </c>
      <c r="AJ38" s="17">
        <v>19.899999999999999</v>
      </c>
      <c r="AK38" s="17">
        <v>17.600000000000001</v>
      </c>
      <c r="AL38" s="17">
        <v>12.1</v>
      </c>
      <c r="AM38" s="17">
        <v>57.2</v>
      </c>
      <c r="AN38" s="17">
        <v>176.6</v>
      </c>
      <c r="AO38" s="17">
        <v>177.6</v>
      </c>
      <c r="AP38" s="17">
        <v>181</v>
      </c>
      <c r="AQ38" s="17">
        <v>97.8</v>
      </c>
      <c r="AR38" s="17">
        <v>0</v>
      </c>
      <c r="AS38" s="17">
        <v>18.100000000000001</v>
      </c>
      <c r="AT38" s="17">
        <v>16</v>
      </c>
      <c r="AU38" s="17">
        <v>59.5</v>
      </c>
      <c r="AV38" s="17"/>
      <c r="AW38" s="17"/>
      <c r="AX38" s="17">
        <v>6.8</v>
      </c>
      <c r="AY38" s="17">
        <v>60.3</v>
      </c>
      <c r="AZ38" s="17"/>
      <c r="BA38" s="17"/>
      <c r="BB38" s="17"/>
      <c r="BC38" s="17"/>
      <c r="BD38" s="17">
        <v>82.5</v>
      </c>
      <c r="BE38" s="17">
        <v>34.799999999999997</v>
      </c>
      <c r="BF38" s="17"/>
      <c r="BG38" s="17">
        <v>41.9</v>
      </c>
      <c r="BH38" s="17"/>
      <c r="BI38" s="17"/>
      <c r="BJ38" s="17"/>
      <c r="BK38" s="17">
        <v>85.8</v>
      </c>
      <c r="BL38" s="17">
        <v>169.6</v>
      </c>
      <c r="BM38" s="17">
        <v>167.3</v>
      </c>
      <c r="BN38" s="17">
        <v>199.6</v>
      </c>
      <c r="BO38" s="17">
        <v>254.5</v>
      </c>
      <c r="BP38" s="17">
        <v>69.400000000000006</v>
      </c>
      <c r="BQ38" s="17">
        <v>34.1</v>
      </c>
      <c r="BR38" s="17"/>
      <c r="BS38" s="17"/>
      <c r="BT38" s="17"/>
      <c r="BU38" s="17">
        <v>26.3</v>
      </c>
      <c r="BV38" s="17"/>
      <c r="BW38" s="17"/>
      <c r="BX38" s="17">
        <v>4.2</v>
      </c>
      <c r="BY38" s="17">
        <v>0.9</v>
      </c>
      <c r="BZ38" s="17">
        <v>71.400000000000006</v>
      </c>
      <c r="CA38" s="17">
        <v>93.6</v>
      </c>
      <c r="CB38" s="17">
        <v>65.900000000000006</v>
      </c>
      <c r="CC38" s="17">
        <v>60.8</v>
      </c>
      <c r="CD38" s="17">
        <v>29.7</v>
      </c>
      <c r="CE38" s="17">
        <v>0</v>
      </c>
      <c r="CF38" s="17">
        <v>0</v>
      </c>
      <c r="CG38" s="17">
        <v>0</v>
      </c>
      <c r="CH38" s="17">
        <v>29.9</v>
      </c>
      <c r="CI38" s="17">
        <v>146.1</v>
      </c>
      <c r="CJ38" s="17">
        <v>0</v>
      </c>
      <c r="CK38" s="17">
        <v>181.5</v>
      </c>
      <c r="CL38" s="17"/>
      <c r="CM38" s="17"/>
      <c r="CN38" s="17"/>
      <c r="CO38" s="17"/>
      <c r="CP38" s="17">
        <v>208.7</v>
      </c>
      <c r="CQ38" s="17">
        <v>101.1</v>
      </c>
      <c r="CR38" s="17">
        <v>8.1999999999999993</v>
      </c>
      <c r="CS38" s="17">
        <v>5.9</v>
      </c>
      <c r="CT38" s="17">
        <v>65.7</v>
      </c>
      <c r="CU38" s="17">
        <v>73.5</v>
      </c>
      <c r="CV38" s="17">
        <v>15.3</v>
      </c>
      <c r="CW38" s="17"/>
      <c r="CX38" s="17">
        <v>0.3</v>
      </c>
      <c r="CY38" s="17">
        <v>4.3</v>
      </c>
      <c r="CZ38" s="17">
        <v>9.9</v>
      </c>
      <c r="DA38" s="17">
        <v>2.1</v>
      </c>
      <c r="DB38" s="17">
        <v>182.8</v>
      </c>
      <c r="DC38" s="17">
        <v>92.4</v>
      </c>
      <c r="DD38" s="17">
        <v>0.4</v>
      </c>
      <c r="DE38" s="17">
        <v>1.4</v>
      </c>
      <c r="DF38" s="17">
        <v>2.6</v>
      </c>
      <c r="DG38" s="17">
        <v>16.899999999999999</v>
      </c>
      <c r="DH38" s="17">
        <v>0</v>
      </c>
      <c r="DI38" s="17">
        <v>3.1</v>
      </c>
      <c r="DJ38" s="17">
        <v>3.1</v>
      </c>
      <c r="DK38" s="17">
        <v>13.2</v>
      </c>
      <c r="DL38" s="17">
        <v>13.4</v>
      </c>
      <c r="DM38" s="17">
        <v>16.2</v>
      </c>
      <c r="DN38" s="17">
        <v>20.100000000000001</v>
      </c>
      <c r="DO38" s="17">
        <v>58.4</v>
      </c>
      <c r="DP38" s="17">
        <v>16.899999999999999</v>
      </c>
      <c r="DQ38" s="17">
        <v>2</v>
      </c>
      <c r="DR38" s="17">
        <v>8.6</v>
      </c>
      <c r="DS38" s="17">
        <v>1.2</v>
      </c>
      <c r="DT38" s="17"/>
      <c r="DU38" s="17">
        <v>4.2</v>
      </c>
      <c r="DV38" s="17">
        <v>0.2</v>
      </c>
      <c r="DW38" s="17">
        <v>1.2</v>
      </c>
      <c r="DX38" s="17">
        <v>4.3</v>
      </c>
      <c r="DY38" s="17">
        <v>3.1</v>
      </c>
      <c r="DZ38" s="17">
        <v>2.5</v>
      </c>
      <c r="EA38" s="17">
        <v>4.3</v>
      </c>
      <c r="EB38" s="17">
        <v>29.5</v>
      </c>
      <c r="EC38" s="17">
        <v>80.8</v>
      </c>
      <c r="ED38" s="17">
        <v>32.1</v>
      </c>
      <c r="EE38" s="17">
        <v>78.900000000000006</v>
      </c>
      <c r="EF38" s="17">
        <v>86.4</v>
      </c>
      <c r="EG38" s="17">
        <v>11.6</v>
      </c>
      <c r="EH38" s="17">
        <v>10.9</v>
      </c>
      <c r="EI38" s="17">
        <v>42.5</v>
      </c>
      <c r="EJ38" s="17">
        <v>6.6</v>
      </c>
      <c r="EK38" s="17">
        <v>3.1</v>
      </c>
      <c r="EL38" s="17">
        <v>7.1</v>
      </c>
      <c r="EM38" s="17">
        <v>3.1</v>
      </c>
      <c r="EN38" s="17">
        <v>3.5</v>
      </c>
      <c r="EO38" s="17">
        <v>3.6</v>
      </c>
      <c r="EP38" s="17">
        <v>14.6</v>
      </c>
      <c r="EQ38" s="17">
        <v>221.9</v>
      </c>
      <c r="ER38" s="17">
        <v>14.5</v>
      </c>
      <c r="ES38" s="17">
        <v>127.1</v>
      </c>
      <c r="ET38" s="17">
        <v>0.6</v>
      </c>
      <c r="EU38" s="17">
        <v>64.7</v>
      </c>
      <c r="EV38" s="17">
        <v>76.2</v>
      </c>
      <c r="EW38" s="17">
        <v>93.2</v>
      </c>
      <c r="EX38" s="17"/>
      <c r="EY38" s="17">
        <v>3.9</v>
      </c>
      <c r="EZ38" s="17">
        <v>2.2000000000000002</v>
      </c>
      <c r="FA38" s="17">
        <v>2.2000000000000002</v>
      </c>
      <c r="FB38" s="17">
        <v>1.2</v>
      </c>
      <c r="FC38" s="17">
        <v>13.8</v>
      </c>
      <c r="FD38" s="17">
        <v>6.2</v>
      </c>
      <c r="FE38" s="17">
        <v>19.100000000000001</v>
      </c>
      <c r="FF38" s="17">
        <v>10</v>
      </c>
      <c r="FG38" s="17">
        <v>9.1999999999999993</v>
      </c>
      <c r="FH38" s="17"/>
      <c r="FI38" s="17"/>
      <c r="FJ38" s="17">
        <v>15.4</v>
      </c>
      <c r="FK38" s="17">
        <v>11.6</v>
      </c>
      <c r="FL38" s="17">
        <v>7.2</v>
      </c>
      <c r="FM38" s="17">
        <v>11.2</v>
      </c>
      <c r="FN38" s="17">
        <v>8.9</v>
      </c>
      <c r="FO38" s="17">
        <v>6886.2</v>
      </c>
      <c r="FP38" s="15"/>
      <c r="FQ38" s="17">
        <v>19.2</v>
      </c>
      <c r="FR38" s="17">
        <v>7.52</v>
      </c>
      <c r="FS38" s="17">
        <v>6.4</v>
      </c>
      <c r="FT38" s="17">
        <v>5.6</v>
      </c>
      <c r="FU38" s="17">
        <v>27.15</v>
      </c>
      <c r="FV38" s="17">
        <v>9.5</v>
      </c>
      <c r="FW38" s="17">
        <v>2.6</v>
      </c>
      <c r="FX38" s="17">
        <v>5.6</v>
      </c>
      <c r="FY38" s="17">
        <v>83.57</v>
      </c>
    </row>
    <row r="39" spans="1:181" ht="24" customHeight="1" x14ac:dyDescent="0.3">
      <c r="A39" s="16" t="s">
        <v>64</v>
      </c>
      <c r="B39" s="16" t="s">
        <v>839</v>
      </c>
      <c r="C39" s="17">
        <v>35.5</v>
      </c>
      <c r="D39" s="17">
        <v>437.7</v>
      </c>
      <c r="E39" s="17">
        <v>138</v>
      </c>
      <c r="F39" s="17"/>
      <c r="G39" s="17"/>
      <c r="H39" s="17">
        <v>10.5</v>
      </c>
      <c r="I39" s="17">
        <v>88.3</v>
      </c>
      <c r="J39" s="17"/>
      <c r="K39" s="17"/>
      <c r="L39" s="17">
        <v>180.5</v>
      </c>
      <c r="M39" s="17">
        <v>194.6</v>
      </c>
      <c r="N39" s="17">
        <v>194.9</v>
      </c>
      <c r="O39" s="17">
        <v>273.5</v>
      </c>
      <c r="P39" s="17"/>
      <c r="Q39" s="17"/>
      <c r="R39" s="17">
        <v>65.7</v>
      </c>
      <c r="S39" s="17">
        <v>2.8</v>
      </c>
      <c r="T39" s="17"/>
      <c r="U39" s="17"/>
      <c r="V39" s="17"/>
      <c r="W39" s="17">
        <v>100.8</v>
      </c>
      <c r="X39" s="17">
        <v>7.1</v>
      </c>
      <c r="Y39" s="17">
        <v>5.0999999999999996</v>
      </c>
      <c r="Z39" s="17">
        <v>22.5</v>
      </c>
      <c r="AA39" s="17">
        <v>40.1</v>
      </c>
      <c r="AB39" s="17">
        <v>23.7</v>
      </c>
      <c r="AC39" s="17"/>
      <c r="AD39" s="17">
        <v>0</v>
      </c>
      <c r="AE39" s="17">
        <v>0</v>
      </c>
      <c r="AF39" s="17">
        <v>6.5</v>
      </c>
      <c r="AG39" s="17">
        <v>0</v>
      </c>
      <c r="AH39" s="17">
        <v>28</v>
      </c>
      <c r="AI39" s="17">
        <v>75.5</v>
      </c>
      <c r="AJ39" s="17">
        <v>18.2</v>
      </c>
      <c r="AK39" s="17">
        <v>18</v>
      </c>
      <c r="AL39" s="17">
        <v>12.1</v>
      </c>
      <c r="AM39" s="17">
        <v>54.2</v>
      </c>
      <c r="AN39" s="17">
        <v>172.6</v>
      </c>
      <c r="AO39" s="17">
        <v>173.7</v>
      </c>
      <c r="AP39" s="17">
        <v>180.5</v>
      </c>
      <c r="AQ39" s="17">
        <v>96.5</v>
      </c>
      <c r="AR39" s="17">
        <v>0</v>
      </c>
      <c r="AS39" s="17">
        <v>18.3</v>
      </c>
      <c r="AT39" s="17">
        <v>15.6</v>
      </c>
      <c r="AU39" s="17">
        <v>38.700000000000003</v>
      </c>
      <c r="AV39" s="17"/>
      <c r="AW39" s="17"/>
      <c r="AX39" s="17">
        <v>6.8</v>
      </c>
      <c r="AY39" s="17">
        <v>75.400000000000006</v>
      </c>
      <c r="AZ39" s="17"/>
      <c r="BA39" s="17"/>
      <c r="BB39" s="17"/>
      <c r="BC39" s="17"/>
      <c r="BD39" s="17">
        <v>82.2</v>
      </c>
      <c r="BE39" s="17">
        <v>35.4</v>
      </c>
      <c r="BF39" s="17"/>
      <c r="BG39" s="17">
        <v>41.5</v>
      </c>
      <c r="BH39" s="17"/>
      <c r="BI39" s="17"/>
      <c r="BJ39" s="17"/>
      <c r="BK39" s="17">
        <v>84.5</v>
      </c>
      <c r="BL39" s="17">
        <v>169.9</v>
      </c>
      <c r="BM39" s="17">
        <v>167.9</v>
      </c>
      <c r="BN39" s="17">
        <v>199.4</v>
      </c>
      <c r="BO39" s="17">
        <v>253.9</v>
      </c>
      <c r="BP39" s="17">
        <v>67.599999999999994</v>
      </c>
      <c r="BQ39" s="17">
        <v>34</v>
      </c>
      <c r="BR39" s="17"/>
      <c r="BS39" s="17"/>
      <c r="BT39" s="17"/>
      <c r="BU39" s="17">
        <v>25.3</v>
      </c>
      <c r="BV39" s="17"/>
      <c r="BW39" s="17"/>
      <c r="BX39" s="17">
        <v>4.2</v>
      </c>
      <c r="BY39" s="17">
        <v>0.9</v>
      </c>
      <c r="BZ39" s="17">
        <v>81</v>
      </c>
      <c r="CA39" s="17">
        <v>86.6</v>
      </c>
      <c r="CB39" s="17">
        <v>65</v>
      </c>
      <c r="CC39" s="17">
        <v>62.4</v>
      </c>
      <c r="CD39" s="17">
        <v>29.2</v>
      </c>
      <c r="CE39" s="17">
        <v>0</v>
      </c>
      <c r="CF39" s="17">
        <v>0</v>
      </c>
      <c r="CG39" s="17">
        <v>0</v>
      </c>
      <c r="CH39" s="17">
        <v>29.9</v>
      </c>
      <c r="CI39" s="17">
        <v>146.80000000000001</v>
      </c>
      <c r="CJ39" s="17">
        <v>0</v>
      </c>
      <c r="CK39" s="17">
        <v>184.2</v>
      </c>
      <c r="CL39" s="17"/>
      <c r="CM39" s="17"/>
      <c r="CN39" s="17"/>
      <c r="CO39" s="17"/>
      <c r="CP39" s="17">
        <v>208.6</v>
      </c>
      <c r="CQ39" s="17">
        <v>101.1</v>
      </c>
      <c r="CR39" s="17">
        <v>8.1</v>
      </c>
      <c r="CS39" s="17">
        <v>5.9</v>
      </c>
      <c r="CT39" s="17">
        <v>68.8</v>
      </c>
      <c r="CU39" s="17">
        <v>72.900000000000006</v>
      </c>
      <c r="CV39" s="17">
        <v>14.5</v>
      </c>
      <c r="CW39" s="17"/>
      <c r="CX39" s="17">
        <v>0.1</v>
      </c>
      <c r="CY39" s="17">
        <v>4.2</v>
      </c>
      <c r="CZ39" s="17">
        <v>9.9</v>
      </c>
      <c r="DA39" s="17">
        <v>1</v>
      </c>
      <c r="DB39" s="17">
        <v>182.5</v>
      </c>
      <c r="DC39" s="17">
        <v>92</v>
      </c>
      <c r="DD39" s="17">
        <v>0.4</v>
      </c>
      <c r="DE39" s="17">
        <v>1</v>
      </c>
      <c r="DF39" s="17">
        <v>2.6</v>
      </c>
      <c r="DG39" s="17">
        <v>16.399999999999999</v>
      </c>
      <c r="DH39" s="17">
        <v>0</v>
      </c>
      <c r="DI39" s="17">
        <v>3</v>
      </c>
      <c r="DJ39" s="17">
        <v>3.1</v>
      </c>
      <c r="DK39" s="17">
        <v>13.2</v>
      </c>
      <c r="DL39" s="17">
        <v>13.5</v>
      </c>
      <c r="DM39" s="17">
        <v>16.2</v>
      </c>
      <c r="DN39" s="17">
        <v>20.7</v>
      </c>
      <c r="DO39" s="17">
        <v>61.5</v>
      </c>
      <c r="DP39" s="17">
        <v>16.8</v>
      </c>
      <c r="DQ39" s="17">
        <v>1.6</v>
      </c>
      <c r="DR39" s="17">
        <v>17.399999999999999</v>
      </c>
      <c r="DS39" s="17">
        <v>1.2</v>
      </c>
      <c r="DT39" s="17"/>
      <c r="DU39" s="17">
        <v>4.0999999999999996</v>
      </c>
      <c r="DV39" s="17">
        <v>0.3</v>
      </c>
      <c r="DW39" s="17">
        <v>1.1000000000000001</v>
      </c>
      <c r="DX39" s="17">
        <v>4.3</v>
      </c>
      <c r="DY39" s="17">
        <v>3.2</v>
      </c>
      <c r="DZ39" s="17">
        <v>1.9</v>
      </c>
      <c r="EA39" s="17">
        <v>4.2</v>
      </c>
      <c r="EB39" s="17">
        <v>30.2</v>
      </c>
      <c r="EC39" s="17">
        <v>81.599999999999994</v>
      </c>
      <c r="ED39" s="17">
        <v>32.1</v>
      </c>
      <c r="EE39" s="17">
        <v>78.7</v>
      </c>
      <c r="EF39" s="17">
        <v>86.6</v>
      </c>
      <c r="EG39" s="17">
        <v>11.7</v>
      </c>
      <c r="EH39" s="17">
        <v>8.8000000000000007</v>
      </c>
      <c r="EI39" s="17">
        <v>42.2</v>
      </c>
      <c r="EJ39" s="17">
        <v>6.5</v>
      </c>
      <c r="EK39" s="17">
        <v>3.1</v>
      </c>
      <c r="EL39" s="17">
        <v>7.4</v>
      </c>
      <c r="EM39" s="17">
        <v>3</v>
      </c>
      <c r="EN39" s="17">
        <v>3.5</v>
      </c>
      <c r="EO39" s="17">
        <v>3.6</v>
      </c>
      <c r="EP39" s="17">
        <v>15.3</v>
      </c>
      <c r="EQ39" s="17">
        <v>221.7</v>
      </c>
      <c r="ER39" s="17">
        <v>13</v>
      </c>
      <c r="ES39" s="17">
        <v>127.4</v>
      </c>
      <c r="ET39" s="17">
        <v>0.6</v>
      </c>
      <c r="EU39" s="17">
        <v>114.8</v>
      </c>
      <c r="EV39" s="17">
        <v>111.1</v>
      </c>
      <c r="EW39" s="17">
        <v>93.4</v>
      </c>
      <c r="EX39" s="17"/>
      <c r="EY39" s="17">
        <v>3.9</v>
      </c>
      <c r="EZ39" s="17">
        <v>2.2000000000000002</v>
      </c>
      <c r="FA39" s="17">
        <v>2.2000000000000002</v>
      </c>
      <c r="FB39" s="17">
        <v>1.2</v>
      </c>
      <c r="FC39" s="17">
        <v>12.3</v>
      </c>
      <c r="FD39" s="17">
        <v>6.2</v>
      </c>
      <c r="FE39" s="17">
        <v>19.5</v>
      </c>
      <c r="FF39" s="17">
        <v>10</v>
      </c>
      <c r="FG39" s="17">
        <v>8.8000000000000007</v>
      </c>
      <c r="FH39" s="17"/>
      <c r="FI39" s="17"/>
      <c r="FJ39" s="17">
        <v>16.5</v>
      </c>
      <c r="FK39" s="17">
        <v>11.6</v>
      </c>
      <c r="FL39" s="17">
        <v>7.5</v>
      </c>
      <c r="FM39" s="17">
        <v>11.2</v>
      </c>
      <c r="FN39" s="17">
        <v>9.3000000000000007</v>
      </c>
      <c r="FO39" s="17">
        <v>6859.7</v>
      </c>
      <c r="FP39" s="15"/>
      <c r="FQ39" s="17">
        <v>19.100000000000001</v>
      </c>
      <c r="FR39" s="17">
        <v>7.524</v>
      </c>
      <c r="FS39" s="17">
        <v>6.4</v>
      </c>
      <c r="FT39" s="17">
        <v>5.6</v>
      </c>
      <c r="FU39" s="17">
        <v>27.14</v>
      </c>
      <c r="FV39" s="17">
        <v>9.5</v>
      </c>
      <c r="FW39" s="17">
        <v>2.9</v>
      </c>
      <c r="FX39" s="17">
        <v>5.6</v>
      </c>
      <c r="FY39" s="17">
        <v>83.763999999999996</v>
      </c>
    </row>
    <row r="40" spans="1:181" ht="24" customHeight="1" x14ac:dyDescent="0.3">
      <c r="A40" s="16" t="s">
        <v>64</v>
      </c>
      <c r="B40" s="16" t="s">
        <v>840</v>
      </c>
      <c r="C40" s="17">
        <v>32.200000000000003</v>
      </c>
      <c r="D40" s="17">
        <v>439.3</v>
      </c>
      <c r="E40" s="17">
        <v>139.9</v>
      </c>
      <c r="F40" s="17"/>
      <c r="G40" s="17"/>
      <c r="H40" s="17">
        <v>10.6</v>
      </c>
      <c r="I40" s="17">
        <v>89.5</v>
      </c>
      <c r="J40" s="17"/>
      <c r="K40" s="17"/>
      <c r="L40" s="17">
        <v>180.2</v>
      </c>
      <c r="M40" s="17">
        <v>196.5</v>
      </c>
      <c r="N40" s="17">
        <v>195.8</v>
      </c>
      <c r="O40" s="17">
        <v>275.7</v>
      </c>
      <c r="P40" s="17"/>
      <c r="Q40" s="17"/>
      <c r="R40" s="17">
        <v>67</v>
      </c>
      <c r="S40" s="17">
        <v>2.9</v>
      </c>
      <c r="T40" s="17"/>
      <c r="U40" s="17"/>
      <c r="V40" s="17"/>
      <c r="W40" s="17">
        <v>96.6</v>
      </c>
      <c r="X40" s="17">
        <v>7.5</v>
      </c>
      <c r="Y40" s="17">
        <v>5.2</v>
      </c>
      <c r="Z40" s="17">
        <v>0</v>
      </c>
      <c r="AA40" s="17">
        <v>40.299999999999997</v>
      </c>
      <c r="AB40" s="17">
        <v>47.6</v>
      </c>
      <c r="AC40" s="17"/>
      <c r="AD40" s="17">
        <v>0</v>
      </c>
      <c r="AE40" s="17">
        <v>0</v>
      </c>
      <c r="AF40" s="17">
        <v>6.5</v>
      </c>
      <c r="AG40" s="17">
        <v>0</v>
      </c>
      <c r="AH40" s="17">
        <v>27.6</v>
      </c>
      <c r="AI40" s="17">
        <v>76.3</v>
      </c>
      <c r="AJ40" s="17">
        <v>18.399999999999999</v>
      </c>
      <c r="AK40" s="17">
        <v>18</v>
      </c>
      <c r="AL40" s="17">
        <v>12.1</v>
      </c>
      <c r="AM40" s="17">
        <v>55.2</v>
      </c>
      <c r="AN40" s="17">
        <v>173.4</v>
      </c>
      <c r="AO40" s="17">
        <v>174.8</v>
      </c>
      <c r="AP40" s="17">
        <v>180.8</v>
      </c>
      <c r="AQ40" s="17">
        <v>97.1</v>
      </c>
      <c r="AR40" s="17">
        <v>0</v>
      </c>
      <c r="AS40" s="17">
        <v>23.8</v>
      </c>
      <c r="AT40" s="17">
        <v>15.8</v>
      </c>
      <c r="AU40" s="17">
        <v>40.6</v>
      </c>
      <c r="AV40" s="17"/>
      <c r="AW40" s="17"/>
      <c r="AX40" s="17">
        <v>6.7</v>
      </c>
      <c r="AY40" s="17">
        <v>75.3</v>
      </c>
      <c r="AZ40" s="17"/>
      <c r="BA40" s="17"/>
      <c r="BB40" s="17"/>
      <c r="BC40" s="17"/>
      <c r="BD40" s="17">
        <v>86.1</v>
      </c>
      <c r="BE40" s="17">
        <v>0</v>
      </c>
      <c r="BF40" s="17"/>
      <c r="BG40" s="17">
        <v>41.5</v>
      </c>
      <c r="BH40" s="17"/>
      <c r="BI40" s="17"/>
      <c r="BJ40" s="17"/>
      <c r="BK40" s="17">
        <v>85</v>
      </c>
      <c r="BL40" s="17">
        <v>169.4</v>
      </c>
      <c r="BM40" s="17">
        <v>167.4</v>
      </c>
      <c r="BN40" s="17">
        <v>199.3</v>
      </c>
      <c r="BO40" s="17">
        <v>254.2</v>
      </c>
      <c r="BP40" s="17">
        <v>68.099999999999994</v>
      </c>
      <c r="BQ40" s="17">
        <v>34.200000000000003</v>
      </c>
      <c r="BR40" s="17"/>
      <c r="BS40" s="17"/>
      <c r="BT40" s="17"/>
      <c r="BU40" s="17">
        <v>25.7</v>
      </c>
      <c r="BV40" s="17"/>
      <c r="BW40" s="17"/>
      <c r="BX40" s="17">
        <v>4.2</v>
      </c>
      <c r="BY40" s="17">
        <v>0.9</v>
      </c>
      <c r="BZ40" s="17">
        <v>171.7</v>
      </c>
      <c r="CA40" s="17">
        <v>101.7</v>
      </c>
      <c r="CB40" s="17">
        <v>65.599999999999994</v>
      </c>
      <c r="CC40" s="17">
        <v>62.8</v>
      </c>
      <c r="CD40" s="17">
        <v>29.5</v>
      </c>
      <c r="CE40" s="17">
        <v>0</v>
      </c>
      <c r="CF40" s="17">
        <v>0</v>
      </c>
      <c r="CG40" s="17">
        <v>0</v>
      </c>
      <c r="CH40" s="17">
        <v>30.3</v>
      </c>
      <c r="CI40" s="17">
        <v>87.4</v>
      </c>
      <c r="CJ40" s="17">
        <v>0</v>
      </c>
      <c r="CK40" s="17">
        <v>103.7</v>
      </c>
      <c r="CL40" s="17"/>
      <c r="CM40" s="17"/>
      <c r="CN40" s="17"/>
      <c r="CO40" s="17"/>
      <c r="CP40" s="17">
        <v>208.3</v>
      </c>
      <c r="CQ40" s="17">
        <v>101.1</v>
      </c>
      <c r="CR40" s="17">
        <v>8.1</v>
      </c>
      <c r="CS40" s="17">
        <v>5.9</v>
      </c>
      <c r="CT40" s="17">
        <v>78.3</v>
      </c>
      <c r="CU40" s="17">
        <v>72.5</v>
      </c>
      <c r="CV40" s="17">
        <v>15.1</v>
      </c>
      <c r="CW40" s="17"/>
      <c r="CX40" s="17">
        <v>0.1</v>
      </c>
      <c r="CY40" s="17">
        <v>4.2</v>
      </c>
      <c r="CZ40" s="17">
        <v>10</v>
      </c>
      <c r="DA40" s="17">
        <v>0.9</v>
      </c>
      <c r="DB40" s="17">
        <v>180.7</v>
      </c>
      <c r="DC40" s="17">
        <v>91.4</v>
      </c>
      <c r="DD40" s="17">
        <v>0.4</v>
      </c>
      <c r="DE40" s="17">
        <v>0.7</v>
      </c>
      <c r="DF40" s="17">
        <v>2.6</v>
      </c>
      <c r="DG40" s="17">
        <v>16.5</v>
      </c>
      <c r="DH40" s="17">
        <v>0</v>
      </c>
      <c r="DI40" s="17">
        <v>0</v>
      </c>
      <c r="DJ40" s="17">
        <v>3.1</v>
      </c>
      <c r="DK40" s="17">
        <v>13.3</v>
      </c>
      <c r="DL40" s="17">
        <v>13.5</v>
      </c>
      <c r="DM40" s="17">
        <v>16.100000000000001</v>
      </c>
      <c r="DN40" s="17">
        <v>21.4</v>
      </c>
      <c r="DO40" s="17">
        <v>58.9</v>
      </c>
      <c r="DP40" s="17">
        <v>14.4</v>
      </c>
      <c r="DQ40" s="17">
        <v>1.6</v>
      </c>
      <c r="DR40" s="17">
        <v>17.7</v>
      </c>
      <c r="DS40" s="17">
        <v>1.3</v>
      </c>
      <c r="DT40" s="17"/>
      <c r="DU40" s="17">
        <v>4.2</v>
      </c>
      <c r="DV40" s="17">
        <v>0.3</v>
      </c>
      <c r="DW40" s="17">
        <v>1</v>
      </c>
      <c r="DX40" s="17">
        <v>4.3</v>
      </c>
      <c r="DY40" s="17">
        <v>3.2</v>
      </c>
      <c r="DZ40" s="17">
        <v>2.6</v>
      </c>
      <c r="EA40" s="17">
        <v>4.4000000000000004</v>
      </c>
      <c r="EB40" s="17">
        <v>30.1</v>
      </c>
      <c r="EC40" s="17">
        <v>81.3</v>
      </c>
      <c r="ED40" s="17">
        <v>32.299999999999997</v>
      </c>
      <c r="EE40" s="17">
        <v>78.099999999999994</v>
      </c>
      <c r="EF40" s="17">
        <v>83.9</v>
      </c>
      <c r="EG40" s="17">
        <v>12.4</v>
      </c>
      <c r="EH40" s="17">
        <v>9.1</v>
      </c>
      <c r="EI40" s="17">
        <v>41.8</v>
      </c>
      <c r="EJ40" s="17">
        <v>6.4</v>
      </c>
      <c r="EK40" s="17">
        <v>3.1</v>
      </c>
      <c r="EL40" s="17">
        <v>7.4</v>
      </c>
      <c r="EM40" s="17">
        <v>3</v>
      </c>
      <c r="EN40" s="17">
        <v>3.5</v>
      </c>
      <c r="EO40" s="17">
        <v>3.6</v>
      </c>
      <c r="EP40" s="17">
        <v>17.3</v>
      </c>
      <c r="EQ40" s="17">
        <v>219.9</v>
      </c>
      <c r="ER40" s="17">
        <v>11.3</v>
      </c>
      <c r="ES40" s="17">
        <v>127.2</v>
      </c>
      <c r="ET40" s="17">
        <v>0.6</v>
      </c>
      <c r="EU40" s="17">
        <v>119.4</v>
      </c>
      <c r="EV40" s="17">
        <v>115.5</v>
      </c>
      <c r="EW40" s="17">
        <v>92.9</v>
      </c>
      <c r="EX40" s="17"/>
      <c r="EY40" s="17">
        <v>3.9</v>
      </c>
      <c r="EZ40" s="17">
        <v>2.2000000000000002</v>
      </c>
      <c r="FA40" s="17">
        <v>2.2000000000000002</v>
      </c>
      <c r="FB40" s="17">
        <v>1.2</v>
      </c>
      <c r="FC40" s="17">
        <v>10.6</v>
      </c>
      <c r="FD40" s="17">
        <v>6.2</v>
      </c>
      <c r="FE40" s="17">
        <v>19.8</v>
      </c>
      <c r="FF40" s="17">
        <v>10</v>
      </c>
      <c r="FG40" s="17">
        <v>8.6999999999999993</v>
      </c>
      <c r="FH40" s="17"/>
      <c r="FI40" s="17"/>
      <c r="FJ40" s="17">
        <v>15.5</v>
      </c>
      <c r="FK40" s="17">
        <v>11.6</v>
      </c>
      <c r="FL40" s="17">
        <v>9.3000000000000007</v>
      </c>
      <c r="FM40" s="17">
        <v>11.2</v>
      </c>
      <c r="FN40" s="17">
        <v>9.4</v>
      </c>
      <c r="FO40" s="17">
        <v>6817.9</v>
      </c>
      <c r="FP40" s="15"/>
      <c r="FQ40" s="17">
        <v>19.100000000000001</v>
      </c>
      <c r="FR40" s="17">
        <v>7.8120000000000003</v>
      </c>
      <c r="FS40" s="17">
        <v>6.4</v>
      </c>
      <c r="FT40" s="17">
        <v>5.6</v>
      </c>
      <c r="FU40" s="17">
        <v>27.11</v>
      </c>
      <c r="FV40" s="17">
        <v>9.5</v>
      </c>
      <c r="FW40" s="17">
        <v>3.1</v>
      </c>
      <c r="FX40" s="17">
        <v>5.5</v>
      </c>
      <c r="FY40" s="17">
        <v>84.122</v>
      </c>
    </row>
    <row r="41" spans="1:181" ht="24" customHeight="1" x14ac:dyDescent="0.3">
      <c r="A41" s="16" t="s">
        <v>64</v>
      </c>
      <c r="B41" s="16" t="s">
        <v>841</v>
      </c>
      <c r="C41" s="17">
        <v>41.7</v>
      </c>
      <c r="D41" s="17">
        <v>442.5</v>
      </c>
      <c r="E41" s="17">
        <v>141</v>
      </c>
      <c r="F41" s="17"/>
      <c r="G41" s="17"/>
      <c r="H41" s="17">
        <v>11.5</v>
      </c>
      <c r="I41" s="17">
        <v>91.6</v>
      </c>
      <c r="J41" s="17"/>
      <c r="K41" s="17"/>
      <c r="L41" s="17">
        <v>179.9</v>
      </c>
      <c r="M41" s="17">
        <v>194</v>
      </c>
      <c r="N41" s="17">
        <v>194.7</v>
      </c>
      <c r="O41" s="17">
        <v>275.2</v>
      </c>
      <c r="P41" s="17"/>
      <c r="Q41" s="17"/>
      <c r="R41" s="17">
        <v>67.7</v>
      </c>
      <c r="S41" s="17">
        <v>3.1</v>
      </c>
      <c r="T41" s="17"/>
      <c r="U41" s="17"/>
      <c r="V41" s="17"/>
      <c r="W41" s="17">
        <v>102.9</v>
      </c>
      <c r="X41" s="17">
        <v>7.8</v>
      </c>
      <c r="Y41" s="17">
        <v>5.4</v>
      </c>
      <c r="Z41" s="17">
        <v>0</v>
      </c>
      <c r="AA41" s="17">
        <v>50.3</v>
      </c>
      <c r="AB41" s="17">
        <v>37.9</v>
      </c>
      <c r="AC41" s="17"/>
      <c r="AD41" s="17">
        <v>0</v>
      </c>
      <c r="AE41" s="17">
        <v>0</v>
      </c>
      <c r="AF41" s="17">
        <v>6.5</v>
      </c>
      <c r="AG41" s="17">
        <v>0</v>
      </c>
      <c r="AH41" s="17">
        <v>27</v>
      </c>
      <c r="AI41" s="17">
        <v>76.7</v>
      </c>
      <c r="AJ41" s="17">
        <v>18.899999999999999</v>
      </c>
      <c r="AK41" s="17">
        <v>17.8</v>
      </c>
      <c r="AL41" s="17">
        <v>12.1</v>
      </c>
      <c r="AM41" s="17">
        <v>56.8</v>
      </c>
      <c r="AN41" s="17">
        <v>178.4</v>
      </c>
      <c r="AO41" s="17">
        <v>177.6</v>
      </c>
      <c r="AP41" s="17">
        <v>180.1</v>
      </c>
      <c r="AQ41" s="17">
        <v>99</v>
      </c>
      <c r="AR41" s="17">
        <v>0</v>
      </c>
      <c r="AS41" s="17">
        <v>29.1</v>
      </c>
      <c r="AT41" s="17">
        <v>15.3</v>
      </c>
      <c r="AU41" s="17">
        <v>49.9</v>
      </c>
      <c r="AV41" s="17"/>
      <c r="AW41" s="17"/>
      <c r="AX41" s="17">
        <v>6.7</v>
      </c>
      <c r="AY41" s="17">
        <v>76.099999999999994</v>
      </c>
      <c r="AZ41" s="17"/>
      <c r="BA41" s="17"/>
      <c r="BB41" s="17"/>
      <c r="BC41" s="17"/>
      <c r="BD41" s="17">
        <v>86.8</v>
      </c>
      <c r="BE41" s="17">
        <v>0</v>
      </c>
      <c r="BF41" s="17"/>
      <c r="BG41" s="17">
        <v>41.8</v>
      </c>
      <c r="BH41" s="17"/>
      <c r="BI41" s="17"/>
      <c r="BJ41" s="17"/>
      <c r="BK41" s="17">
        <v>86.3</v>
      </c>
      <c r="BL41" s="17">
        <v>168.6</v>
      </c>
      <c r="BM41" s="17">
        <v>166.9</v>
      </c>
      <c r="BN41" s="17">
        <v>198.7</v>
      </c>
      <c r="BO41" s="17">
        <v>251.5</v>
      </c>
      <c r="BP41" s="17">
        <v>68.8</v>
      </c>
      <c r="BQ41" s="17">
        <v>34.200000000000003</v>
      </c>
      <c r="BR41" s="17"/>
      <c r="BS41" s="17"/>
      <c r="BT41" s="17"/>
      <c r="BU41" s="17">
        <v>26.5</v>
      </c>
      <c r="BV41" s="17"/>
      <c r="BW41" s="17"/>
      <c r="BX41" s="17">
        <v>4.2</v>
      </c>
      <c r="BY41" s="17">
        <v>0.9</v>
      </c>
      <c r="BZ41" s="17">
        <v>155.69999999999999</v>
      </c>
      <c r="CA41" s="17">
        <v>95.5</v>
      </c>
      <c r="CB41" s="17">
        <v>66.400000000000006</v>
      </c>
      <c r="CC41" s="17">
        <v>62.7</v>
      </c>
      <c r="CD41" s="17">
        <v>29.7</v>
      </c>
      <c r="CE41" s="17">
        <v>0</v>
      </c>
      <c r="CF41" s="17">
        <v>0</v>
      </c>
      <c r="CG41" s="17">
        <v>0</v>
      </c>
      <c r="CH41" s="17">
        <v>89.4</v>
      </c>
      <c r="CI41" s="17">
        <v>86.2</v>
      </c>
      <c r="CJ41" s="17">
        <v>0</v>
      </c>
      <c r="CK41" s="17">
        <v>102.5</v>
      </c>
      <c r="CL41" s="17"/>
      <c r="CM41" s="17"/>
      <c r="CN41" s="17"/>
      <c r="CO41" s="17"/>
      <c r="CP41" s="17">
        <v>191.4</v>
      </c>
      <c r="CQ41" s="17">
        <v>97.2</v>
      </c>
      <c r="CR41" s="17">
        <v>8.1</v>
      </c>
      <c r="CS41" s="17">
        <v>5.9</v>
      </c>
      <c r="CT41" s="17">
        <v>77.400000000000006</v>
      </c>
      <c r="CU41" s="17">
        <v>70.8</v>
      </c>
      <c r="CV41" s="17">
        <v>14.5</v>
      </c>
      <c r="CW41" s="17"/>
      <c r="CX41" s="17">
        <v>0.1</v>
      </c>
      <c r="CY41" s="17">
        <v>4.5</v>
      </c>
      <c r="CZ41" s="17">
        <v>9.9</v>
      </c>
      <c r="DA41" s="17">
        <v>1.1000000000000001</v>
      </c>
      <c r="DB41" s="17">
        <v>176.8</v>
      </c>
      <c r="DC41" s="17">
        <v>89.4</v>
      </c>
      <c r="DD41" s="17">
        <v>0.4</v>
      </c>
      <c r="DE41" s="17">
        <v>0.7</v>
      </c>
      <c r="DF41" s="17">
        <v>2.6</v>
      </c>
      <c r="DG41" s="17">
        <v>16.600000000000001</v>
      </c>
      <c r="DH41" s="17">
        <v>0</v>
      </c>
      <c r="DI41" s="17">
        <v>0</v>
      </c>
      <c r="DJ41" s="17">
        <v>3.2</v>
      </c>
      <c r="DK41" s="17">
        <v>13.3</v>
      </c>
      <c r="DL41" s="17">
        <v>13.2</v>
      </c>
      <c r="DM41" s="17">
        <v>15.6</v>
      </c>
      <c r="DN41" s="17">
        <v>20.3</v>
      </c>
      <c r="DO41" s="17">
        <v>59.2</v>
      </c>
      <c r="DP41" s="17">
        <v>8.6999999999999993</v>
      </c>
      <c r="DQ41" s="17">
        <v>1.6</v>
      </c>
      <c r="DR41" s="17">
        <v>19.8</v>
      </c>
      <c r="DS41" s="17">
        <v>1.4</v>
      </c>
      <c r="DT41" s="17"/>
      <c r="DU41" s="17">
        <v>4.0999999999999996</v>
      </c>
      <c r="DV41" s="17">
        <v>0.2</v>
      </c>
      <c r="DW41" s="17">
        <v>0.8</v>
      </c>
      <c r="DX41" s="17">
        <v>4.3</v>
      </c>
      <c r="DY41" s="17">
        <v>3.2</v>
      </c>
      <c r="DZ41" s="17">
        <v>3</v>
      </c>
      <c r="EA41" s="17">
        <v>4.5999999999999996</v>
      </c>
      <c r="EB41" s="17">
        <v>29.9</v>
      </c>
      <c r="EC41" s="17">
        <v>80.8</v>
      </c>
      <c r="ED41" s="17">
        <v>31.5</v>
      </c>
      <c r="EE41" s="17">
        <v>77.900000000000006</v>
      </c>
      <c r="EF41" s="17">
        <v>84.7</v>
      </c>
      <c r="EG41" s="17">
        <v>12.5</v>
      </c>
      <c r="EH41" s="17">
        <v>11.5</v>
      </c>
      <c r="EI41" s="17">
        <v>41.8</v>
      </c>
      <c r="EJ41" s="17">
        <v>6.3</v>
      </c>
      <c r="EK41" s="17">
        <v>3.1</v>
      </c>
      <c r="EL41" s="17">
        <v>7.4</v>
      </c>
      <c r="EM41" s="17">
        <v>3</v>
      </c>
      <c r="EN41" s="17">
        <v>3.5</v>
      </c>
      <c r="EO41" s="17">
        <v>3.6</v>
      </c>
      <c r="EP41" s="17">
        <v>17.5</v>
      </c>
      <c r="EQ41" s="17">
        <v>215</v>
      </c>
      <c r="ER41" s="17">
        <v>9.1999999999999993</v>
      </c>
      <c r="ES41" s="17">
        <v>125.5</v>
      </c>
      <c r="ET41" s="17">
        <v>0.6</v>
      </c>
      <c r="EU41" s="17">
        <v>124.4</v>
      </c>
      <c r="EV41" s="17">
        <v>117.9</v>
      </c>
      <c r="EW41" s="17">
        <v>91.2</v>
      </c>
      <c r="EX41" s="17"/>
      <c r="EY41" s="17">
        <v>3.9</v>
      </c>
      <c r="EZ41" s="17">
        <v>2.2000000000000002</v>
      </c>
      <c r="FA41" s="17">
        <v>2.2000000000000002</v>
      </c>
      <c r="FB41" s="17">
        <v>1.2</v>
      </c>
      <c r="FC41" s="17">
        <v>8.5</v>
      </c>
      <c r="FD41" s="17">
        <v>6.2</v>
      </c>
      <c r="FE41" s="17">
        <v>19.600000000000001</v>
      </c>
      <c r="FF41" s="17">
        <v>10</v>
      </c>
      <c r="FG41" s="17">
        <v>9</v>
      </c>
      <c r="FH41" s="17"/>
      <c r="FI41" s="17"/>
      <c r="FJ41" s="17">
        <v>15.4</v>
      </c>
      <c r="FK41" s="17">
        <v>11.6</v>
      </c>
      <c r="FL41" s="17">
        <v>9.3000000000000007</v>
      </c>
      <c r="FM41" s="17">
        <v>11.2</v>
      </c>
      <c r="FN41" s="17">
        <v>9.9</v>
      </c>
      <c r="FO41" s="17">
        <v>6861.4</v>
      </c>
      <c r="FP41" s="15"/>
      <c r="FQ41" s="17">
        <v>19.100000000000001</v>
      </c>
      <c r="FR41" s="17">
        <v>7.0279999999999996</v>
      </c>
      <c r="FS41" s="17">
        <v>6.4</v>
      </c>
      <c r="FT41" s="17">
        <v>5.6</v>
      </c>
      <c r="FU41" s="17">
        <v>27.17</v>
      </c>
      <c r="FV41" s="17">
        <v>9.5</v>
      </c>
      <c r="FW41" s="17">
        <v>3</v>
      </c>
      <c r="FX41" s="17">
        <v>5.5</v>
      </c>
      <c r="FY41" s="17">
        <v>83.298000000000002</v>
      </c>
    </row>
    <row r="42" spans="1:181" ht="24" customHeight="1" x14ac:dyDescent="0.3">
      <c r="A42" s="18" t="s">
        <v>64</v>
      </c>
      <c r="B42" s="18" t="s">
        <v>842</v>
      </c>
      <c r="C42" s="19">
        <v>42.7</v>
      </c>
      <c r="D42" s="19">
        <v>443.6</v>
      </c>
      <c r="E42" s="19">
        <v>141.4</v>
      </c>
      <c r="F42" s="19"/>
      <c r="G42" s="19"/>
      <c r="H42" s="19">
        <v>11.4</v>
      </c>
      <c r="I42" s="19">
        <v>90.1</v>
      </c>
      <c r="J42" s="19"/>
      <c r="K42" s="19"/>
      <c r="L42" s="19">
        <v>179.9</v>
      </c>
      <c r="M42" s="19">
        <v>195.3</v>
      </c>
      <c r="N42" s="19">
        <v>196.2</v>
      </c>
      <c r="O42" s="19">
        <v>276.7</v>
      </c>
      <c r="P42" s="19"/>
      <c r="Q42" s="19"/>
      <c r="R42" s="19">
        <v>115.3</v>
      </c>
      <c r="S42" s="19">
        <v>3</v>
      </c>
      <c r="T42" s="19"/>
      <c r="U42" s="19"/>
      <c r="V42" s="19"/>
      <c r="W42" s="19">
        <v>102.8</v>
      </c>
      <c r="X42" s="19">
        <v>7.7</v>
      </c>
      <c r="Y42" s="19">
        <v>5.3</v>
      </c>
      <c r="Z42" s="19">
        <v>0</v>
      </c>
      <c r="AA42" s="19">
        <v>50.3</v>
      </c>
      <c r="AB42" s="19">
        <v>99.5</v>
      </c>
      <c r="AC42" s="19"/>
      <c r="AD42" s="19">
        <v>0</v>
      </c>
      <c r="AE42" s="19">
        <v>0</v>
      </c>
      <c r="AF42" s="19">
        <v>6.5</v>
      </c>
      <c r="AG42" s="19">
        <v>0</v>
      </c>
      <c r="AH42" s="19">
        <v>26.2</v>
      </c>
      <c r="AI42" s="19">
        <v>31</v>
      </c>
      <c r="AJ42" s="19">
        <v>18.399999999999999</v>
      </c>
      <c r="AK42" s="19">
        <v>17.8</v>
      </c>
      <c r="AL42" s="19">
        <v>12.1</v>
      </c>
      <c r="AM42" s="19">
        <v>55.2</v>
      </c>
      <c r="AN42" s="19">
        <v>178.9</v>
      </c>
      <c r="AO42" s="19">
        <v>179</v>
      </c>
      <c r="AP42" s="19">
        <v>181.4</v>
      </c>
      <c r="AQ42" s="19">
        <v>96.5</v>
      </c>
      <c r="AR42" s="19">
        <v>0</v>
      </c>
      <c r="AS42" s="19">
        <v>26.9</v>
      </c>
      <c r="AT42" s="19">
        <v>15.2</v>
      </c>
      <c r="AU42" s="19">
        <v>56.5</v>
      </c>
      <c r="AV42" s="19"/>
      <c r="AW42" s="19"/>
      <c r="AX42" s="19">
        <v>6.7</v>
      </c>
      <c r="AY42" s="19">
        <v>76.099999999999994</v>
      </c>
      <c r="AZ42" s="19"/>
      <c r="BA42" s="19"/>
      <c r="BB42" s="19"/>
      <c r="BC42" s="19"/>
      <c r="BD42" s="19">
        <v>86.9</v>
      </c>
      <c r="BE42" s="19">
        <v>0</v>
      </c>
      <c r="BF42" s="19"/>
      <c r="BG42" s="19">
        <v>42.2</v>
      </c>
      <c r="BH42" s="19"/>
      <c r="BI42" s="19"/>
      <c r="BJ42" s="19"/>
      <c r="BK42" s="19">
        <v>86</v>
      </c>
      <c r="BL42" s="19">
        <v>169.1</v>
      </c>
      <c r="BM42" s="19">
        <v>167</v>
      </c>
      <c r="BN42" s="19">
        <v>198.9</v>
      </c>
      <c r="BO42" s="19">
        <v>251.8</v>
      </c>
      <c r="BP42" s="19">
        <v>70</v>
      </c>
      <c r="BQ42" s="19">
        <v>34.1</v>
      </c>
      <c r="BR42" s="19"/>
      <c r="BS42" s="19"/>
      <c r="BT42" s="19"/>
      <c r="BU42" s="19">
        <v>26.8</v>
      </c>
      <c r="BV42" s="19"/>
      <c r="BW42" s="19"/>
      <c r="BX42" s="19">
        <v>4.2</v>
      </c>
      <c r="BY42" s="19">
        <v>0.9</v>
      </c>
      <c r="BZ42" s="19">
        <v>134.9</v>
      </c>
      <c r="CA42" s="19">
        <v>106.4</v>
      </c>
      <c r="CB42" s="19">
        <v>63.5</v>
      </c>
      <c r="CC42" s="19">
        <v>62.9</v>
      </c>
      <c r="CD42" s="19">
        <v>27.9</v>
      </c>
      <c r="CE42" s="19">
        <v>0</v>
      </c>
      <c r="CF42" s="19">
        <v>0</v>
      </c>
      <c r="CG42" s="19">
        <v>0</v>
      </c>
      <c r="CH42" s="19">
        <v>116.6</v>
      </c>
      <c r="CI42" s="19">
        <v>86.8</v>
      </c>
      <c r="CJ42" s="19">
        <v>32.4</v>
      </c>
      <c r="CK42" s="19">
        <v>103.2</v>
      </c>
      <c r="CL42" s="19"/>
      <c r="CM42" s="19"/>
      <c r="CN42" s="19"/>
      <c r="CO42" s="19"/>
      <c r="CP42" s="19">
        <v>149.69999999999999</v>
      </c>
      <c r="CQ42" s="19">
        <v>82.2</v>
      </c>
      <c r="CR42" s="19">
        <v>8.1</v>
      </c>
      <c r="CS42" s="19">
        <v>5.9</v>
      </c>
      <c r="CT42" s="19">
        <v>78.3</v>
      </c>
      <c r="CU42" s="19">
        <v>62.7</v>
      </c>
      <c r="CV42" s="19">
        <v>14.6</v>
      </c>
      <c r="CW42" s="19"/>
      <c r="CX42" s="19">
        <v>0.1</v>
      </c>
      <c r="CY42" s="19">
        <v>4.5</v>
      </c>
      <c r="CZ42" s="19">
        <v>10</v>
      </c>
      <c r="DA42" s="19">
        <v>1.2</v>
      </c>
      <c r="DB42" s="19">
        <v>167.2</v>
      </c>
      <c r="DC42" s="19">
        <v>84.4</v>
      </c>
      <c r="DD42" s="19">
        <v>0.4</v>
      </c>
      <c r="DE42" s="19">
        <v>0.5</v>
      </c>
      <c r="DF42" s="19">
        <v>2.6</v>
      </c>
      <c r="DG42" s="19">
        <v>17</v>
      </c>
      <c r="DH42" s="19">
        <v>0</v>
      </c>
      <c r="DI42" s="19">
        <v>0</v>
      </c>
      <c r="DJ42" s="19">
        <v>3.3</v>
      </c>
      <c r="DK42" s="19">
        <v>13.3</v>
      </c>
      <c r="DL42" s="19">
        <v>12.7</v>
      </c>
      <c r="DM42" s="19">
        <v>15.2</v>
      </c>
      <c r="DN42" s="19">
        <v>19.5</v>
      </c>
      <c r="DO42" s="19">
        <v>57.9</v>
      </c>
      <c r="DP42" s="19">
        <v>1.7</v>
      </c>
      <c r="DQ42" s="19">
        <v>1.9</v>
      </c>
      <c r="DR42" s="19">
        <v>19.8</v>
      </c>
      <c r="DS42" s="19">
        <v>1.4</v>
      </c>
      <c r="DT42" s="19"/>
      <c r="DU42" s="19">
        <v>4.0999999999999996</v>
      </c>
      <c r="DV42" s="19">
        <v>0.2</v>
      </c>
      <c r="DW42" s="19">
        <v>0.6</v>
      </c>
      <c r="DX42" s="19">
        <v>4.3</v>
      </c>
      <c r="DY42" s="19">
        <v>3.2</v>
      </c>
      <c r="DZ42" s="19">
        <v>2.1</v>
      </c>
      <c r="EA42" s="19">
        <v>4.3</v>
      </c>
      <c r="EB42" s="19">
        <v>29.9</v>
      </c>
      <c r="EC42" s="19">
        <v>80.8</v>
      </c>
      <c r="ED42" s="19">
        <v>26.3</v>
      </c>
      <c r="EE42" s="19">
        <v>78.8</v>
      </c>
      <c r="EF42" s="19">
        <v>85.2</v>
      </c>
      <c r="EG42" s="19">
        <v>11.6</v>
      </c>
      <c r="EH42" s="19">
        <v>10.8</v>
      </c>
      <c r="EI42" s="19">
        <v>40.5</v>
      </c>
      <c r="EJ42" s="19">
        <v>6.3</v>
      </c>
      <c r="EK42" s="19">
        <v>3</v>
      </c>
      <c r="EL42" s="19">
        <v>7.2</v>
      </c>
      <c r="EM42" s="19">
        <v>3</v>
      </c>
      <c r="EN42" s="19">
        <v>3.5</v>
      </c>
      <c r="EO42" s="19">
        <v>3.6</v>
      </c>
      <c r="EP42" s="19">
        <v>14.9</v>
      </c>
      <c r="EQ42" s="19">
        <v>203.7</v>
      </c>
      <c r="ER42" s="19">
        <v>7</v>
      </c>
      <c r="ES42" s="19">
        <v>104.8</v>
      </c>
      <c r="ET42" s="19">
        <v>0.6</v>
      </c>
      <c r="EU42" s="19">
        <v>127.5</v>
      </c>
      <c r="EV42" s="19">
        <v>122</v>
      </c>
      <c r="EW42" s="19">
        <v>84.9</v>
      </c>
      <c r="EX42" s="19"/>
      <c r="EY42" s="19">
        <v>3.9</v>
      </c>
      <c r="EZ42" s="19">
        <v>2.2000000000000002</v>
      </c>
      <c r="FA42" s="19">
        <v>2.2000000000000002</v>
      </c>
      <c r="FB42" s="19">
        <v>1.2</v>
      </c>
      <c r="FC42" s="19">
        <v>6.3</v>
      </c>
      <c r="FD42" s="19">
        <v>6.2</v>
      </c>
      <c r="FE42" s="19">
        <v>19</v>
      </c>
      <c r="FF42" s="19">
        <v>10.1</v>
      </c>
      <c r="FG42" s="19">
        <v>8.1999999999999993</v>
      </c>
      <c r="FH42" s="19"/>
      <c r="FI42" s="19"/>
      <c r="FJ42" s="19">
        <v>15.7</v>
      </c>
      <c r="FK42" s="19">
        <v>11.6</v>
      </c>
      <c r="FL42" s="19">
        <v>9.1999999999999993</v>
      </c>
      <c r="FM42" s="19">
        <v>11.2</v>
      </c>
      <c r="FN42" s="19">
        <v>9.6999999999999993</v>
      </c>
      <c r="FO42" s="19">
        <v>6845.6</v>
      </c>
      <c r="FP42" s="15"/>
      <c r="FQ42" s="19">
        <v>19</v>
      </c>
      <c r="FR42" s="19">
        <v>6.8179999999999996</v>
      </c>
      <c r="FS42" s="19">
        <v>6.5</v>
      </c>
      <c r="FT42" s="19">
        <v>5.6</v>
      </c>
      <c r="FU42" s="19">
        <v>27.21</v>
      </c>
      <c r="FV42" s="19">
        <v>9.5</v>
      </c>
      <c r="FW42" s="19">
        <v>3</v>
      </c>
      <c r="FX42" s="19">
        <v>5.4</v>
      </c>
      <c r="FY42" s="19">
        <v>83.028000000000006</v>
      </c>
    </row>
    <row r="43" spans="1:181" ht="24" customHeight="1" x14ac:dyDescent="0.3">
      <c r="A43" s="13" t="s">
        <v>64</v>
      </c>
      <c r="B43" s="13" t="s">
        <v>843</v>
      </c>
      <c r="C43" s="14">
        <v>91.9</v>
      </c>
      <c r="D43" s="14">
        <v>436.7</v>
      </c>
      <c r="E43" s="14">
        <v>138.80000000000001</v>
      </c>
      <c r="F43" s="14"/>
      <c r="G43" s="14"/>
      <c r="H43" s="14">
        <v>10.4</v>
      </c>
      <c r="I43" s="14">
        <v>84.3</v>
      </c>
      <c r="J43" s="14"/>
      <c r="K43" s="14"/>
      <c r="L43" s="14">
        <v>180.6</v>
      </c>
      <c r="M43" s="14">
        <v>194.7</v>
      </c>
      <c r="N43" s="14">
        <v>194.4</v>
      </c>
      <c r="O43" s="14">
        <v>275.5</v>
      </c>
      <c r="P43" s="14"/>
      <c r="Q43" s="14"/>
      <c r="R43" s="14">
        <v>65</v>
      </c>
      <c r="S43" s="14">
        <v>2.8</v>
      </c>
      <c r="T43" s="14"/>
      <c r="U43" s="14"/>
      <c r="V43" s="14"/>
      <c r="W43" s="14">
        <v>99.2</v>
      </c>
      <c r="X43" s="14">
        <v>7.1</v>
      </c>
      <c r="Y43" s="14">
        <v>5.0999999999999996</v>
      </c>
      <c r="Z43" s="14">
        <v>0</v>
      </c>
      <c r="AA43" s="14">
        <v>50.2</v>
      </c>
      <c r="AB43" s="14">
        <v>99.5</v>
      </c>
      <c r="AC43" s="14"/>
      <c r="AD43" s="14">
        <v>0</v>
      </c>
      <c r="AE43" s="14">
        <v>0</v>
      </c>
      <c r="AF43" s="14">
        <v>6.5</v>
      </c>
      <c r="AG43" s="14">
        <v>124.7</v>
      </c>
      <c r="AH43" s="14">
        <v>26.2</v>
      </c>
      <c r="AI43" s="14">
        <v>30.2</v>
      </c>
      <c r="AJ43" s="14">
        <v>17.3</v>
      </c>
      <c r="AK43" s="14">
        <v>17.600000000000001</v>
      </c>
      <c r="AL43" s="14">
        <v>12</v>
      </c>
      <c r="AM43" s="14">
        <v>55.5</v>
      </c>
      <c r="AN43" s="14">
        <v>173.5</v>
      </c>
      <c r="AO43" s="14">
        <v>173.8</v>
      </c>
      <c r="AP43" s="14">
        <v>179.8</v>
      </c>
      <c r="AQ43" s="14">
        <v>95.7</v>
      </c>
      <c r="AR43" s="14">
        <v>0</v>
      </c>
      <c r="AS43" s="14">
        <v>21.1</v>
      </c>
      <c r="AT43" s="14">
        <v>14.9</v>
      </c>
      <c r="AU43" s="14">
        <v>19.5</v>
      </c>
      <c r="AV43" s="14"/>
      <c r="AW43" s="14"/>
      <c r="AX43" s="14">
        <v>6.6</v>
      </c>
      <c r="AY43" s="14">
        <v>94</v>
      </c>
      <c r="AZ43" s="14"/>
      <c r="BA43" s="14"/>
      <c r="BB43" s="14"/>
      <c r="BC43" s="14"/>
      <c r="BD43" s="14">
        <v>85.5</v>
      </c>
      <c r="BE43" s="14">
        <v>0</v>
      </c>
      <c r="BF43" s="14"/>
      <c r="BG43" s="14">
        <v>41.4</v>
      </c>
      <c r="BH43" s="14"/>
      <c r="BI43" s="14"/>
      <c r="BJ43" s="14"/>
      <c r="BK43" s="14">
        <v>84.7</v>
      </c>
      <c r="BL43" s="14">
        <v>169.9</v>
      </c>
      <c r="BM43" s="14">
        <v>167.9</v>
      </c>
      <c r="BN43" s="14">
        <v>200</v>
      </c>
      <c r="BO43" s="14">
        <v>252.4</v>
      </c>
      <c r="BP43" s="14">
        <v>67.400000000000006</v>
      </c>
      <c r="BQ43" s="14">
        <v>33.799999999999997</v>
      </c>
      <c r="BR43" s="14"/>
      <c r="BS43" s="14"/>
      <c r="BT43" s="14"/>
      <c r="BU43" s="14">
        <v>25.3</v>
      </c>
      <c r="BV43" s="14"/>
      <c r="BW43" s="14"/>
      <c r="BX43" s="14">
        <v>4.2</v>
      </c>
      <c r="BY43" s="14">
        <v>0.9</v>
      </c>
      <c r="BZ43" s="14">
        <v>154.30000000000001</v>
      </c>
      <c r="CA43" s="14">
        <v>83.1</v>
      </c>
      <c r="CB43" s="14">
        <v>62</v>
      </c>
      <c r="CC43" s="14">
        <v>70.5</v>
      </c>
      <c r="CD43" s="14">
        <v>26.6</v>
      </c>
      <c r="CE43" s="14">
        <v>0</v>
      </c>
      <c r="CF43" s="14">
        <v>0</v>
      </c>
      <c r="CG43" s="14">
        <v>0</v>
      </c>
      <c r="CH43" s="14">
        <v>140</v>
      </c>
      <c r="CI43" s="14">
        <v>146.30000000000001</v>
      </c>
      <c r="CJ43" s="14">
        <v>62.8</v>
      </c>
      <c r="CK43" s="14">
        <v>182.6</v>
      </c>
      <c r="CL43" s="14"/>
      <c r="CM43" s="14"/>
      <c r="CN43" s="14"/>
      <c r="CO43" s="14"/>
      <c r="CP43" s="14">
        <v>149.69999999999999</v>
      </c>
      <c r="CQ43" s="14">
        <v>82.1</v>
      </c>
      <c r="CR43" s="14">
        <v>8.1</v>
      </c>
      <c r="CS43" s="14">
        <v>5.8</v>
      </c>
      <c r="CT43" s="14">
        <v>70.7</v>
      </c>
      <c r="CU43" s="14">
        <v>35</v>
      </c>
      <c r="CV43" s="14">
        <v>14.7</v>
      </c>
      <c r="CW43" s="14"/>
      <c r="CX43" s="14">
        <v>0</v>
      </c>
      <c r="CY43" s="14">
        <v>4.2</v>
      </c>
      <c r="CZ43" s="14">
        <v>9.9</v>
      </c>
      <c r="DA43" s="14">
        <v>1.1000000000000001</v>
      </c>
      <c r="DB43" s="14">
        <v>92.2</v>
      </c>
      <c r="DC43" s="14">
        <v>52</v>
      </c>
      <c r="DD43" s="14">
        <v>0.4</v>
      </c>
      <c r="DE43" s="14">
        <v>1.2</v>
      </c>
      <c r="DF43" s="14">
        <v>2.7</v>
      </c>
      <c r="DG43" s="14">
        <v>16.5</v>
      </c>
      <c r="DH43" s="14">
        <v>3</v>
      </c>
      <c r="DI43" s="14">
        <v>0</v>
      </c>
      <c r="DJ43" s="14">
        <v>3.3</v>
      </c>
      <c r="DK43" s="14">
        <v>13.4</v>
      </c>
      <c r="DL43" s="14">
        <v>11.5</v>
      </c>
      <c r="DM43" s="14">
        <v>13.8</v>
      </c>
      <c r="DN43" s="14">
        <v>20.100000000000001</v>
      </c>
      <c r="DO43" s="14">
        <v>50.6</v>
      </c>
      <c r="DP43" s="14">
        <v>0.5</v>
      </c>
      <c r="DQ43" s="14">
        <v>2.2000000000000002</v>
      </c>
      <c r="DR43" s="14">
        <v>19.8</v>
      </c>
      <c r="DS43" s="14">
        <v>1.5</v>
      </c>
      <c r="DT43" s="14"/>
      <c r="DU43" s="14">
        <v>3.9</v>
      </c>
      <c r="DV43" s="14">
        <v>0.1</v>
      </c>
      <c r="DW43" s="14">
        <v>0.4</v>
      </c>
      <c r="DX43" s="14">
        <v>4.3</v>
      </c>
      <c r="DY43" s="14">
        <v>3.2</v>
      </c>
      <c r="DZ43" s="14">
        <v>1.8</v>
      </c>
      <c r="EA43" s="14">
        <v>3.5</v>
      </c>
      <c r="EB43" s="14">
        <v>30</v>
      </c>
      <c r="EC43" s="14">
        <v>79.5</v>
      </c>
      <c r="ED43" s="14">
        <v>16.3</v>
      </c>
      <c r="EE43" s="14">
        <v>79.099999999999994</v>
      </c>
      <c r="EF43" s="14">
        <v>85.5</v>
      </c>
      <c r="EG43" s="14">
        <v>11.4</v>
      </c>
      <c r="EH43" s="14">
        <v>9.8000000000000007</v>
      </c>
      <c r="EI43" s="14">
        <v>38</v>
      </c>
      <c r="EJ43" s="14">
        <v>6.3</v>
      </c>
      <c r="EK43" s="14">
        <v>3</v>
      </c>
      <c r="EL43" s="14">
        <v>7.4</v>
      </c>
      <c r="EM43" s="14">
        <v>3</v>
      </c>
      <c r="EN43" s="14">
        <v>3.5</v>
      </c>
      <c r="EO43" s="14">
        <v>3.6</v>
      </c>
      <c r="EP43" s="14">
        <v>16.2</v>
      </c>
      <c r="EQ43" s="14">
        <v>136.80000000000001</v>
      </c>
      <c r="ER43" s="14">
        <v>4.4000000000000004</v>
      </c>
      <c r="ES43" s="14">
        <v>64</v>
      </c>
      <c r="ET43" s="14">
        <v>0.5</v>
      </c>
      <c r="EU43" s="14">
        <v>129.69999999999999</v>
      </c>
      <c r="EV43" s="14">
        <v>124.1</v>
      </c>
      <c r="EW43" s="14">
        <v>51.3</v>
      </c>
      <c r="EX43" s="14"/>
      <c r="EY43" s="14">
        <v>3.9</v>
      </c>
      <c r="EZ43" s="14">
        <v>2.2000000000000002</v>
      </c>
      <c r="FA43" s="14">
        <v>2.2000000000000002</v>
      </c>
      <c r="FB43" s="14">
        <v>1.2</v>
      </c>
      <c r="FC43" s="14">
        <v>4</v>
      </c>
      <c r="FD43" s="14">
        <v>6.4</v>
      </c>
      <c r="FE43" s="14">
        <v>19.5</v>
      </c>
      <c r="FF43" s="14">
        <v>10.1</v>
      </c>
      <c r="FG43" s="14">
        <v>9</v>
      </c>
      <c r="FH43" s="14"/>
      <c r="FI43" s="14"/>
      <c r="FJ43" s="14">
        <v>15.2</v>
      </c>
      <c r="FK43" s="14">
        <v>11.6</v>
      </c>
      <c r="FL43" s="14">
        <v>8.6999999999999993</v>
      </c>
      <c r="FM43" s="14">
        <v>11.2</v>
      </c>
      <c r="FN43" s="14">
        <v>9.4</v>
      </c>
      <c r="FO43" s="14">
        <v>6787.9</v>
      </c>
      <c r="FP43" s="15"/>
      <c r="FQ43" s="14">
        <v>18.899999999999999</v>
      </c>
      <c r="FR43" s="14">
        <v>6.8140000000000001</v>
      </c>
      <c r="FS43" s="14">
        <v>6.5</v>
      </c>
      <c r="FT43" s="14">
        <v>5.6</v>
      </c>
      <c r="FU43" s="14">
        <v>27.26</v>
      </c>
      <c r="FV43" s="14">
        <v>9.5</v>
      </c>
      <c r="FW43" s="14">
        <v>3</v>
      </c>
      <c r="FX43" s="14">
        <v>5.6</v>
      </c>
      <c r="FY43" s="14">
        <v>83.174000000000007</v>
      </c>
    </row>
    <row r="44" spans="1:181" ht="24" customHeight="1" x14ac:dyDescent="0.3">
      <c r="A44" s="16" t="s">
        <v>64</v>
      </c>
      <c r="B44" s="16" t="s">
        <v>844</v>
      </c>
      <c r="C44" s="17">
        <v>97.4</v>
      </c>
      <c r="D44" s="17">
        <v>440</v>
      </c>
      <c r="E44" s="17">
        <v>141</v>
      </c>
      <c r="F44" s="17"/>
      <c r="G44" s="17"/>
      <c r="H44" s="17">
        <v>10.4</v>
      </c>
      <c r="I44" s="17">
        <v>85.2</v>
      </c>
      <c r="J44" s="17"/>
      <c r="K44" s="17"/>
      <c r="L44" s="17">
        <v>179.5</v>
      </c>
      <c r="M44" s="17">
        <v>198.1</v>
      </c>
      <c r="N44" s="17">
        <v>195.5</v>
      </c>
      <c r="O44" s="17">
        <v>275.10000000000002</v>
      </c>
      <c r="P44" s="17"/>
      <c r="Q44" s="17"/>
      <c r="R44" s="17">
        <v>339.9</v>
      </c>
      <c r="S44" s="17">
        <v>2.8</v>
      </c>
      <c r="T44" s="17"/>
      <c r="U44" s="17"/>
      <c r="V44" s="17"/>
      <c r="W44" s="17">
        <v>96.1</v>
      </c>
      <c r="X44" s="17">
        <v>7.4</v>
      </c>
      <c r="Y44" s="17">
        <v>4.9000000000000004</v>
      </c>
      <c r="Z44" s="17">
        <v>3.7</v>
      </c>
      <c r="AA44" s="17">
        <v>40.299999999999997</v>
      </c>
      <c r="AB44" s="17">
        <v>66.8</v>
      </c>
      <c r="AC44" s="17"/>
      <c r="AD44" s="17">
        <v>0</v>
      </c>
      <c r="AE44" s="17">
        <v>0</v>
      </c>
      <c r="AF44" s="17">
        <v>6.5</v>
      </c>
      <c r="AG44" s="17">
        <v>146.80000000000001</v>
      </c>
      <c r="AH44" s="17">
        <v>27</v>
      </c>
      <c r="AI44" s="17">
        <v>30.2</v>
      </c>
      <c r="AJ44" s="17">
        <v>17.899999999999999</v>
      </c>
      <c r="AK44" s="17">
        <v>17.7</v>
      </c>
      <c r="AL44" s="17">
        <v>12</v>
      </c>
      <c r="AM44" s="17">
        <v>51.4</v>
      </c>
      <c r="AN44" s="17">
        <v>171.6</v>
      </c>
      <c r="AO44" s="17">
        <v>172.8</v>
      </c>
      <c r="AP44" s="17">
        <v>178.6</v>
      </c>
      <c r="AQ44" s="17">
        <v>95.8</v>
      </c>
      <c r="AR44" s="17">
        <v>0</v>
      </c>
      <c r="AS44" s="17">
        <v>26.3</v>
      </c>
      <c r="AT44" s="17">
        <v>13.6</v>
      </c>
      <c r="AU44" s="17">
        <v>38.299999999999997</v>
      </c>
      <c r="AV44" s="17"/>
      <c r="AW44" s="17"/>
      <c r="AX44" s="17">
        <v>6.5</v>
      </c>
      <c r="AY44" s="17">
        <v>89.6</v>
      </c>
      <c r="AZ44" s="17"/>
      <c r="BA44" s="17"/>
      <c r="BB44" s="17"/>
      <c r="BC44" s="17"/>
      <c r="BD44" s="17">
        <v>85.5</v>
      </c>
      <c r="BE44" s="17">
        <v>0</v>
      </c>
      <c r="BF44" s="17"/>
      <c r="BG44" s="17">
        <v>41.4</v>
      </c>
      <c r="BH44" s="17"/>
      <c r="BI44" s="17"/>
      <c r="BJ44" s="17"/>
      <c r="BK44" s="17">
        <v>85.1</v>
      </c>
      <c r="BL44" s="17">
        <v>169.6</v>
      </c>
      <c r="BM44" s="17">
        <v>166</v>
      </c>
      <c r="BN44" s="17">
        <v>198.4</v>
      </c>
      <c r="BO44" s="17">
        <v>252.2</v>
      </c>
      <c r="BP44" s="17">
        <v>66.8</v>
      </c>
      <c r="BQ44" s="17">
        <v>33.799999999999997</v>
      </c>
      <c r="BR44" s="17"/>
      <c r="BS44" s="17"/>
      <c r="BT44" s="17"/>
      <c r="BU44" s="17">
        <v>25.1</v>
      </c>
      <c r="BV44" s="17"/>
      <c r="BW44" s="17"/>
      <c r="BX44" s="17">
        <v>4.2</v>
      </c>
      <c r="BY44" s="17">
        <v>0.9</v>
      </c>
      <c r="BZ44" s="17">
        <v>248</v>
      </c>
      <c r="CA44" s="17">
        <v>99</v>
      </c>
      <c r="CB44" s="17">
        <v>62.1</v>
      </c>
      <c r="CC44" s="17">
        <v>68.5</v>
      </c>
      <c r="CD44" s="17">
        <v>27.3</v>
      </c>
      <c r="CE44" s="17">
        <v>0</v>
      </c>
      <c r="CF44" s="17">
        <v>0</v>
      </c>
      <c r="CG44" s="17">
        <v>0</v>
      </c>
      <c r="CH44" s="17">
        <v>139.6</v>
      </c>
      <c r="CI44" s="17">
        <v>145.4</v>
      </c>
      <c r="CJ44" s="17">
        <v>65.400000000000006</v>
      </c>
      <c r="CK44" s="17">
        <v>183.6</v>
      </c>
      <c r="CL44" s="17"/>
      <c r="CM44" s="17"/>
      <c r="CN44" s="17"/>
      <c r="CO44" s="17"/>
      <c r="CP44" s="17">
        <v>149.6</v>
      </c>
      <c r="CQ44" s="17">
        <v>82.2</v>
      </c>
      <c r="CR44" s="17">
        <v>8.1</v>
      </c>
      <c r="CS44" s="17">
        <v>5.7</v>
      </c>
      <c r="CT44" s="17">
        <v>63</v>
      </c>
      <c r="CU44" s="17">
        <v>12.5</v>
      </c>
      <c r="CV44" s="17">
        <v>15.3</v>
      </c>
      <c r="CW44" s="17"/>
      <c r="CX44" s="17">
        <v>0</v>
      </c>
      <c r="CY44" s="17">
        <v>4.0999999999999996</v>
      </c>
      <c r="CZ44" s="17">
        <v>9.9</v>
      </c>
      <c r="DA44" s="17">
        <v>1.1000000000000001</v>
      </c>
      <c r="DB44" s="17">
        <v>39.9</v>
      </c>
      <c r="DC44" s="17">
        <v>20.399999999999999</v>
      </c>
      <c r="DD44" s="17">
        <v>0.4</v>
      </c>
      <c r="DE44" s="17">
        <v>1.5</v>
      </c>
      <c r="DF44" s="17">
        <v>2.6</v>
      </c>
      <c r="DG44" s="17">
        <v>16.3</v>
      </c>
      <c r="DH44" s="17">
        <v>3.1</v>
      </c>
      <c r="DI44" s="17">
        <v>0</v>
      </c>
      <c r="DJ44" s="17">
        <v>3.3</v>
      </c>
      <c r="DK44" s="17">
        <v>13.6</v>
      </c>
      <c r="DL44" s="17">
        <v>5.4</v>
      </c>
      <c r="DM44" s="17">
        <v>6.8</v>
      </c>
      <c r="DN44" s="17">
        <v>15.4</v>
      </c>
      <c r="DO44" s="17">
        <v>51</v>
      </c>
      <c r="DP44" s="17">
        <v>0</v>
      </c>
      <c r="DQ44" s="17">
        <v>2.5</v>
      </c>
      <c r="DR44" s="17">
        <v>19.899999999999999</v>
      </c>
      <c r="DS44" s="17">
        <v>1.6</v>
      </c>
      <c r="DT44" s="17"/>
      <c r="DU44" s="17">
        <v>3.9</v>
      </c>
      <c r="DV44" s="17">
        <v>0.1</v>
      </c>
      <c r="DW44" s="17">
        <v>0.1</v>
      </c>
      <c r="DX44" s="17">
        <v>4.2</v>
      </c>
      <c r="DY44" s="17">
        <v>3.2</v>
      </c>
      <c r="DZ44" s="17">
        <v>1.8</v>
      </c>
      <c r="EA44" s="17">
        <v>3.5</v>
      </c>
      <c r="EB44" s="17">
        <v>30.1</v>
      </c>
      <c r="EC44" s="17">
        <v>79.3</v>
      </c>
      <c r="ED44" s="17">
        <v>5.6</v>
      </c>
      <c r="EE44" s="17">
        <v>80.099999999999994</v>
      </c>
      <c r="EF44" s="17">
        <v>85.6</v>
      </c>
      <c r="EG44" s="17">
        <v>10.199999999999999</v>
      </c>
      <c r="EH44" s="17">
        <v>9.6999999999999993</v>
      </c>
      <c r="EI44" s="17">
        <v>24</v>
      </c>
      <c r="EJ44" s="17">
        <v>6</v>
      </c>
      <c r="EK44" s="17">
        <v>3</v>
      </c>
      <c r="EL44" s="17">
        <v>7.4</v>
      </c>
      <c r="EM44" s="17">
        <v>3</v>
      </c>
      <c r="EN44" s="17">
        <v>3.4</v>
      </c>
      <c r="EO44" s="17">
        <v>3.5</v>
      </c>
      <c r="EP44" s="17">
        <v>16.899999999999999</v>
      </c>
      <c r="EQ44" s="17">
        <v>46</v>
      </c>
      <c r="ER44" s="17">
        <v>1.9</v>
      </c>
      <c r="ES44" s="17">
        <v>20.3</v>
      </c>
      <c r="ET44" s="17">
        <v>0.6</v>
      </c>
      <c r="EU44" s="17">
        <v>128.80000000000001</v>
      </c>
      <c r="EV44" s="17">
        <v>119.4</v>
      </c>
      <c r="EW44" s="17">
        <v>19.2</v>
      </c>
      <c r="EX44" s="17"/>
      <c r="EY44" s="17">
        <v>3.9</v>
      </c>
      <c r="EZ44" s="17">
        <v>2.2000000000000002</v>
      </c>
      <c r="FA44" s="17">
        <v>2.2000000000000002</v>
      </c>
      <c r="FB44" s="17">
        <v>1.2</v>
      </c>
      <c r="FC44" s="17">
        <v>1.7</v>
      </c>
      <c r="FD44" s="17">
        <v>6.3</v>
      </c>
      <c r="FE44" s="17">
        <v>20</v>
      </c>
      <c r="FF44" s="17">
        <v>10</v>
      </c>
      <c r="FG44" s="17">
        <v>8.6999999999999993</v>
      </c>
      <c r="FH44" s="17"/>
      <c r="FI44" s="17"/>
      <c r="FJ44" s="17">
        <v>15.8</v>
      </c>
      <c r="FK44" s="17">
        <v>11.6</v>
      </c>
      <c r="FL44" s="17">
        <v>7.9</v>
      </c>
      <c r="FM44" s="17">
        <v>10.3</v>
      </c>
      <c r="FN44" s="17">
        <v>9.4</v>
      </c>
      <c r="FO44" s="17">
        <v>6841.8</v>
      </c>
      <c r="FP44" s="15"/>
      <c r="FQ44" s="17">
        <v>18.8</v>
      </c>
      <c r="FR44" s="17">
        <v>6.8019999999999996</v>
      </c>
      <c r="FS44" s="17">
        <v>6.5</v>
      </c>
      <c r="FT44" s="17">
        <v>5.6</v>
      </c>
      <c r="FU44" s="17">
        <v>27.31</v>
      </c>
      <c r="FV44" s="17">
        <v>9.5</v>
      </c>
      <c r="FW44" s="17">
        <v>3</v>
      </c>
      <c r="FX44" s="17">
        <v>5.5</v>
      </c>
      <c r="FY44" s="17">
        <v>83.012</v>
      </c>
    </row>
    <row r="45" spans="1:181" ht="24" customHeight="1" x14ac:dyDescent="0.3">
      <c r="A45" s="16" t="s">
        <v>64</v>
      </c>
      <c r="B45" s="16" t="s">
        <v>845</v>
      </c>
      <c r="C45" s="17">
        <v>128.19999999999999</v>
      </c>
      <c r="D45" s="17">
        <v>450.5</v>
      </c>
      <c r="E45" s="17">
        <v>142.6</v>
      </c>
      <c r="F45" s="17"/>
      <c r="G45" s="17"/>
      <c r="H45" s="17">
        <v>11</v>
      </c>
      <c r="I45" s="17">
        <v>88.3</v>
      </c>
      <c r="J45" s="17"/>
      <c r="K45" s="17"/>
      <c r="L45" s="17">
        <v>181.2</v>
      </c>
      <c r="M45" s="17">
        <v>196.9</v>
      </c>
      <c r="N45" s="17">
        <v>197.5</v>
      </c>
      <c r="O45" s="17">
        <v>278</v>
      </c>
      <c r="P45" s="17"/>
      <c r="Q45" s="17"/>
      <c r="R45" s="17">
        <v>385.7</v>
      </c>
      <c r="S45" s="17">
        <v>3</v>
      </c>
      <c r="T45" s="17"/>
      <c r="U45" s="17"/>
      <c r="V45" s="17"/>
      <c r="W45" s="17">
        <v>102</v>
      </c>
      <c r="X45" s="17">
        <v>7.7</v>
      </c>
      <c r="Y45" s="17">
        <v>5.2</v>
      </c>
      <c r="Z45" s="17">
        <v>22.6</v>
      </c>
      <c r="AA45" s="17">
        <v>37.799999999999997</v>
      </c>
      <c r="AB45" s="17">
        <v>48.3</v>
      </c>
      <c r="AC45" s="17"/>
      <c r="AD45" s="17">
        <v>0</v>
      </c>
      <c r="AE45" s="17">
        <v>0</v>
      </c>
      <c r="AF45" s="17">
        <v>6.5</v>
      </c>
      <c r="AG45" s="17">
        <v>149.1</v>
      </c>
      <c r="AH45" s="17">
        <v>26.9</v>
      </c>
      <c r="AI45" s="17">
        <v>96.6</v>
      </c>
      <c r="AJ45" s="17">
        <v>17.600000000000001</v>
      </c>
      <c r="AK45" s="17">
        <v>17.8</v>
      </c>
      <c r="AL45" s="17">
        <v>12</v>
      </c>
      <c r="AM45" s="17">
        <v>55.1</v>
      </c>
      <c r="AN45" s="17">
        <v>175.2</v>
      </c>
      <c r="AO45" s="17">
        <v>175.9</v>
      </c>
      <c r="AP45" s="17">
        <v>180.6</v>
      </c>
      <c r="AQ45" s="17">
        <v>97.4</v>
      </c>
      <c r="AR45" s="17">
        <v>0</v>
      </c>
      <c r="AS45" s="17">
        <v>18</v>
      </c>
      <c r="AT45" s="17">
        <v>13.8</v>
      </c>
      <c r="AU45" s="17">
        <v>20.399999999999999</v>
      </c>
      <c r="AV45" s="17"/>
      <c r="AW45" s="17"/>
      <c r="AX45" s="17">
        <v>6.7</v>
      </c>
      <c r="AY45" s="17">
        <v>92.3</v>
      </c>
      <c r="AZ45" s="17"/>
      <c r="BA45" s="17"/>
      <c r="BB45" s="17"/>
      <c r="BC45" s="17"/>
      <c r="BD45" s="17">
        <v>86.5</v>
      </c>
      <c r="BE45" s="17">
        <v>0</v>
      </c>
      <c r="BF45" s="17"/>
      <c r="BG45" s="17">
        <v>41.6</v>
      </c>
      <c r="BH45" s="17"/>
      <c r="BI45" s="17"/>
      <c r="BJ45" s="17"/>
      <c r="BK45" s="17">
        <v>85.7</v>
      </c>
      <c r="BL45" s="17">
        <v>169.9</v>
      </c>
      <c r="BM45" s="17">
        <v>168.4</v>
      </c>
      <c r="BN45" s="17">
        <v>199.9</v>
      </c>
      <c r="BO45" s="17">
        <v>255.3</v>
      </c>
      <c r="BP45" s="17">
        <v>68.400000000000006</v>
      </c>
      <c r="BQ45" s="17">
        <v>34.4</v>
      </c>
      <c r="BR45" s="17"/>
      <c r="BS45" s="17"/>
      <c r="BT45" s="17"/>
      <c r="BU45" s="17">
        <v>25.8</v>
      </c>
      <c r="BV45" s="17"/>
      <c r="BW45" s="17"/>
      <c r="BX45" s="17">
        <v>4.2</v>
      </c>
      <c r="BY45" s="17">
        <v>0.9</v>
      </c>
      <c r="BZ45" s="17">
        <v>199.3</v>
      </c>
      <c r="CA45" s="17">
        <v>104</v>
      </c>
      <c r="CB45" s="17">
        <v>62.9</v>
      </c>
      <c r="CC45" s="17">
        <v>68.7</v>
      </c>
      <c r="CD45" s="17">
        <v>26.9</v>
      </c>
      <c r="CE45" s="17">
        <v>107.8</v>
      </c>
      <c r="CF45" s="17">
        <v>0</v>
      </c>
      <c r="CG45" s="17">
        <v>49.5</v>
      </c>
      <c r="CH45" s="17">
        <v>141.30000000000001</v>
      </c>
      <c r="CI45" s="17">
        <v>147.5</v>
      </c>
      <c r="CJ45" s="17">
        <v>66.7</v>
      </c>
      <c r="CK45" s="17">
        <v>184.4</v>
      </c>
      <c r="CL45" s="17"/>
      <c r="CM45" s="17"/>
      <c r="CN45" s="17"/>
      <c r="CO45" s="17"/>
      <c r="CP45" s="17">
        <v>149.69999999999999</v>
      </c>
      <c r="CQ45" s="17">
        <v>82.2</v>
      </c>
      <c r="CR45" s="17">
        <v>8.3000000000000007</v>
      </c>
      <c r="CS45" s="17">
        <v>5.7</v>
      </c>
      <c r="CT45" s="17">
        <v>57.2</v>
      </c>
      <c r="CU45" s="17">
        <v>0</v>
      </c>
      <c r="CV45" s="17">
        <v>15.6</v>
      </c>
      <c r="CW45" s="17"/>
      <c r="CX45" s="17">
        <v>0</v>
      </c>
      <c r="CY45" s="17">
        <v>4.3</v>
      </c>
      <c r="CZ45" s="17">
        <v>9.9</v>
      </c>
      <c r="DA45" s="17">
        <v>1.1000000000000001</v>
      </c>
      <c r="DB45" s="17">
        <v>1.9</v>
      </c>
      <c r="DC45" s="17">
        <v>1</v>
      </c>
      <c r="DD45" s="17">
        <v>0.4</v>
      </c>
      <c r="DE45" s="17">
        <v>1.6</v>
      </c>
      <c r="DF45" s="17">
        <v>2.6</v>
      </c>
      <c r="DG45" s="17">
        <v>16.399999999999999</v>
      </c>
      <c r="DH45" s="17">
        <v>3.1</v>
      </c>
      <c r="DI45" s="17">
        <v>0</v>
      </c>
      <c r="DJ45" s="17">
        <v>3.4</v>
      </c>
      <c r="DK45" s="17">
        <v>13.6</v>
      </c>
      <c r="DL45" s="17">
        <v>0.4</v>
      </c>
      <c r="DM45" s="17">
        <v>0.6</v>
      </c>
      <c r="DN45" s="17">
        <v>15.6</v>
      </c>
      <c r="DO45" s="17">
        <v>45.7</v>
      </c>
      <c r="DP45" s="17">
        <v>0</v>
      </c>
      <c r="DQ45" s="17">
        <v>2.1</v>
      </c>
      <c r="DR45" s="17">
        <v>19.899999999999999</v>
      </c>
      <c r="DS45" s="17">
        <v>1.7</v>
      </c>
      <c r="DT45" s="17"/>
      <c r="DU45" s="17">
        <v>4</v>
      </c>
      <c r="DV45" s="17">
        <v>0</v>
      </c>
      <c r="DW45" s="17">
        <v>0</v>
      </c>
      <c r="DX45" s="17">
        <v>4.2</v>
      </c>
      <c r="DY45" s="17">
        <v>3.1</v>
      </c>
      <c r="DZ45" s="17">
        <v>2</v>
      </c>
      <c r="EA45" s="17">
        <v>3.7</v>
      </c>
      <c r="EB45" s="17">
        <v>29.8</v>
      </c>
      <c r="EC45" s="17">
        <v>80.2</v>
      </c>
      <c r="ED45" s="17">
        <v>0</v>
      </c>
      <c r="EE45" s="17">
        <v>78.599999999999994</v>
      </c>
      <c r="EF45" s="17">
        <v>87</v>
      </c>
      <c r="EG45" s="17">
        <v>11.6</v>
      </c>
      <c r="EH45" s="17">
        <v>9.6999999999999993</v>
      </c>
      <c r="EI45" s="17">
        <v>7.8</v>
      </c>
      <c r="EJ45" s="17">
        <v>5.9</v>
      </c>
      <c r="EK45" s="17">
        <v>3</v>
      </c>
      <c r="EL45" s="17">
        <v>7.9</v>
      </c>
      <c r="EM45" s="17">
        <v>3</v>
      </c>
      <c r="EN45" s="17">
        <v>3.4</v>
      </c>
      <c r="EO45" s="17">
        <v>3.5</v>
      </c>
      <c r="EP45" s="17">
        <v>18.2</v>
      </c>
      <c r="EQ45" s="17">
        <v>2.2000000000000002</v>
      </c>
      <c r="ER45" s="17">
        <v>0</v>
      </c>
      <c r="ES45" s="17">
        <v>0.4</v>
      </c>
      <c r="ET45" s="17">
        <v>0.6</v>
      </c>
      <c r="EU45" s="17">
        <v>125.3</v>
      </c>
      <c r="EV45" s="17">
        <v>118</v>
      </c>
      <c r="EW45" s="17">
        <v>0.6</v>
      </c>
      <c r="EX45" s="17"/>
      <c r="EY45" s="17">
        <v>3.9</v>
      </c>
      <c r="EZ45" s="17">
        <v>2.2000000000000002</v>
      </c>
      <c r="FA45" s="17">
        <v>2.2000000000000002</v>
      </c>
      <c r="FB45" s="17">
        <v>1.2</v>
      </c>
      <c r="FC45" s="17">
        <v>0</v>
      </c>
      <c r="FD45" s="17">
        <v>6.4</v>
      </c>
      <c r="FE45" s="17">
        <v>20</v>
      </c>
      <c r="FF45" s="17">
        <v>10</v>
      </c>
      <c r="FG45" s="17">
        <v>9.8000000000000007</v>
      </c>
      <c r="FH45" s="17"/>
      <c r="FI45" s="17"/>
      <c r="FJ45" s="17">
        <v>15.5</v>
      </c>
      <c r="FK45" s="17">
        <v>11.6</v>
      </c>
      <c r="FL45" s="17">
        <v>6.3</v>
      </c>
      <c r="FM45" s="17">
        <v>11.2</v>
      </c>
      <c r="FN45" s="17">
        <v>7.8</v>
      </c>
      <c r="FO45" s="17">
        <v>6934.2</v>
      </c>
      <c r="FP45" s="15"/>
      <c r="FQ45" s="17">
        <v>18.899999999999999</v>
      </c>
      <c r="FR45" s="17">
        <v>6.7939999999999996</v>
      </c>
      <c r="FS45" s="17">
        <v>6.5</v>
      </c>
      <c r="FT45" s="17">
        <v>5.6</v>
      </c>
      <c r="FU45" s="17">
        <v>27.4</v>
      </c>
      <c r="FV45" s="17">
        <v>9.5</v>
      </c>
      <c r="FW45" s="17">
        <v>3</v>
      </c>
      <c r="FX45" s="17">
        <v>5.5</v>
      </c>
      <c r="FY45" s="17">
        <v>83.194000000000003</v>
      </c>
    </row>
    <row r="46" spans="1:181" ht="24" customHeight="1" x14ac:dyDescent="0.3">
      <c r="A46" s="16" t="s">
        <v>64</v>
      </c>
      <c r="B46" s="16" t="s">
        <v>846</v>
      </c>
      <c r="C46" s="17">
        <v>131.19999999999999</v>
      </c>
      <c r="D46" s="17">
        <v>454.8</v>
      </c>
      <c r="E46" s="17">
        <v>142.69999999999999</v>
      </c>
      <c r="F46" s="17"/>
      <c r="G46" s="17"/>
      <c r="H46" s="17">
        <v>11.2</v>
      </c>
      <c r="I46" s="17">
        <v>89.5</v>
      </c>
      <c r="J46" s="17"/>
      <c r="K46" s="17"/>
      <c r="L46" s="17">
        <v>181.3</v>
      </c>
      <c r="M46" s="17">
        <v>197.9</v>
      </c>
      <c r="N46" s="17">
        <v>197.5</v>
      </c>
      <c r="O46" s="17">
        <v>274.8</v>
      </c>
      <c r="P46" s="17"/>
      <c r="Q46" s="17"/>
      <c r="R46" s="17">
        <v>360</v>
      </c>
      <c r="S46" s="17">
        <v>3</v>
      </c>
      <c r="T46" s="17"/>
      <c r="U46" s="17"/>
      <c r="V46" s="17"/>
      <c r="W46" s="17">
        <v>103.2</v>
      </c>
      <c r="X46" s="17">
        <v>8.3000000000000007</v>
      </c>
      <c r="Y46" s="17">
        <v>5.2</v>
      </c>
      <c r="Z46" s="17">
        <v>22.4</v>
      </c>
      <c r="AA46" s="17">
        <v>25.3</v>
      </c>
      <c r="AB46" s="17">
        <v>172.3</v>
      </c>
      <c r="AC46" s="17"/>
      <c r="AD46" s="17">
        <v>0</v>
      </c>
      <c r="AE46" s="17">
        <v>0</v>
      </c>
      <c r="AF46" s="17">
        <v>6.5</v>
      </c>
      <c r="AG46" s="17">
        <v>227.2</v>
      </c>
      <c r="AH46" s="17">
        <v>26</v>
      </c>
      <c r="AI46" s="17">
        <v>108</v>
      </c>
      <c r="AJ46" s="17">
        <v>18</v>
      </c>
      <c r="AK46" s="17">
        <v>17.8</v>
      </c>
      <c r="AL46" s="17">
        <v>12</v>
      </c>
      <c r="AM46" s="17">
        <v>56.3</v>
      </c>
      <c r="AN46" s="17">
        <v>178.2</v>
      </c>
      <c r="AO46" s="17">
        <v>178.9</v>
      </c>
      <c r="AP46" s="17">
        <v>180.8</v>
      </c>
      <c r="AQ46" s="17">
        <v>98.1</v>
      </c>
      <c r="AR46" s="17">
        <v>0</v>
      </c>
      <c r="AS46" s="17">
        <v>18.5</v>
      </c>
      <c r="AT46" s="17">
        <v>14.2</v>
      </c>
      <c r="AU46" s="17">
        <v>39.1</v>
      </c>
      <c r="AV46" s="17"/>
      <c r="AW46" s="17"/>
      <c r="AX46" s="17">
        <v>6.8</v>
      </c>
      <c r="AY46" s="17">
        <v>121.8</v>
      </c>
      <c r="AZ46" s="17"/>
      <c r="BA46" s="17"/>
      <c r="BB46" s="17"/>
      <c r="BC46" s="17"/>
      <c r="BD46" s="17">
        <v>86.8</v>
      </c>
      <c r="BE46" s="17">
        <v>0</v>
      </c>
      <c r="BF46" s="17"/>
      <c r="BG46" s="17">
        <v>41.7</v>
      </c>
      <c r="BH46" s="17"/>
      <c r="BI46" s="17"/>
      <c r="BJ46" s="17"/>
      <c r="BK46" s="17">
        <v>85.9</v>
      </c>
      <c r="BL46" s="17">
        <v>170</v>
      </c>
      <c r="BM46" s="17">
        <v>168.2</v>
      </c>
      <c r="BN46" s="17">
        <v>200.3</v>
      </c>
      <c r="BO46" s="17">
        <v>255.7</v>
      </c>
      <c r="BP46" s="17">
        <v>70.099999999999994</v>
      </c>
      <c r="BQ46" s="17">
        <v>34.5</v>
      </c>
      <c r="BR46" s="17"/>
      <c r="BS46" s="17"/>
      <c r="BT46" s="17"/>
      <c r="BU46" s="17">
        <v>26.6</v>
      </c>
      <c r="BV46" s="17"/>
      <c r="BW46" s="17"/>
      <c r="BX46" s="17">
        <v>4.2</v>
      </c>
      <c r="BY46" s="17">
        <v>0.9</v>
      </c>
      <c r="BZ46" s="17">
        <v>216.7</v>
      </c>
      <c r="CA46" s="17">
        <v>101.3</v>
      </c>
      <c r="CB46" s="17">
        <v>64.3</v>
      </c>
      <c r="CC46" s="17">
        <v>68.900000000000006</v>
      </c>
      <c r="CD46" s="17">
        <v>27.3</v>
      </c>
      <c r="CE46" s="17">
        <v>118.5</v>
      </c>
      <c r="CF46" s="17">
        <v>0</v>
      </c>
      <c r="CG46" s="17">
        <v>49.7</v>
      </c>
      <c r="CH46" s="17">
        <v>142</v>
      </c>
      <c r="CI46" s="17">
        <v>147.9</v>
      </c>
      <c r="CJ46" s="17">
        <v>66.7</v>
      </c>
      <c r="CK46" s="17">
        <v>184.2</v>
      </c>
      <c r="CL46" s="17"/>
      <c r="CM46" s="17"/>
      <c r="CN46" s="17"/>
      <c r="CO46" s="17"/>
      <c r="CP46" s="17">
        <v>183</v>
      </c>
      <c r="CQ46" s="17">
        <v>89.4</v>
      </c>
      <c r="CR46" s="17">
        <v>8.1</v>
      </c>
      <c r="CS46" s="17">
        <v>5.7</v>
      </c>
      <c r="CT46" s="17">
        <v>52.8</v>
      </c>
      <c r="CU46" s="17">
        <v>0</v>
      </c>
      <c r="CV46" s="17">
        <v>15.6</v>
      </c>
      <c r="CW46" s="17"/>
      <c r="CX46" s="17">
        <v>0</v>
      </c>
      <c r="CY46" s="17">
        <v>4.4000000000000004</v>
      </c>
      <c r="CZ46" s="17">
        <v>9.9</v>
      </c>
      <c r="DA46" s="17">
        <v>1.1000000000000001</v>
      </c>
      <c r="DB46" s="17">
        <v>0</v>
      </c>
      <c r="DC46" s="17">
        <v>0</v>
      </c>
      <c r="DD46" s="17">
        <v>0.4</v>
      </c>
      <c r="DE46" s="17">
        <v>1.6</v>
      </c>
      <c r="DF46" s="17">
        <v>2.6</v>
      </c>
      <c r="DG46" s="17">
        <v>16.899999999999999</v>
      </c>
      <c r="DH46" s="17">
        <v>3.1</v>
      </c>
      <c r="DI46" s="17">
        <v>3.2</v>
      </c>
      <c r="DJ46" s="17">
        <v>3.4</v>
      </c>
      <c r="DK46" s="17">
        <v>13.6</v>
      </c>
      <c r="DL46" s="17">
        <v>0</v>
      </c>
      <c r="DM46" s="17">
        <v>0</v>
      </c>
      <c r="DN46" s="17">
        <v>14.8</v>
      </c>
      <c r="DO46" s="17">
        <v>49.1</v>
      </c>
      <c r="DP46" s="17">
        <v>0</v>
      </c>
      <c r="DQ46" s="17">
        <v>2.4</v>
      </c>
      <c r="DR46" s="17">
        <v>20</v>
      </c>
      <c r="DS46" s="17">
        <v>1.7</v>
      </c>
      <c r="DT46" s="17"/>
      <c r="DU46" s="17">
        <v>3.9</v>
      </c>
      <c r="DV46" s="17">
        <v>0</v>
      </c>
      <c r="DW46" s="17">
        <v>0</v>
      </c>
      <c r="DX46" s="17">
        <v>4.2</v>
      </c>
      <c r="DY46" s="17">
        <v>3</v>
      </c>
      <c r="DZ46" s="17">
        <v>2.5</v>
      </c>
      <c r="EA46" s="17">
        <v>3.8</v>
      </c>
      <c r="EB46" s="17">
        <v>29.9</v>
      </c>
      <c r="EC46" s="17">
        <v>78.5</v>
      </c>
      <c r="ED46" s="17">
        <v>0</v>
      </c>
      <c r="EE46" s="17">
        <v>79.400000000000006</v>
      </c>
      <c r="EF46" s="17">
        <v>88.8</v>
      </c>
      <c r="EG46" s="17">
        <v>11.3</v>
      </c>
      <c r="EH46" s="17">
        <v>8.6999999999999993</v>
      </c>
      <c r="EI46" s="17">
        <v>0.1</v>
      </c>
      <c r="EJ46" s="17">
        <v>5.9</v>
      </c>
      <c r="EK46" s="17">
        <v>3</v>
      </c>
      <c r="EL46" s="17">
        <v>7.5</v>
      </c>
      <c r="EM46" s="17">
        <v>3</v>
      </c>
      <c r="EN46" s="17">
        <v>3.4</v>
      </c>
      <c r="EO46" s="17">
        <v>3.5</v>
      </c>
      <c r="EP46" s="17">
        <v>17.2</v>
      </c>
      <c r="EQ46" s="17">
        <v>0</v>
      </c>
      <c r="ER46" s="17">
        <v>0</v>
      </c>
      <c r="ES46" s="17">
        <v>0</v>
      </c>
      <c r="ET46" s="17">
        <v>0.6</v>
      </c>
      <c r="EU46" s="17">
        <v>114.5</v>
      </c>
      <c r="EV46" s="17">
        <v>101.5</v>
      </c>
      <c r="EW46" s="17">
        <v>0</v>
      </c>
      <c r="EX46" s="17"/>
      <c r="EY46" s="17">
        <v>3.9</v>
      </c>
      <c r="EZ46" s="17">
        <v>2.2000000000000002</v>
      </c>
      <c r="FA46" s="17">
        <v>2.2000000000000002</v>
      </c>
      <c r="FB46" s="17">
        <v>1.2</v>
      </c>
      <c r="FC46" s="17">
        <v>0</v>
      </c>
      <c r="FD46" s="17">
        <v>6.4</v>
      </c>
      <c r="FE46" s="17">
        <v>20.2</v>
      </c>
      <c r="FF46" s="17">
        <v>10</v>
      </c>
      <c r="FG46" s="17">
        <v>9.3000000000000007</v>
      </c>
      <c r="FH46" s="17"/>
      <c r="FI46" s="17"/>
      <c r="FJ46" s="17">
        <v>15.8</v>
      </c>
      <c r="FK46" s="17">
        <v>10.6</v>
      </c>
      <c r="FL46" s="17">
        <v>7.3</v>
      </c>
      <c r="FM46" s="17">
        <v>10.3</v>
      </c>
      <c r="FN46" s="17">
        <v>9.1999999999999993</v>
      </c>
      <c r="FO46" s="17">
        <v>7206.8</v>
      </c>
      <c r="FP46" s="15"/>
      <c r="FQ46" s="17">
        <v>18.8</v>
      </c>
      <c r="FR46" s="17">
        <v>10.738</v>
      </c>
      <c r="FS46" s="17">
        <v>6.5</v>
      </c>
      <c r="FT46" s="17">
        <v>5.6</v>
      </c>
      <c r="FU46" s="17">
        <v>27.52</v>
      </c>
      <c r="FV46" s="17">
        <v>9.5</v>
      </c>
      <c r="FW46" s="17">
        <v>3</v>
      </c>
      <c r="FX46" s="17">
        <v>16.100000000000001</v>
      </c>
      <c r="FY46" s="17">
        <v>97.757999999999996</v>
      </c>
    </row>
    <row r="47" spans="1:181" ht="24" customHeight="1" x14ac:dyDescent="0.3">
      <c r="A47" s="16" t="s">
        <v>64</v>
      </c>
      <c r="B47" s="16" t="s">
        <v>847</v>
      </c>
      <c r="C47" s="17">
        <v>197.6</v>
      </c>
      <c r="D47" s="17">
        <v>532.5</v>
      </c>
      <c r="E47" s="17">
        <v>143.80000000000001</v>
      </c>
      <c r="F47" s="17"/>
      <c r="G47" s="17"/>
      <c r="H47" s="17">
        <v>10.7</v>
      </c>
      <c r="I47" s="17">
        <v>86.3</v>
      </c>
      <c r="J47" s="17"/>
      <c r="K47" s="17"/>
      <c r="L47" s="17">
        <v>181.4</v>
      </c>
      <c r="M47" s="17">
        <v>198.1</v>
      </c>
      <c r="N47" s="17">
        <v>197.6</v>
      </c>
      <c r="O47" s="17">
        <v>275.2</v>
      </c>
      <c r="P47" s="17"/>
      <c r="Q47" s="17"/>
      <c r="R47" s="17">
        <v>439.6</v>
      </c>
      <c r="S47" s="17">
        <v>2.8</v>
      </c>
      <c r="T47" s="17"/>
      <c r="U47" s="17"/>
      <c r="V47" s="17"/>
      <c r="W47" s="17">
        <v>98.9</v>
      </c>
      <c r="X47" s="17">
        <v>7.4</v>
      </c>
      <c r="Y47" s="17">
        <v>5.0999999999999996</v>
      </c>
      <c r="Z47" s="17">
        <v>22.6</v>
      </c>
      <c r="AA47" s="17">
        <v>46.1</v>
      </c>
      <c r="AB47" s="17">
        <v>167</v>
      </c>
      <c r="AC47" s="17"/>
      <c r="AD47" s="17">
        <v>0</v>
      </c>
      <c r="AE47" s="17">
        <v>0</v>
      </c>
      <c r="AF47" s="17">
        <v>6.5</v>
      </c>
      <c r="AG47" s="17">
        <v>373.7</v>
      </c>
      <c r="AH47" s="17">
        <v>26</v>
      </c>
      <c r="AI47" s="17">
        <v>120.4</v>
      </c>
      <c r="AJ47" s="17">
        <v>16.899999999999999</v>
      </c>
      <c r="AK47" s="17">
        <v>17.8</v>
      </c>
      <c r="AL47" s="17">
        <v>12</v>
      </c>
      <c r="AM47" s="17">
        <v>54.1</v>
      </c>
      <c r="AN47" s="17">
        <v>173.4</v>
      </c>
      <c r="AO47" s="17">
        <v>173.6</v>
      </c>
      <c r="AP47" s="17">
        <v>180.5</v>
      </c>
      <c r="AQ47" s="17">
        <v>95.1</v>
      </c>
      <c r="AR47" s="17">
        <v>0</v>
      </c>
      <c r="AS47" s="17">
        <v>17.7</v>
      </c>
      <c r="AT47" s="17">
        <v>13.6</v>
      </c>
      <c r="AU47" s="17">
        <v>55</v>
      </c>
      <c r="AV47" s="17"/>
      <c r="AW47" s="17"/>
      <c r="AX47" s="17">
        <v>6.8</v>
      </c>
      <c r="AY47" s="17">
        <v>120.3</v>
      </c>
      <c r="AZ47" s="17"/>
      <c r="BA47" s="17"/>
      <c r="BB47" s="17"/>
      <c r="BC47" s="17"/>
      <c r="BD47" s="17">
        <v>85.3</v>
      </c>
      <c r="BE47" s="17">
        <v>0</v>
      </c>
      <c r="BF47" s="17"/>
      <c r="BG47" s="17">
        <v>41.9</v>
      </c>
      <c r="BH47" s="17"/>
      <c r="BI47" s="17"/>
      <c r="BJ47" s="17"/>
      <c r="BK47" s="17">
        <v>84.4</v>
      </c>
      <c r="BL47" s="17">
        <v>170.8</v>
      </c>
      <c r="BM47" s="17">
        <v>168.9</v>
      </c>
      <c r="BN47" s="17">
        <v>200</v>
      </c>
      <c r="BO47" s="17">
        <v>256</v>
      </c>
      <c r="BP47" s="17">
        <v>66.8</v>
      </c>
      <c r="BQ47" s="17">
        <v>34.299999999999997</v>
      </c>
      <c r="BR47" s="17"/>
      <c r="BS47" s="17"/>
      <c r="BT47" s="17"/>
      <c r="BU47" s="17">
        <v>25.2</v>
      </c>
      <c r="BV47" s="17"/>
      <c r="BW47" s="17"/>
      <c r="BX47" s="17">
        <v>4.2</v>
      </c>
      <c r="BY47" s="17">
        <v>0.9</v>
      </c>
      <c r="BZ47" s="17">
        <v>142.5</v>
      </c>
      <c r="CA47" s="17">
        <v>86.2</v>
      </c>
      <c r="CB47" s="17">
        <v>63</v>
      </c>
      <c r="CC47" s="17">
        <v>70.5</v>
      </c>
      <c r="CD47" s="17">
        <v>25.5</v>
      </c>
      <c r="CE47" s="17">
        <v>45.4</v>
      </c>
      <c r="CF47" s="17">
        <v>0</v>
      </c>
      <c r="CG47" s="17">
        <v>49.7</v>
      </c>
      <c r="CH47" s="17">
        <v>141.9</v>
      </c>
      <c r="CI47" s="17">
        <v>147.9</v>
      </c>
      <c r="CJ47" s="17">
        <v>67</v>
      </c>
      <c r="CK47" s="17">
        <v>184.3</v>
      </c>
      <c r="CL47" s="17"/>
      <c r="CM47" s="17"/>
      <c r="CN47" s="17"/>
      <c r="CO47" s="17"/>
      <c r="CP47" s="17">
        <v>208.9</v>
      </c>
      <c r="CQ47" s="17">
        <v>101.4</v>
      </c>
      <c r="CR47" s="17">
        <v>8.3000000000000007</v>
      </c>
      <c r="CS47" s="17">
        <v>5.7</v>
      </c>
      <c r="CT47" s="17">
        <v>63.2</v>
      </c>
      <c r="CU47" s="17">
        <v>0</v>
      </c>
      <c r="CV47" s="17">
        <v>15.6</v>
      </c>
      <c r="CW47" s="17"/>
      <c r="CX47" s="17">
        <v>0</v>
      </c>
      <c r="CY47" s="17">
        <v>4.4000000000000004</v>
      </c>
      <c r="CZ47" s="17">
        <v>10</v>
      </c>
      <c r="DA47" s="17">
        <v>1.1000000000000001</v>
      </c>
      <c r="DB47" s="17">
        <v>0</v>
      </c>
      <c r="DC47" s="17">
        <v>0</v>
      </c>
      <c r="DD47" s="17">
        <v>0.4</v>
      </c>
      <c r="DE47" s="17">
        <v>1.6</v>
      </c>
      <c r="DF47" s="17">
        <v>2.5</v>
      </c>
      <c r="DG47" s="17">
        <v>16.399999999999999</v>
      </c>
      <c r="DH47" s="17">
        <v>3.1</v>
      </c>
      <c r="DI47" s="17">
        <v>3.2</v>
      </c>
      <c r="DJ47" s="17">
        <v>3.4</v>
      </c>
      <c r="DK47" s="17">
        <v>13.6</v>
      </c>
      <c r="DL47" s="17">
        <v>0</v>
      </c>
      <c r="DM47" s="17">
        <v>0</v>
      </c>
      <c r="DN47" s="17">
        <v>15</v>
      </c>
      <c r="DO47" s="17">
        <v>49.2</v>
      </c>
      <c r="DP47" s="17">
        <v>0</v>
      </c>
      <c r="DQ47" s="17">
        <v>2</v>
      </c>
      <c r="DR47" s="17">
        <v>20</v>
      </c>
      <c r="DS47" s="17">
        <v>1.8</v>
      </c>
      <c r="DT47" s="17"/>
      <c r="DU47" s="17">
        <v>3.9</v>
      </c>
      <c r="DV47" s="17">
        <v>0</v>
      </c>
      <c r="DW47" s="17">
        <v>0</v>
      </c>
      <c r="DX47" s="17">
        <v>4.2</v>
      </c>
      <c r="DY47" s="17">
        <v>3</v>
      </c>
      <c r="DZ47" s="17">
        <v>2.2000000000000002</v>
      </c>
      <c r="EA47" s="17">
        <v>3.7</v>
      </c>
      <c r="EB47" s="17">
        <v>29.6</v>
      </c>
      <c r="EC47" s="17">
        <v>77.7</v>
      </c>
      <c r="ED47" s="17">
        <v>0</v>
      </c>
      <c r="EE47" s="17">
        <v>84.2</v>
      </c>
      <c r="EF47" s="17">
        <v>87.8</v>
      </c>
      <c r="EG47" s="17">
        <v>8</v>
      </c>
      <c r="EH47" s="17">
        <v>6.7</v>
      </c>
      <c r="EI47" s="17">
        <v>0</v>
      </c>
      <c r="EJ47" s="17">
        <v>5.9</v>
      </c>
      <c r="EK47" s="17">
        <v>3</v>
      </c>
      <c r="EL47" s="17">
        <v>7</v>
      </c>
      <c r="EM47" s="17">
        <v>3</v>
      </c>
      <c r="EN47" s="17">
        <v>3.4</v>
      </c>
      <c r="EO47" s="17">
        <v>3.5</v>
      </c>
      <c r="EP47" s="17">
        <v>17.100000000000001</v>
      </c>
      <c r="EQ47" s="17">
        <v>0</v>
      </c>
      <c r="ER47" s="17">
        <v>0</v>
      </c>
      <c r="ES47" s="17">
        <v>0</v>
      </c>
      <c r="ET47" s="17">
        <v>0.3</v>
      </c>
      <c r="EU47" s="17">
        <v>112.1</v>
      </c>
      <c r="EV47" s="17">
        <v>100.1</v>
      </c>
      <c r="EW47" s="17">
        <v>0</v>
      </c>
      <c r="EX47" s="17"/>
      <c r="EY47" s="17">
        <v>3.9</v>
      </c>
      <c r="EZ47" s="17">
        <v>2.2000000000000002</v>
      </c>
      <c r="FA47" s="17">
        <v>2.2000000000000002</v>
      </c>
      <c r="FB47" s="17">
        <v>1.2</v>
      </c>
      <c r="FC47" s="17">
        <v>0</v>
      </c>
      <c r="FD47" s="17">
        <v>6.4</v>
      </c>
      <c r="FE47" s="17">
        <v>19.899999999999999</v>
      </c>
      <c r="FF47" s="17">
        <v>10</v>
      </c>
      <c r="FG47" s="17">
        <v>9.6</v>
      </c>
      <c r="FH47" s="17"/>
      <c r="FI47" s="17"/>
      <c r="FJ47" s="17">
        <v>15.5</v>
      </c>
      <c r="FK47" s="17">
        <v>10.6</v>
      </c>
      <c r="FL47" s="17">
        <v>7.7</v>
      </c>
      <c r="FM47" s="17">
        <v>11</v>
      </c>
      <c r="FN47" s="17">
        <v>9.3000000000000007</v>
      </c>
      <c r="FO47" s="17">
        <v>7465.4</v>
      </c>
      <c r="FP47" s="15"/>
      <c r="FQ47" s="17">
        <v>18.7</v>
      </c>
      <c r="FR47" s="17">
        <v>15.284000000000001</v>
      </c>
      <c r="FS47" s="17">
        <v>6.6</v>
      </c>
      <c r="FT47" s="17">
        <v>5.6</v>
      </c>
      <c r="FU47" s="17">
        <v>27.69</v>
      </c>
      <c r="FV47" s="17">
        <v>9.5</v>
      </c>
      <c r="FW47" s="17">
        <v>2.9</v>
      </c>
      <c r="FX47" s="17">
        <v>16.2</v>
      </c>
      <c r="FY47" s="17">
        <v>102.474</v>
      </c>
    </row>
    <row r="48" spans="1:181" ht="24" customHeight="1" x14ac:dyDescent="0.3">
      <c r="A48" s="16" t="s">
        <v>64</v>
      </c>
      <c r="B48" s="16" t="s">
        <v>848</v>
      </c>
      <c r="C48" s="17">
        <v>201.2</v>
      </c>
      <c r="D48" s="17">
        <v>586.70000000000005</v>
      </c>
      <c r="E48" s="17">
        <v>146</v>
      </c>
      <c r="F48" s="17"/>
      <c r="G48" s="17"/>
      <c r="H48" s="17">
        <v>11</v>
      </c>
      <c r="I48" s="17">
        <v>88.1</v>
      </c>
      <c r="J48" s="17"/>
      <c r="K48" s="17"/>
      <c r="L48" s="17">
        <v>181.6</v>
      </c>
      <c r="M48" s="17">
        <v>199</v>
      </c>
      <c r="N48" s="17">
        <v>198.2</v>
      </c>
      <c r="O48" s="17">
        <v>277.3</v>
      </c>
      <c r="P48" s="17"/>
      <c r="Q48" s="17"/>
      <c r="R48" s="17">
        <v>441.1</v>
      </c>
      <c r="S48" s="17">
        <v>3</v>
      </c>
      <c r="T48" s="17"/>
      <c r="U48" s="17"/>
      <c r="V48" s="17"/>
      <c r="W48" s="17">
        <v>99.4</v>
      </c>
      <c r="X48" s="17">
        <v>7.9</v>
      </c>
      <c r="Y48" s="17">
        <v>5.2</v>
      </c>
      <c r="Z48" s="17">
        <v>22.5</v>
      </c>
      <c r="AA48" s="17">
        <v>65.3</v>
      </c>
      <c r="AB48" s="17">
        <v>195</v>
      </c>
      <c r="AC48" s="17"/>
      <c r="AD48" s="17">
        <v>0</v>
      </c>
      <c r="AE48" s="17">
        <v>0</v>
      </c>
      <c r="AF48" s="17">
        <v>6.5</v>
      </c>
      <c r="AG48" s="17">
        <v>376.5</v>
      </c>
      <c r="AH48" s="17">
        <v>26.6</v>
      </c>
      <c r="AI48" s="17">
        <v>126.1</v>
      </c>
      <c r="AJ48" s="17">
        <v>17.7</v>
      </c>
      <c r="AK48" s="17">
        <v>18</v>
      </c>
      <c r="AL48" s="17">
        <v>12</v>
      </c>
      <c r="AM48" s="17">
        <v>54</v>
      </c>
      <c r="AN48" s="17">
        <v>176.7</v>
      </c>
      <c r="AO48" s="17">
        <v>177.6</v>
      </c>
      <c r="AP48" s="17">
        <v>180.3</v>
      </c>
      <c r="AQ48" s="17">
        <v>97.1</v>
      </c>
      <c r="AR48" s="17">
        <v>0</v>
      </c>
      <c r="AS48" s="17">
        <v>18.2</v>
      </c>
      <c r="AT48" s="17">
        <v>17</v>
      </c>
      <c r="AU48" s="17">
        <v>66.599999999999994</v>
      </c>
      <c r="AV48" s="17"/>
      <c r="AW48" s="17"/>
      <c r="AX48" s="17">
        <v>6.8</v>
      </c>
      <c r="AY48" s="17">
        <v>121</v>
      </c>
      <c r="AZ48" s="17"/>
      <c r="BA48" s="17"/>
      <c r="BB48" s="17"/>
      <c r="BC48" s="17"/>
      <c r="BD48" s="17">
        <v>86.5</v>
      </c>
      <c r="BE48" s="17">
        <v>0</v>
      </c>
      <c r="BF48" s="17"/>
      <c r="BG48" s="17">
        <v>41.9</v>
      </c>
      <c r="BH48" s="17"/>
      <c r="BI48" s="17"/>
      <c r="BJ48" s="17"/>
      <c r="BK48" s="17">
        <v>85.7</v>
      </c>
      <c r="BL48" s="17">
        <v>170.2</v>
      </c>
      <c r="BM48" s="17">
        <v>168.3</v>
      </c>
      <c r="BN48" s="17">
        <v>200.8</v>
      </c>
      <c r="BO48" s="17">
        <v>256.5</v>
      </c>
      <c r="BP48" s="17">
        <v>69.7</v>
      </c>
      <c r="BQ48" s="17">
        <v>34.200000000000003</v>
      </c>
      <c r="BR48" s="17"/>
      <c r="BS48" s="17"/>
      <c r="BT48" s="17"/>
      <c r="BU48" s="17">
        <v>26.3</v>
      </c>
      <c r="BV48" s="17"/>
      <c r="BW48" s="17"/>
      <c r="BX48" s="17">
        <v>4.2</v>
      </c>
      <c r="BY48" s="17">
        <v>0.9</v>
      </c>
      <c r="BZ48" s="17">
        <v>142.9</v>
      </c>
      <c r="CA48" s="17">
        <v>108.7</v>
      </c>
      <c r="CB48" s="17">
        <v>64.3</v>
      </c>
      <c r="CC48" s="17">
        <v>71</v>
      </c>
      <c r="CD48" s="17">
        <v>26.2</v>
      </c>
      <c r="CE48" s="17">
        <v>0</v>
      </c>
      <c r="CF48" s="17">
        <v>0</v>
      </c>
      <c r="CG48" s="17">
        <v>49.8</v>
      </c>
      <c r="CH48" s="17">
        <v>141.69999999999999</v>
      </c>
      <c r="CI48" s="17">
        <v>147.9</v>
      </c>
      <c r="CJ48" s="17">
        <v>66.599999999999994</v>
      </c>
      <c r="CK48" s="17">
        <v>184.6</v>
      </c>
      <c r="CL48" s="17"/>
      <c r="CM48" s="17"/>
      <c r="CN48" s="17"/>
      <c r="CO48" s="17"/>
      <c r="CP48" s="17">
        <v>208.8</v>
      </c>
      <c r="CQ48" s="17">
        <v>101.5</v>
      </c>
      <c r="CR48" s="17">
        <v>8.1</v>
      </c>
      <c r="CS48" s="17">
        <v>5.7</v>
      </c>
      <c r="CT48" s="17">
        <v>61.7</v>
      </c>
      <c r="CU48" s="17">
        <v>0</v>
      </c>
      <c r="CV48" s="17">
        <v>15.3</v>
      </c>
      <c r="CW48" s="17"/>
      <c r="CX48" s="17">
        <v>0</v>
      </c>
      <c r="CY48" s="17">
        <v>4.2</v>
      </c>
      <c r="CZ48" s="17">
        <v>9.9</v>
      </c>
      <c r="DA48" s="17">
        <v>1.1000000000000001</v>
      </c>
      <c r="DB48" s="17">
        <v>0</v>
      </c>
      <c r="DC48" s="17">
        <v>0</v>
      </c>
      <c r="DD48" s="17">
        <v>0.4</v>
      </c>
      <c r="DE48" s="17">
        <v>1.6</v>
      </c>
      <c r="DF48" s="17">
        <v>1.7</v>
      </c>
      <c r="DG48" s="17">
        <v>16.8</v>
      </c>
      <c r="DH48" s="17">
        <v>3.1</v>
      </c>
      <c r="DI48" s="17">
        <v>3.2</v>
      </c>
      <c r="DJ48" s="17">
        <v>3.4</v>
      </c>
      <c r="DK48" s="17">
        <v>13.6</v>
      </c>
      <c r="DL48" s="17">
        <v>0</v>
      </c>
      <c r="DM48" s="17">
        <v>0</v>
      </c>
      <c r="DN48" s="17">
        <v>16.2</v>
      </c>
      <c r="DO48" s="17">
        <v>47.7</v>
      </c>
      <c r="DP48" s="17">
        <v>0</v>
      </c>
      <c r="DQ48" s="17">
        <v>1.6</v>
      </c>
      <c r="DR48" s="17">
        <v>20</v>
      </c>
      <c r="DS48" s="17">
        <v>1.8</v>
      </c>
      <c r="DT48" s="17"/>
      <c r="DU48" s="17">
        <v>3.9</v>
      </c>
      <c r="DV48" s="17">
        <v>0</v>
      </c>
      <c r="DW48" s="17">
        <v>0</v>
      </c>
      <c r="DX48" s="17">
        <v>4.0999999999999996</v>
      </c>
      <c r="DY48" s="17">
        <v>3</v>
      </c>
      <c r="DZ48" s="17">
        <v>2.2000000000000002</v>
      </c>
      <c r="EA48" s="17">
        <v>3.5</v>
      </c>
      <c r="EB48" s="17">
        <v>28.8</v>
      </c>
      <c r="EC48" s="17">
        <v>75.2</v>
      </c>
      <c r="ED48" s="17">
        <v>0</v>
      </c>
      <c r="EE48" s="17">
        <v>80.3</v>
      </c>
      <c r="EF48" s="17">
        <v>86.9</v>
      </c>
      <c r="EG48" s="17">
        <v>10.1</v>
      </c>
      <c r="EH48" s="17">
        <v>7.6</v>
      </c>
      <c r="EI48" s="17">
        <v>0</v>
      </c>
      <c r="EJ48" s="17">
        <v>5.9</v>
      </c>
      <c r="EK48" s="17">
        <v>3</v>
      </c>
      <c r="EL48" s="17">
        <v>7.1</v>
      </c>
      <c r="EM48" s="17">
        <v>3.1</v>
      </c>
      <c r="EN48" s="17">
        <v>3.4</v>
      </c>
      <c r="EO48" s="17">
        <v>3.5</v>
      </c>
      <c r="EP48" s="17">
        <v>17.2</v>
      </c>
      <c r="EQ48" s="17">
        <v>0</v>
      </c>
      <c r="ER48" s="17">
        <v>0</v>
      </c>
      <c r="ES48" s="17">
        <v>0</v>
      </c>
      <c r="ET48" s="17">
        <v>0.3</v>
      </c>
      <c r="EU48" s="17">
        <v>124.1</v>
      </c>
      <c r="EV48" s="17">
        <v>121.4</v>
      </c>
      <c r="EW48" s="17">
        <v>0</v>
      </c>
      <c r="EX48" s="17"/>
      <c r="EY48" s="17">
        <v>3.9</v>
      </c>
      <c r="EZ48" s="17">
        <v>2.2000000000000002</v>
      </c>
      <c r="FA48" s="17">
        <v>2.2000000000000002</v>
      </c>
      <c r="FB48" s="17">
        <v>1.2</v>
      </c>
      <c r="FC48" s="17">
        <v>0</v>
      </c>
      <c r="FD48" s="17">
        <v>6.4</v>
      </c>
      <c r="FE48" s="17">
        <v>19.899999999999999</v>
      </c>
      <c r="FF48" s="17">
        <v>10</v>
      </c>
      <c r="FG48" s="17">
        <v>10.1</v>
      </c>
      <c r="FH48" s="17"/>
      <c r="FI48" s="17"/>
      <c r="FJ48" s="17">
        <v>15.4</v>
      </c>
      <c r="FK48" s="17">
        <v>10.6</v>
      </c>
      <c r="FL48" s="17">
        <v>7.7</v>
      </c>
      <c r="FM48" s="17">
        <v>11</v>
      </c>
      <c r="FN48" s="17">
        <v>9.6999999999999993</v>
      </c>
      <c r="FO48" s="17">
        <v>7628.4</v>
      </c>
      <c r="FP48" s="15"/>
      <c r="FQ48" s="17">
        <v>18.7</v>
      </c>
      <c r="FR48" s="17">
        <v>16.079999999999998</v>
      </c>
      <c r="FS48" s="17">
        <v>6.6</v>
      </c>
      <c r="FT48" s="17">
        <v>5.6</v>
      </c>
      <c r="FU48" s="17">
        <v>27.85</v>
      </c>
      <c r="FV48" s="17">
        <v>9.5</v>
      </c>
      <c r="FW48" s="17">
        <v>3</v>
      </c>
      <c r="FX48" s="17">
        <v>16.2</v>
      </c>
      <c r="FY48" s="17">
        <v>103.53</v>
      </c>
    </row>
    <row r="49" spans="1:181" ht="24" customHeight="1" x14ac:dyDescent="0.3">
      <c r="A49" s="16" t="s">
        <v>64</v>
      </c>
      <c r="B49" s="16" t="s">
        <v>849</v>
      </c>
      <c r="C49" s="17">
        <v>153.5</v>
      </c>
      <c r="D49" s="17">
        <v>589.4</v>
      </c>
      <c r="E49" s="17">
        <v>146</v>
      </c>
      <c r="F49" s="17"/>
      <c r="G49" s="17"/>
      <c r="H49" s="17">
        <v>11.2</v>
      </c>
      <c r="I49" s="17">
        <v>87.4</v>
      </c>
      <c r="J49" s="17"/>
      <c r="K49" s="17"/>
      <c r="L49" s="17">
        <v>181.3</v>
      </c>
      <c r="M49" s="17">
        <v>198.5</v>
      </c>
      <c r="N49" s="17">
        <v>198.4</v>
      </c>
      <c r="O49" s="17">
        <v>280.10000000000002</v>
      </c>
      <c r="P49" s="17"/>
      <c r="Q49" s="17"/>
      <c r="R49" s="17">
        <v>444</v>
      </c>
      <c r="S49" s="17">
        <v>3</v>
      </c>
      <c r="T49" s="17"/>
      <c r="U49" s="17"/>
      <c r="V49" s="17"/>
      <c r="W49" s="17">
        <v>99.9</v>
      </c>
      <c r="X49" s="17">
        <v>7.9</v>
      </c>
      <c r="Y49" s="17">
        <v>5.3</v>
      </c>
      <c r="Z49" s="17">
        <v>22.7</v>
      </c>
      <c r="AA49" s="17">
        <v>80.2</v>
      </c>
      <c r="AB49" s="17">
        <v>191.2</v>
      </c>
      <c r="AC49" s="17"/>
      <c r="AD49" s="17">
        <v>0</v>
      </c>
      <c r="AE49" s="17">
        <v>0</v>
      </c>
      <c r="AF49" s="17">
        <v>6.5</v>
      </c>
      <c r="AG49" s="17">
        <v>377.8</v>
      </c>
      <c r="AH49" s="17">
        <v>26.4</v>
      </c>
      <c r="AI49" s="17">
        <v>151.30000000000001</v>
      </c>
      <c r="AJ49" s="17">
        <v>17.7</v>
      </c>
      <c r="AK49" s="17">
        <v>18</v>
      </c>
      <c r="AL49" s="17">
        <v>12</v>
      </c>
      <c r="AM49" s="17">
        <v>55</v>
      </c>
      <c r="AN49" s="17">
        <v>178.3</v>
      </c>
      <c r="AO49" s="17">
        <v>178.8</v>
      </c>
      <c r="AP49" s="17">
        <v>180.3</v>
      </c>
      <c r="AQ49" s="17">
        <v>98.7</v>
      </c>
      <c r="AR49" s="17">
        <v>0</v>
      </c>
      <c r="AS49" s="17">
        <v>24.9</v>
      </c>
      <c r="AT49" s="17">
        <v>17.100000000000001</v>
      </c>
      <c r="AU49" s="17">
        <v>98.3</v>
      </c>
      <c r="AV49" s="17"/>
      <c r="AW49" s="17"/>
      <c r="AX49" s="17">
        <v>6.8</v>
      </c>
      <c r="AY49" s="17">
        <v>131.9</v>
      </c>
      <c r="AZ49" s="17"/>
      <c r="BA49" s="17"/>
      <c r="BB49" s="17"/>
      <c r="BC49" s="17"/>
      <c r="BD49" s="17">
        <v>87</v>
      </c>
      <c r="BE49" s="17">
        <v>0</v>
      </c>
      <c r="BF49" s="17"/>
      <c r="BG49" s="17">
        <v>42.2</v>
      </c>
      <c r="BH49" s="17"/>
      <c r="BI49" s="17"/>
      <c r="BJ49" s="17"/>
      <c r="BK49" s="17">
        <v>86.3</v>
      </c>
      <c r="BL49" s="17">
        <v>168.9</v>
      </c>
      <c r="BM49" s="17">
        <v>167.3</v>
      </c>
      <c r="BN49" s="17">
        <v>199.6</v>
      </c>
      <c r="BO49" s="17">
        <v>254.9</v>
      </c>
      <c r="BP49" s="17">
        <v>69.3</v>
      </c>
      <c r="BQ49" s="17">
        <v>34.5</v>
      </c>
      <c r="BR49" s="17"/>
      <c r="BS49" s="17"/>
      <c r="BT49" s="17"/>
      <c r="BU49" s="17">
        <v>26.6</v>
      </c>
      <c r="BV49" s="17"/>
      <c r="BW49" s="17"/>
      <c r="BX49" s="17">
        <v>4.2</v>
      </c>
      <c r="BY49" s="17">
        <v>0.9</v>
      </c>
      <c r="BZ49" s="17">
        <v>167.8</v>
      </c>
      <c r="CA49" s="17">
        <v>94.2</v>
      </c>
      <c r="CB49" s="17">
        <v>64.5</v>
      </c>
      <c r="CC49" s="17">
        <v>75.900000000000006</v>
      </c>
      <c r="CD49" s="17">
        <v>26.3</v>
      </c>
      <c r="CE49" s="17">
        <v>0</v>
      </c>
      <c r="CF49" s="17">
        <v>0</v>
      </c>
      <c r="CG49" s="17">
        <v>49.7</v>
      </c>
      <c r="CH49" s="17">
        <v>141.69999999999999</v>
      </c>
      <c r="CI49" s="17">
        <v>147.80000000000001</v>
      </c>
      <c r="CJ49" s="17">
        <v>66.900000000000006</v>
      </c>
      <c r="CK49" s="17">
        <v>184.4</v>
      </c>
      <c r="CL49" s="17"/>
      <c r="CM49" s="17"/>
      <c r="CN49" s="17"/>
      <c r="CO49" s="17"/>
      <c r="CP49" s="17">
        <v>208.9</v>
      </c>
      <c r="CQ49" s="17">
        <v>101.6</v>
      </c>
      <c r="CR49" s="17">
        <v>8.3000000000000007</v>
      </c>
      <c r="CS49" s="17">
        <v>5.6</v>
      </c>
      <c r="CT49" s="17">
        <v>63.7</v>
      </c>
      <c r="CU49" s="17">
        <v>0</v>
      </c>
      <c r="CV49" s="17">
        <v>13.1</v>
      </c>
      <c r="CW49" s="17"/>
      <c r="CX49" s="17">
        <v>0</v>
      </c>
      <c r="CY49" s="17">
        <v>4.5</v>
      </c>
      <c r="CZ49" s="17">
        <v>10</v>
      </c>
      <c r="DA49" s="17">
        <v>1.1000000000000001</v>
      </c>
      <c r="DB49" s="17">
        <v>0</v>
      </c>
      <c r="DC49" s="17">
        <v>0</v>
      </c>
      <c r="DD49" s="17">
        <v>0.4</v>
      </c>
      <c r="DE49" s="17">
        <v>1.4</v>
      </c>
      <c r="DF49" s="17">
        <v>2</v>
      </c>
      <c r="DG49" s="17">
        <v>16.899999999999999</v>
      </c>
      <c r="DH49" s="17">
        <v>3.3</v>
      </c>
      <c r="DI49" s="17">
        <v>3.2</v>
      </c>
      <c r="DJ49" s="17">
        <v>3.4</v>
      </c>
      <c r="DK49" s="17">
        <v>13.6</v>
      </c>
      <c r="DL49" s="17">
        <v>0</v>
      </c>
      <c r="DM49" s="17">
        <v>0</v>
      </c>
      <c r="DN49" s="17">
        <v>20.2</v>
      </c>
      <c r="DO49" s="17">
        <v>60.2</v>
      </c>
      <c r="DP49" s="17">
        <v>0</v>
      </c>
      <c r="DQ49" s="17">
        <v>1.6</v>
      </c>
      <c r="DR49" s="17">
        <v>20</v>
      </c>
      <c r="DS49" s="17">
        <v>1.8</v>
      </c>
      <c r="DT49" s="17"/>
      <c r="DU49" s="17">
        <v>4</v>
      </c>
      <c r="DV49" s="17">
        <v>0</v>
      </c>
      <c r="DW49" s="17">
        <v>0</v>
      </c>
      <c r="DX49" s="17">
        <v>4</v>
      </c>
      <c r="DY49" s="17">
        <v>3</v>
      </c>
      <c r="DZ49" s="17">
        <v>2.6</v>
      </c>
      <c r="EA49" s="17">
        <v>3.9</v>
      </c>
      <c r="EB49" s="17">
        <v>29.5</v>
      </c>
      <c r="EC49" s="17">
        <v>69.5</v>
      </c>
      <c r="ED49" s="17">
        <v>0</v>
      </c>
      <c r="EE49" s="17">
        <v>79.8</v>
      </c>
      <c r="EF49" s="17">
        <v>87.1</v>
      </c>
      <c r="EG49" s="17">
        <v>10.6</v>
      </c>
      <c r="EH49" s="17">
        <v>8.5</v>
      </c>
      <c r="EI49" s="17">
        <v>0</v>
      </c>
      <c r="EJ49" s="17">
        <v>5.8</v>
      </c>
      <c r="EK49" s="17">
        <v>2.9</v>
      </c>
      <c r="EL49" s="17">
        <v>7.1</v>
      </c>
      <c r="EM49" s="17">
        <v>3.1</v>
      </c>
      <c r="EN49" s="17">
        <v>3.4</v>
      </c>
      <c r="EO49" s="17">
        <v>3.5</v>
      </c>
      <c r="EP49" s="17">
        <v>16</v>
      </c>
      <c r="EQ49" s="17">
        <v>0</v>
      </c>
      <c r="ER49" s="17">
        <v>0</v>
      </c>
      <c r="ES49" s="17">
        <v>0</v>
      </c>
      <c r="ET49" s="17">
        <v>0.3</v>
      </c>
      <c r="EU49" s="17">
        <v>128.30000000000001</v>
      </c>
      <c r="EV49" s="17">
        <v>120.9</v>
      </c>
      <c r="EW49" s="17">
        <v>0</v>
      </c>
      <c r="EX49" s="17"/>
      <c r="EY49" s="17">
        <v>3.9</v>
      </c>
      <c r="EZ49" s="17">
        <v>2.2000000000000002</v>
      </c>
      <c r="FA49" s="17">
        <v>2.2000000000000002</v>
      </c>
      <c r="FB49" s="17">
        <v>1.2</v>
      </c>
      <c r="FC49" s="17">
        <v>0</v>
      </c>
      <c r="FD49" s="17">
        <v>6.3</v>
      </c>
      <c r="FE49" s="17">
        <v>19.899999999999999</v>
      </c>
      <c r="FF49" s="17">
        <v>10</v>
      </c>
      <c r="FG49" s="17">
        <v>9.9</v>
      </c>
      <c r="FH49" s="17"/>
      <c r="FI49" s="17"/>
      <c r="FJ49" s="17">
        <v>16.3</v>
      </c>
      <c r="FK49" s="17">
        <v>10.6</v>
      </c>
      <c r="FL49" s="17">
        <v>0</v>
      </c>
      <c r="FM49" s="17">
        <v>11.1</v>
      </c>
      <c r="FN49" s="17">
        <v>9.6999999999999993</v>
      </c>
      <c r="FO49" s="17">
        <v>7702.6</v>
      </c>
      <c r="FP49" s="15"/>
      <c r="FQ49" s="17">
        <v>18.600000000000001</v>
      </c>
      <c r="FR49" s="17">
        <v>16.07</v>
      </c>
      <c r="FS49" s="17">
        <v>6.6</v>
      </c>
      <c r="FT49" s="17">
        <v>5.6</v>
      </c>
      <c r="FU49" s="17">
        <v>27.97</v>
      </c>
      <c r="FV49" s="17">
        <v>9.5</v>
      </c>
      <c r="FW49" s="17">
        <v>3</v>
      </c>
      <c r="FX49" s="17">
        <v>16.100000000000001</v>
      </c>
      <c r="FY49" s="17">
        <v>103.44</v>
      </c>
    </row>
    <row r="50" spans="1:181" ht="24" customHeight="1" x14ac:dyDescent="0.3">
      <c r="A50" s="18" t="s">
        <v>64</v>
      </c>
      <c r="B50" s="18" t="s">
        <v>850</v>
      </c>
      <c r="C50" s="19">
        <v>143.69999999999999</v>
      </c>
      <c r="D50" s="19">
        <v>595</v>
      </c>
      <c r="E50" s="19">
        <v>167.2</v>
      </c>
      <c r="F50" s="19"/>
      <c r="G50" s="19"/>
      <c r="H50" s="19">
        <v>10.5</v>
      </c>
      <c r="I50" s="19">
        <v>83.7</v>
      </c>
      <c r="J50" s="19"/>
      <c r="K50" s="19"/>
      <c r="L50" s="19">
        <v>180.7</v>
      </c>
      <c r="M50" s="19">
        <v>197.9</v>
      </c>
      <c r="N50" s="19">
        <v>197.8</v>
      </c>
      <c r="O50" s="19">
        <v>283.3</v>
      </c>
      <c r="P50" s="19"/>
      <c r="Q50" s="19"/>
      <c r="R50" s="19">
        <v>406.5</v>
      </c>
      <c r="S50" s="19">
        <v>2.7</v>
      </c>
      <c r="T50" s="19"/>
      <c r="U50" s="19"/>
      <c r="V50" s="19"/>
      <c r="W50" s="19">
        <v>95.3</v>
      </c>
      <c r="X50" s="19">
        <v>6.9</v>
      </c>
      <c r="Y50" s="19">
        <v>5</v>
      </c>
      <c r="Z50" s="19">
        <v>22.4</v>
      </c>
      <c r="AA50" s="19">
        <v>80</v>
      </c>
      <c r="AB50" s="19">
        <v>183.5</v>
      </c>
      <c r="AC50" s="19"/>
      <c r="AD50" s="19">
        <v>0</v>
      </c>
      <c r="AE50" s="19">
        <v>0</v>
      </c>
      <c r="AF50" s="19">
        <v>6.5</v>
      </c>
      <c r="AG50" s="19">
        <v>373.6</v>
      </c>
      <c r="AH50" s="19">
        <v>26</v>
      </c>
      <c r="AI50" s="19">
        <v>149.80000000000001</v>
      </c>
      <c r="AJ50" s="19">
        <v>17.600000000000001</v>
      </c>
      <c r="AK50" s="19">
        <v>18</v>
      </c>
      <c r="AL50" s="19">
        <v>12</v>
      </c>
      <c r="AM50" s="19">
        <v>51.4</v>
      </c>
      <c r="AN50" s="19">
        <v>173.6</v>
      </c>
      <c r="AO50" s="19">
        <v>174</v>
      </c>
      <c r="AP50" s="19">
        <v>179.5</v>
      </c>
      <c r="AQ50" s="19">
        <v>96.1</v>
      </c>
      <c r="AR50" s="19">
        <v>0</v>
      </c>
      <c r="AS50" s="19">
        <v>19.7</v>
      </c>
      <c r="AT50" s="19">
        <v>16.5</v>
      </c>
      <c r="AU50" s="19">
        <v>64</v>
      </c>
      <c r="AV50" s="19"/>
      <c r="AW50" s="19"/>
      <c r="AX50" s="19">
        <v>6.8</v>
      </c>
      <c r="AY50" s="19">
        <v>129.4</v>
      </c>
      <c r="AZ50" s="19"/>
      <c r="BA50" s="19"/>
      <c r="BB50" s="19"/>
      <c r="BC50" s="19"/>
      <c r="BD50" s="19">
        <v>85.4</v>
      </c>
      <c r="BE50" s="19">
        <v>24.7</v>
      </c>
      <c r="BF50" s="19"/>
      <c r="BG50" s="19">
        <v>44.9</v>
      </c>
      <c r="BH50" s="19"/>
      <c r="BI50" s="19"/>
      <c r="BJ50" s="19"/>
      <c r="BK50" s="19">
        <v>84.3</v>
      </c>
      <c r="BL50" s="19">
        <v>170.2</v>
      </c>
      <c r="BM50" s="19">
        <v>168.4</v>
      </c>
      <c r="BN50" s="19">
        <v>200.6</v>
      </c>
      <c r="BO50" s="19">
        <v>256.8</v>
      </c>
      <c r="BP50" s="19">
        <v>67.599999999999994</v>
      </c>
      <c r="BQ50" s="19">
        <v>34</v>
      </c>
      <c r="BR50" s="19"/>
      <c r="BS50" s="19"/>
      <c r="BT50" s="19"/>
      <c r="BU50" s="19">
        <v>25.4</v>
      </c>
      <c r="BV50" s="19"/>
      <c r="BW50" s="19"/>
      <c r="BX50" s="19">
        <v>4.2</v>
      </c>
      <c r="BY50" s="19">
        <v>0.9</v>
      </c>
      <c r="BZ50" s="19">
        <v>126.6</v>
      </c>
      <c r="CA50" s="19">
        <v>79</v>
      </c>
      <c r="CB50" s="19">
        <v>63.3</v>
      </c>
      <c r="CC50" s="19">
        <v>75.5</v>
      </c>
      <c r="CD50" s="19">
        <v>25.6</v>
      </c>
      <c r="CE50" s="19">
        <v>0</v>
      </c>
      <c r="CF50" s="19">
        <v>0</v>
      </c>
      <c r="CG50" s="19">
        <v>49.8</v>
      </c>
      <c r="CH50" s="19">
        <v>141.80000000000001</v>
      </c>
      <c r="CI50" s="19">
        <v>148.19999999999999</v>
      </c>
      <c r="CJ50" s="19">
        <v>66.3</v>
      </c>
      <c r="CK50" s="19">
        <v>184</v>
      </c>
      <c r="CL50" s="19"/>
      <c r="CM50" s="19"/>
      <c r="CN50" s="19"/>
      <c r="CO50" s="19"/>
      <c r="CP50" s="19">
        <v>208.2</v>
      </c>
      <c r="CQ50" s="19">
        <v>101.5</v>
      </c>
      <c r="CR50" s="19">
        <v>8.1999999999999993</v>
      </c>
      <c r="CS50" s="19">
        <v>5.8</v>
      </c>
      <c r="CT50" s="19">
        <v>69.3</v>
      </c>
      <c r="CU50" s="19">
        <v>0</v>
      </c>
      <c r="CV50" s="19">
        <v>14.7</v>
      </c>
      <c r="CW50" s="19"/>
      <c r="CX50" s="19">
        <v>0</v>
      </c>
      <c r="CY50" s="19">
        <v>4.2</v>
      </c>
      <c r="CZ50" s="19">
        <v>9.9</v>
      </c>
      <c r="DA50" s="19">
        <v>1.1000000000000001</v>
      </c>
      <c r="DB50" s="19">
        <v>0</v>
      </c>
      <c r="DC50" s="19">
        <v>0</v>
      </c>
      <c r="DD50" s="19">
        <v>0.4</v>
      </c>
      <c r="DE50" s="19">
        <v>1.4</v>
      </c>
      <c r="DF50" s="19">
        <v>2.5</v>
      </c>
      <c r="DG50" s="19">
        <v>16.399999999999999</v>
      </c>
      <c r="DH50" s="19">
        <v>3.3</v>
      </c>
      <c r="DI50" s="19">
        <v>3.1</v>
      </c>
      <c r="DJ50" s="19">
        <v>3.4</v>
      </c>
      <c r="DK50" s="19">
        <v>13.6</v>
      </c>
      <c r="DL50" s="19">
        <v>0</v>
      </c>
      <c r="DM50" s="19">
        <v>0</v>
      </c>
      <c r="DN50" s="19">
        <v>24</v>
      </c>
      <c r="DO50" s="19">
        <v>62.1</v>
      </c>
      <c r="DP50" s="19">
        <v>0</v>
      </c>
      <c r="DQ50" s="19">
        <v>1.6</v>
      </c>
      <c r="DR50" s="19">
        <v>20</v>
      </c>
      <c r="DS50" s="19">
        <v>1.7</v>
      </c>
      <c r="DT50" s="19"/>
      <c r="DU50" s="19">
        <v>3.9</v>
      </c>
      <c r="DV50" s="19">
        <v>0</v>
      </c>
      <c r="DW50" s="19">
        <v>0</v>
      </c>
      <c r="DX50" s="19">
        <v>4</v>
      </c>
      <c r="DY50" s="19">
        <v>3</v>
      </c>
      <c r="DZ50" s="19">
        <v>2.2000000000000002</v>
      </c>
      <c r="EA50" s="19">
        <v>3.5</v>
      </c>
      <c r="EB50" s="19">
        <v>27.9</v>
      </c>
      <c r="EC50" s="19">
        <v>68.2</v>
      </c>
      <c r="ED50" s="19">
        <v>0</v>
      </c>
      <c r="EE50" s="19">
        <v>78.900000000000006</v>
      </c>
      <c r="EF50" s="19">
        <v>86.5</v>
      </c>
      <c r="EG50" s="19">
        <v>12.2</v>
      </c>
      <c r="EH50" s="19">
        <v>8.3000000000000007</v>
      </c>
      <c r="EI50" s="19">
        <v>0</v>
      </c>
      <c r="EJ50" s="19">
        <v>5.6</v>
      </c>
      <c r="EK50" s="19">
        <v>2.9</v>
      </c>
      <c r="EL50" s="19">
        <v>7.1</v>
      </c>
      <c r="EM50" s="19">
        <v>3.1</v>
      </c>
      <c r="EN50" s="19">
        <v>3.4</v>
      </c>
      <c r="EO50" s="19">
        <v>3.5</v>
      </c>
      <c r="EP50" s="19">
        <v>16.100000000000001</v>
      </c>
      <c r="EQ50" s="19">
        <v>0</v>
      </c>
      <c r="ER50" s="19">
        <v>0</v>
      </c>
      <c r="ES50" s="19">
        <v>0</v>
      </c>
      <c r="ET50" s="19">
        <v>0.3</v>
      </c>
      <c r="EU50" s="19">
        <v>131.1</v>
      </c>
      <c r="EV50" s="19">
        <v>122.5</v>
      </c>
      <c r="EW50" s="19">
        <v>0</v>
      </c>
      <c r="EX50" s="19"/>
      <c r="EY50" s="19">
        <v>3.9</v>
      </c>
      <c r="EZ50" s="19">
        <v>2.2000000000000002</v>
      </c>
      <c r="FA50" s="19">
        <v>2.2000000000000002</v>
      </c>
      <c r="FB50" s="19">
        <v>1.2</v>
      </c>
      <c r="FC50" s="19">
        <v>0</v>
      </c>
      <c r="FD50" s="19">
        <v>6.4</v>
      </c>
      <c r="FE50" s="19">
        <v>19.899999999999999</v>
      </c>
      <c r="FF50" s="19">
        <v>10</v>
      </c>
      <c r="FG50" s="19">
        <v>9.9</v>
      </c>
      <c r="FH50" s="19"/>
      <c r="FI50" s="19"/>
      <c r="FJ50" s="19">
        <v>15.5</v>
      </c>
      <c r="FK50" s="19">
        <v>10.8</v>
      </c>
      <c r="FL50" s="19">
        <v>0</v>
      </c>
      <c r="FM50" s="19">
        <v>11</v>
      </c>
      <c r="FN50" s="19">
        <v>8.6</v>
      </c>
      <c r="FO50" s="19">
        <v>7576.3</v>
      </c>
      <c r="FP50" s="15"/>
      <c r="FQ50" s="19">
        <v>18.7</v>
      </c>
      <c r="FR50" s="19">
        <v>16.042000000000002</v>
      </c>
      <c r="FS50" s="19">
        <v>6.4</v>
      </c>
      <c r="FT50" s="19">
        <v>5.6</v>
      </c>
      <c r="FU50" s="19">
        <v>28.06</v>
      </c>
      <c r="FV50" s="19">
        <v>9.5</v>
      </c>
      <c r="FW50" s="19">
        <v>3.1</v>
      </c>
      <c r="FX50" s="19">
        <v>16</v>
      </c>
      <c r="FY50" s="19">
        <v>103.402</v>
      </c>
    </row>
    <row r="51" spans="1:181" ht="24" customHeight="1" x14ac:dyDescent="0.3">
      <c r="A51" s="13" t="s">
        <v>64</v>
      </c>
      <c r="B51" s="13" t="s">
        <v>851</v>
      </c>
      <c r="C51" s="14">
        <v>154</v>
      </c>
      <c r="D51" s="14">
        <v>648.20000000000005</v>
      </c>
      <c r="E51" s="14">
        <v>214.8</v>
      </c>
      <c r="F51" s="14"/>
      <c r="G51" s="14"/>
      <c r="H51" s="14">
        <v>11.1</v>
      </c>
      <c r="I51" s="14">
        <v>86</v>
      </c>
      <c r="J51" s="14"/>
      <c r="K51" s="14"/>
      <c r="L51" s="14">
        <v>180.2</v>
      </c>
      <c r="M51" s="14">
        <v>197.7</v>
      </c>
      <c r="N51" s="14">
        <v>197.4</v>
      </c>
      <c r="O51" s="14">
        <v>281.7</v>
      </c>
      <c r="P51" s="14"/>
      <c r="Q51" s="14"/>
      <c r="R51" s="14">
        <v>364.4</v>
      </c>
      <c r="S51" s="14">
        <v>3</v>
      </c>
      <c r="T51" s="14"/>
      <c r="U51" s="14"/>
      <c r="V51" s="14"/>
      <c r="W51" s="14">
        <v>102.4</v>
      </c>
      <c r="X51" s="14">
        <v>7.5</v>
      </c>
      <c r="Y51" s="14">
        <v>5.2</v>
      </c>
      <c r="Z51" s="14">
        <v>22.4</v>
      </c>
      <c r="AA51" s="14">
        <v>80.099999999999994</v>
      </c>
      <c r="AB51" s="14">
        <v>190.1</v>
      </c>
      <c r="AC51" s="14"/>
      <c r="AD51" s="14">
        <v>0</v>
      </c>
      <c r="AE51" s="14">
        <v>0</v>
      </c>
      <c r="AF51" s="14">
        <v>6.5</v>
      </c>
      <c r="AG51" s="14">
        <v>294.7</v>
      </c>
      <c r="AH51" s="14">
        <v>25.3</v>
      </c>
      <c r="AI51" s="14">
        <v>150.4</v>
      </c>
      <c r="AJ51" s="14">
        <v>17.399999999999999</v>
      </c>
      <c r="AK51" s="14">
        <v>17.600000000000001</v>
      </c>
      <c r="AL51" s="14">
        <v>12</v>
      </c>
      <c r="AM51" s="14">
        <v>54.7</v>
      </c>
      <c r="AN51" s="14">
        <v>177.2</v>
      </c>
      <c r="AO51" s="14">
        <v>177.5</v>
      </c>
      <c r="AP51" s="14">
        <v>179.6</v>
      </c>
      <c r="AQ51" s="14">
        <v>98.8</v>
      </c>
      <c r="AR51" s="14">
        <v>0</v>
      </c>
      <c r="AS51" s="14">
        <v>20.100000000000001</v>
      </c>
      <c r="AT51" s="14">
        <v>17</v>
      </c>
      <c r="AU51" s="14">
        <v>42.8</v>
      </c>
      <c r="AV51" s="14"/>
      <c r="AW51" s="14"/>
      <c r="AX51" s="14">
        <v>6.7</v>
      </c>
      <c r="AY51" s="14">
        <v>130.69999999999999</v>
      </c>
      <c r="AZ51" s="14"/>
      <c r="BA51" s="14"/>
      <c r="BB51" s="14"/>
      <c r="BC51" s="14"/>
      <c r="BD51" s="14">
        <v>86.5</v>
      </c>
      <c r="BE51" s="14">
        <v>23.8</v>
      </c>
      <c r="BF51" s="14"/>
      <c r="BG51" s="14">
        <v>44.5</v>
      </c>
      <c r="BH51" s="14"/>
      <c r="BI51" s="14"/>
      <c r="BJ51" s="14"/>
      <c r="BK51" s="14">
        <v>85.9</v>
      </c>
      <c r="BL51" s="14">
        <v>168.9</v>
      </c>
      <c r="BM51" s="14">
        <v>167</v>
      </c>
      <c r="BN51" s="14">
        <v>199</v>
      </c>
      <c r="BO51" s="14">
        <v>255.5</v>
      </c>
      <c r="BP51" s="14">
        <v>69.3</v>
      </c>
      <c r="BQ51" s="14">
        <v>34.200000000000003</v>
      </c>
      <c r="BR51" s="14"/>
      <c r="BS51" s="14"/>
      <c r="BT51" s="14"/>
      <c r="BU51" s="14">
        <v>26.5</v>
      </c>
      <c r="BV51" s="14"/>
      <c r="BW51" s="14"/>
      <c r="BX51" s="14">
        <v>4.2</v>
      </c>
      <c r="BY51" s="14">
        <v>0.9</v>
      </c>
      <c r="BZ51" s="14">
        <v>165.2</v>
      </c>
      <c r="CA51" s="14">
        <v>87.8</v>
      </c>
      <c r="CB51" s="14">
        <v>64.2</v>
      </c>
      <c r="CC51" s="14">
        <v>75.900000000000006</v>
      </c>
      <c r="CD51" s="14">
        <v>26.2</v>
      </c>
      <c r="CE51" s="14">
        <v>0</v>
      </c>
      <c r="CF51" s="14">
        <v>48</v>
      </c>
      <c r="CG51" s="14">
        <v>49.5</v>
      </c>
      <c r="CH51" s="14">
        <v>141.1</v>
      </c>
      <c r="CI51" s="14">
        <v>147</v>
      </c>
      <c r="CJ51" s="14">
        <v>66.2</v>
      </c>
      <c r="CK51" s="14">
        <v>183.2</v>
      </c>
      <c r="CL51" s="14"/>
      <c r="CM51" s="14"/>
      <c r="CN51" s="14"/>
      <c r="CO51" s="14"/>
      <c r="CP51" s="14">
        <v>208.7</v>
      </c>
      <c r="CQ51" s="14">
        <v>101.5</v>
      </c>
      <c r="CR51" s="14">
        <v>8.1</v>
      </c>
      <c r="CS51" s="14">
        <v>5.7</v>
      </c>
      <c r="CT51" s="14">
        <v>99.3</v>
      </c>
      <c r="CU51" s="14">
        <v>0</v>
      </c>
      <c r="CV51" s="14">
        <v>13.7</v>
      </c>
      <c r="CW51" s="14"/>
      <c r="CX51" s="14">
        <v>0</v>
      </c>
      <c r="CY51" s="14">
        <v>4.4000000000000004</v>
      </c>
      <c r="CZ51" s="14">
        <v>9.9</v>
      </c>
      <c r="DA51" s="14">
        <v>1.1000000000000001</v>
      </c>
      <c r="DB51" s="14">
        <v>0</v>
      </c>
      <c r="DC51" s="14">
        <v>0</v>
      </c>
      <c r="DD51" s="14">
        <v>0.4</v>
      </c>
      <c r="DE51" s="14">
        <v>1.3</v>
      </c>
      <c r="DF51" s="14">
        <v>2.5</v>
      </c>
      <c r="DG51" s="14">
        <v>16.8</v>
      </c>
      <c r="DH51" s="14">
        <v>3.3</v>
      </c>
      <c r="DI51" s="14">
        <v>3.1</v>
      </c>
      <c r="DJ51" s="14">
        <v>3.3</v>
      </c>
      <c r="DK51" s="14">
        <v>13.6</v>
      </c>
      <c r="DL51" s="14">
        <v>0</v>
      </c>
      <c r="DM51" s="14">
        <v>0</v>
      </c>
      <c r="DN51" s="14">
        <v>27.2</v>
      </c>
      <c r="DO51" s="14">
        <v>71</v>
      </c>
      <c r="DP51" s="14">
        <v>0</v>
      </c>
      <c r="DQ51" s="14">
        <v>2.2000000000000002</v>
      </c>
      <c r="DR51" s="14">
        <v>20</v>
      </c>
      <c r="DS51" s="14">
        <v>1.7</v>
      </c>
      <c r="DT51" s="14"/>
      <c r="DU51" s="14">
        <v>3.9</v>
      </c>
      <c r="DV51" s="14">
        <v>0</v>
      </c>
      <c r="DW51" s="14">
        <v>0</v>
      </c>
      <c r="DX51" s="14">
        <v>3.9</v>
      </c>
      <c r="DY51" s="14">
        <v>3</v>
      </c>
      <c r="DZ51" s="14">
        <v>2.2999999999999998</v>
      </c>
      <c r="EA51" s="14">
        <v>3.6</v>
      </c>
      <c r="EB51" s="14">
        <v>24.3</v>
      </c>
      <c r="EC51" s="14">
        <v>56.5</v>
      </c>
      <c r="ED51" s="14">
        <v>0</v>
      </c>
      <c r="EE51" s="14">
        <v>81.2</v>
      </c>
      <c r="EF51" s="14">
        <v>88.1</v>
      </c>
      <c r="EG51" s="14">
        <v>9.3000000000000007</v>
      </c>
      <c r="EH51" s="14">
        <v>9</v>
      </c>
      <c r="EI51" s="14">
        <v>0</v>
      </c>
      <c r="EJ51" s="14">
        <v>5.5</v>
      </c>
      <c r="EK51" s="14">
        <v>2.9</v>
      </c>
      <c r="EL51" s="14">
        <v>7.1</v>
      </c>
      <c r="EM51" s="14">
        <v>3.1</v>
      </c>
      <c r="EN51" s="14">
        <v>3.4</v>
      </c>
      <c r="EO51" s="14">
        <v>3.5</v>
      </c>
      <c r="EP51" s="14">
        <v>15.4</v>
      </c>
      <c r="EQ51" s="14">
        <v>0</v>
      </c>
      <c r="ER51" s="14">
        <v>0</v>
      </c>
      <c r="ES51" s="14">
        <v>0</v>
      </c>
      <c r="ET51" s="14">
        <v>0.3</v>
      </c>
      <c r="EU51" s="14">
        <v>129.69999999999999</v>
      </c>
      <c r="EV51" s="14">
        <v>121.5</v>
      </c>
      <c r="EW51" s="14">
        <v>0</v>
      </c>
      <c r="EX51" s="14"/>
      <c r="EY51" s="14">
        <v>3.9</v>
      </c>
      <c r="EZ51" s="14">
        <v>2.2000000000000002</v>
      </c>
      <c r="FA51" s="14">
        <v>2.2000000000000002</v>
      </c>
      <c r="FB51" s="14">
        <v>1.2</v>
      </c>
      <c r="FC51" s="14">
        <v>0</v>
      </c>
      <c r="FD51" s="14">
        <v>6.4</v>
      </c>
      <c r="FE51" s="14">
        <v>20</v>
      </c>
      <c r="FF51" s="14">
        <v>10</v>
      </c>
      <c r="FG51" s="14">
        <v>9.6999999999999993</v>
      </c>
      <c r="FH51" s="14"/>
      <c r="FI51" s="14"/>
      <c r="FJ51" s="14">
        <v>15.4</v>
      </c>
      <c r="FK51" s="14">
        <v>11.6</v>
      </c>
      <c r="FL51" s="14">
        <v>0</v>
      </c>
      <c r="FM51" s="14">
        <v>11.2</v>
      </c>
      <c r="FN51" s="14">
        <v>9</v>
      </c>
      <c r="FO51" s="14">
        <v>7694.8</v>
      </c>
      <c r="FP51" s="15"/>
      <c r="FQ51" s="14">
        <v>18.600000000000001</v>
      </c>
      <c r="FR51" s="14">
        <v>15.888</v>
      </c>
      <c r="FS51" s="14">
        <v>6.6</v>
      </c>
      <c r="FT51" s="14">
        <v>5.6</v>
      </c>
      <c r="FU51" s="14">
        <v>28.12</v>
      </c>
      <c r="FV51" s="14">
        <v>9.5</v>
      </c>
      <c r="FW51" s="14">
        <v>3.2</v>
      </c>
      <c r="FX51" s="14">
        <v>16.2</v>
      </c>
      <c r="FY51" s="14">
        <v>103.708</v>
      </c>
    </row>
    <row r="52" spans="1:181" ht="24" customHeight="1" x14ac:dyDescent="0.3">
      <c r="A52" s="16" t="s">
        <v>64</v>
      </c>
      <c r="B52" s="16" t="s">
        <v>852</v>
      </c>
      <c r="C52" s="17">
        <v>149.9</v>
      </c>
      <c r="D52" s="17">
        <v>642.4</v>
      </c>
      <c r="E52" s="17">
        <v>215.3</v>
      </c>
      <c r="F52" s="17"/>
      <c r="G52" s="17"/>
      <c r="H52" s="17">
        <v>10.9</v>
      </c>
      <c r="I52" s="17">
        <v>84.5</v>
      </c>
      <c r="J52" s="17"/>
      <c r="K52" s="17"/>
      <c r="L52" s="17">
        <v>180.7</v>
      </c>
      <c r="M52" s="17">
        <v>197.1</v>
      </c>
      <c r="N52" s="17">
        <v>197.3</v>
      </c>
      <c r="O52" s="17">
        <v>282.7</v>
      </c>
      <c r="P52" s="17"/>
      <c r="Q52" s="17"/>
      <c r="R52" s="17">
        <v>227.5</v>
      </c>
      <c r="S52" s="17">
        <v>3</v>
      </c>
      <c r="T52" s="17"/>
      <c r="U52" s="17"/>
      <c r="V52" s="17"/>
      <c r="W52" s="17">
        <v>96.7</v>
      </c>
      <c r="X52" s="17">
        <v>7.2</v>
      </c>
      <c r="Y52" s="17">
        <v>5.0999999999999996</v>
      </c>
      <c r="Z52" s="17">
        <v>22.5</v>
      </c>
      <c r="AA52" s="17">
        <v>79.900000000000006</v>
      </c>
      <c r="AB52" s="17">
        <v>197.8</v>
      </c>
      <c r="AC52" s="17"/>
      <c r="AD52" s="17">
        <v>0</v>
      </c>
      <c r="AE52" s="17">
        <v>0</v>
      </c>
      <c r="AF52" s="17">
        <v>6.5</v>
      </c>
      <c r="AG52" s="17">
        <v>293.2</v>
      </c>
      <c r="AH52" s="17">
        <v>25.2</v>
      </c>
      <c r="AI52" s="17">
        <v>108.9</v>
      </c>
      <c r="AJ52" s="17">
        <v>17.100000000000001</v>
      </c>
      <c r="AK52" s="17">
        <v>17.899999999999999</v>
      </c>
      <c r="AL52" s="17">
        <v>12</v>
      </c>
      <c r="AM52" s="17">
        <v>53.4</v>
      </c>
      <c r="AN52" s="17">
        <v>176.2</v>
      </c>
      <c r="AO52" s="17">
        <v>177.1</v>
      </c>
      <c r="AP52" s="17">
        <v>179</v>
      </c>
      <c r="AQ52" s="17">
        <v>97.5</v>
      </c>
      <c r="AR52" s="17">
        <v>0</v>
      </c>
      <c r="AS52" s="17">
        <v>27.4</v>
      </c>
      <c r="AT52" s="17">
        <v>16.899999999999999</v>
      </c>
      <c r="AU52" s="17">
        <v>38.9</v>
      </c>
      <c r="AV52" s="17"/>
      <c r="AW52" s="17"/>
      <c r="AX52" s="17">
        <v>6.7</v>
      </c>
      <c r="AY52" s="17">
        <v>129.9</v>
      </c>
      <c r="AZ52" s="17"/>
      <c r="BA52" s="17"/>
      <c r="BB52" s="17"/>
      <c r="BC52" s="17"/>
      <c r="BD52" s="17">
        <v>94.4</v>
      </c>
      <c r="BE52" s="17">
        <v>23.3</v>
      </c>
      <c r="BF52" s="17"/>
      <c r="BG52" s="17">
        <v>44.9</v>
      </c>
      <c r="BH52" s="17"/>
      <c r="BI52" s="17"/>
      <c r="BJ52" s="17"/>
      <c r="BK52" s="17">
        <v>85.3</v>
      </c>
      <c r="BL52" s="17">
        <v>168.9</v>
      </c>
      <c r="BM52" s="17">
        <v>167.2</v>
      </c>
      <c r="BN52" s="17">
        <v>199.6</v>
      </c>
      <c r="BO52" s="17">
        <v>255.2</v>
      </c>
      <c r="BP52" s="17">
        <v>68.8</v>
      </c>
      <c r="BQ52" s="17">
        <v>33.9</v>
      </c>
      <c r="BR52" s="17"/>
      <c r="BS52" s="17"/>
      <c r="BT52" s="17"/>
      <c r="BU52" s="17">
        <v>26</v>
      </c>
      <c r="BV52" s="17"/>
      <c r="BW52" s="17"/>
      <c r="BX52" s="17">
        <v>4.2</v>
      </c>
      <c r="BY52" s="17">
        <v>0.9</v>
      </c>
      <c r="BZ52" s="17">
        <v>165.5</v>
      </c>
      <c r="CA52" s="17">
        <v>91.4</v>
      </c>
      <c r="CB52" s="17">
        <v>63.7</v>
      </c>
      <c r="CC52" s="17">
        <v>75.7</v>
      </c>
      <c r="CD52" s="17">
        <v>27.9</v>
      </c>
      <c r="CE52" s="17">
        <v>0</v>
      </c>
      <c r="CF52" s="17">
        <v>48.5</v>
      </c>
      <c r="CG52" s="17">
        <v>49.4</v>
      </c>
      <c r="CH52" s="17">
        <v>140.80000000000001</v>
      </c>
      <c r="CI52" s="17">
        <v>147</v>
      </c>
      <c r="CJ52" s="17">
        <v>66.3</v>
      </c>
      <c r="CK52" s="17">
        <v>183.4</v>
      </c>
      <c r="CL52" s="17"/>
      <c r="CM52" s="17"/>
      <c r="CN52" s="17"/>
      <c r="CO52" s="17"/>
      <c r="CP52" s="17">
        <v>209.2</v>
      </c>
      <c r="CQ52" s="17">
        <v>101.6</v>
      </c>
      <c r="CR52" s="17">
        <v>8.1</v>
      </c>
      <c r="CS52" s="17">
        <v>5.6</v>
      </c>
      <c r="CT52" s="17">
        <v>104.4</v>
      </c>
      <c r="CU52" s="17">
        <v>0</v>
      </c>
      <c r="CV52" s="17">
        <v>15.3</v>
      </c>
      <c r="CW52" s="17"/>
      <c r="CX52" s="17">
        <v>0</v>
      </c>
      <c r="CY52" s="17">
        <v>4.2</v>
      </c>
      <c r="CZ52" s="17">
        <v>9.9</v>
      </c>
      <c r="DA52" s="17">
        <v>1.1000000000000001</v>
      </c>
      <c r="DB52" s="17">
        <v>0</v>
      </c>
      <c r="DC52" s="17">
        <v>0</v>
      </c>
      <c r="DD52" s="17">
        <v>0.4</v>
      </c>
      <c r="DE52" s="17">
        <v>1.2</v>
      </c>
      <c r="DF52" s="17">
        <v>2.5</v>
      </c>
      <c r="DG52" s="17">
        <v>16.7</v>
      </c>
      <c r="DH52" s="17">
        <v>3.3</v>
      </c>
      <c r="DI52" s="17">
        <v>3.1</v>
      </c>
      <c r="DJ52" s="17">
        <v>3.3</v>
      </c>
      <c r="DK52" s="17">
        <v>13.6</v>
      </c>
      <c r="DL52" s="17">
        <v>0</v>
      </c>
      <c r="DM52" s="17">
        <v>0</v>
      </c>
      <c r="DN52" s="17">
        <v>29.8</v>
      </c>
      <c r="DO52" s="17">
        <v>75.8</v>
      </c>
      <c r="DP52" s="17">
        <v>0</v>
      </c>
      <c r="DQ52" s="17">
        <v>2.2000000000000002</v>
      </c>
      <c r="DR52" s="17">
        <v>19.899999999999999</v>
      </c>
      <c r="DS52" s="17">
        <v>1.7</v>
      </c>
      <c r="DT52" s="17"/>
      <c r="DU52" s="17">
        <v>3.9</v>
      </c>
      <c r="DV52" s="17">
        <v>0</v>
      </c>
      <c r="DW52" s="17">
        <v>0</v>
      </c>
      <c r="DX52" s="17">
        <v>3.9</v>
      </c>
      <c r="DY52" s="17">
        <v>3.1</v>
      </c>
      <c r="DZ52" s="17">
        <v>2</v>
      </c>
      <c r="EA52" s="17">
        <v>3.4</v>
      </c>
      <c r="EB52" s="17">
        <v>22.8</v>
      </c>
      <c r="EC52" s="17">
        <v>47.9</v>
      </c>
      <c r="ED52" s="17">
        <v>0</v>
      </c>
      <c r="EE52" s="17">
        <v>81.099999999999994</v>
      </c>
      <c r="EF52" s="17">
        <v>88.4</v>
      </c>
      <c r="EG52" s="17">
        <v>10.9</v>
      </c>
      <c r="EH52" s="17">
        <v>7.6</v>
      </c>
      <c r="EI52" s="17">
        <v>0</v>
      </c>
      <c r="EJ52" s="17">
        <v>5.5</v>
      </c>
      <c r="EK52" s="17">
        <v>2.8</v>
      </c>
      <c r="EL52" s="17">
        <v>7.1</v>
      </c>
      <c r="EM52" s="17">
        <v>3.1</v>
      </c>
      <c r="EN52" s="17">
        <v>3.5</v>
      </c>
      <c r="EO52" s="17">
        <v>3.6</v>
      </c>
      <c r="EP52" s="17">
        <v>14.9</v>
      </c>
      <c r="EQ52" s="17">
        <v>0</v>
      </c>
      <c r="ER52" s="17">
        <v>0</v>
      </c>
      <c r="ES52" s="17">
        <v>0</v>
      </c>
      <c r="ET52" s="17">
        <v>0.6</v>
      </c>
      <c r="EU52" s="17">
        <v>125.6</v>
      </c>
      <c r="EV52" s="17">
        <v>121.2</v>
      </c>
      <c r="EW52" s="17">
        <v>0</v>
      </c>
      <c r="EX52" s="17"/>
      <c r="EY52" s="17">
        <v>3.9</v>
      </c>
      <c r="EZ52" s="17">
        <v>2.2000000000000002</v>
      </c>
      <c r="FA52" s="17">
        <v>2.2000000000000002</v>
      </c>
      <c r="FB52" s="17">
        <v>1.2</v>
      </c>
      <c r="FC52" s="17">
        <v>0</v>
      </c>
      <c r="FD52" s="17">
        <v>6.4</v>
      </c>
      <c r="FE52" s="17">
        <v>20</v>
      </c>
      <c r="FF52" s="17">
        <v>10</v>
      </c>
      <c r="FG52" s="17">
        <v>8.3000000000000007</v>
      </c>
      <c r="FH52" s="17"/>
      <c r="FI52" s="17"/>
      <c r="FJ52" s="17">
        <v>15</v>
      </c>
      <c r="FK52" s="17">
        <v>11.6</v>
      </c>
      <c r="FL52" s="17">
        <v>1.9</v>
      </c>
      <c r="FM52" s="17">
        <v>11.2</v>
      </c>
      <c r="FN52" s="17">
        <v>8.8000000000000007</v>
      </c>
      <c r="FO52" s="17">
        <v>7515</v>
      </c>
      <c r="FP52" s="15"/>
      <c r="FQ52" s="17">
        <v>18.7</v>
      </c>
      <c r="FR52" s="17">
        <v>16.032</v>
      </c>
      <c r="FS52" s="17">
        <v>6.5</v>
      </c>
      <c r="FT52" s="17">
        <v>5.6</v>
      </c>
      <c r="FU52" s="17">
        <v>28.15</v>
      </c>
      <c r="FV52" s="17">
        <v>9.5</v>
      </c>
      <c r="FW52" s="17">
        <v>3.3</v>
      </c>
      <c r="FX52" s="17">
        <v>15.9</v>
      </c>
      <c r="FY52" s="17">
        <v>103.682</v>
      </c>
    </row>
    <row r="53" spans="1:181" ht="24" customHeight="1" x14ac:dyDescent="0.3">
      <c r="A53" s="16" t="s">
        <v>64</v>
      </c>
      <c r="B53" s="16" t="s">
        <v>853</v>
      </c>
      <c r="C53" s="17">
        <v>149.19999999999999</v>
      </c>
      <c r="D53" s="17">
        <v>646.70000000000005</v>
      </c>
      <c r="E53" s="17">
        <v>216.1</v>
      </c>
      <c r="F53" s="17"/>
      <c r="G53" s="17"/>
      <c r="H53" s="17">
        <v>11.1</v>
      </c>
      <c r="I53" s="17">
        <v>84.8</v>
      </c>
      <c r="J53" s="17"/>
      <c r="K53" s="17"/>
      <c r="L53" s="17">
        <v>180.9</v>
      </c>
      <c r="M53" s="17">
        <v>198.2</v>
      </c>
      <c r="N53" s="17">
        <v>199.5</v>
      </c>
      <c r="O53" s="17">
        <v>281.39999999999998</v>
      </c>
      <c r="P53" s="17"/>
      <c r="Q53" s="17"/>
      <c r="R53" s="17">
        <v>209.9</v>
      </c>
      <c r="S53" s="17">
        <v>3</v>
      </c>
      <c r="T53" s="17"/>
      <c r="U53" s="17"/>
      <c r="V53" s="17"/>
      <c r="W53" s="17">
        <v>99.4</v>
      </c>
      <c r="X53" s="17">
        <v>7.3</v>
      </c>
      <c r="Y53" s="17">
        <v>5.2</v>
      </c>
      <c r="Z53" s="17">
        <v>22.5</v>
      </c>
      <c r="AA53" s="17">
        <v>80.099999999999994</v>
      </c>
      <c r="AB53" s="17">
        <v>176.3</v>
      </c>
      <c r="AC53" s="17"/>
      <c r="AD53" s="17">
        <v>0</v>
      </c>
      <c r="AE53" s="17">
        <v>0</v>
      </c>
      <c r="AF53" s="17">
        <v>6.5</v>
      </c>
      <c r="AG53" s="17">
        <v>294.5</v>
      </c>
      <c r="AH53" s="17">
        <v>26</v>
      </c>
      <c r="AI53" s="17">
        <v>50.1</v>
      </c>
      <c r="AJ53" s="17">
        <v>16.7</v>
      </c>
      <c r="AK53" s="17">
        <v>17.600000000000001</v>
      </c>
      <c r="AL53" s="17">
        <v>12</v>
      </c>
      <c r="AM53" s="17">
        <v>55.9</v>
      </c>
      <c r="AN53" s="17">
        <v>176.2</v>
      </c>
      <c r="AO53" s="17">
        <v>176.8</v>
      </c>
      <c r="AP53" s="17">
        <v>180.1</v>
      </c>
      <c r="AQ53" s="17">
        <v>97.3</v>
      </c>
      <c r="AR53" s="17">
        <v>0</v>
      </c>
      <c r="AS53" s="17">
        <v>19.8</v>
      </c>
      <c r="AT53" s="17">
        <v>17.3</v>
      </c>
      <c r="AU53" s="17">
        <v>88.7</v>
      </c>
      <c r="AV53" s="17"/>
      <c r="AW53" s="17"/>
      <c r="AX53" s="17">
        <v>6.8</v>
      </c>
      <c r="AY53" s="17">
        <v>130.80000000000001</v>
      </c>
      <c r="AZ53" s="17"/>
      <c r="BA53" s="17"/>
      <c r="BB53" s="17"/>
      <c r="BC53" s="17"/>
      <c r="BD53" s="17">
        <v>94.5</v>
      </c>
      <c r="BE53" s="17">
        <v>24</v>
      </c>
      <c r="BF53" s="17"/>
      <c r="BG53" s="17">
        <v>45.6</v>
      </c>
      <c r="BH53" s="17"/>
      <c r="BI53" s="17"/>
      <c r="BJ53" s="17"/>
      <c r="BK53" s="17">
        <v>85.5</v>
      </c>
      <c r="BL53" s="17">
        <v>169.4</v>
      </c>
      <c r="BM53" s="17">
        <v>167.7</v>
      </c>
      <c r="BN53" s="17">
        <v>199.3</v>
      </c>
      <c r="BO53" s="17">
        <v>255.8</v>
      </c>
      <c r="BP53" s="17">
        <v>68.599999999999994</v>
      </c>
      <c r="BQ53" s="17">
        <v>34.1</v>
      </c>
      <c r="BR53" s="17"/>
      <c r="BS53" s="17"/>
      <c r="BT53" s="17"/>
      <c r="BU53" s="17">
        <v>25.7</v>
      </c>
      <c r="BV53" s="17"/>
      <c r="BW53" s="17"/>
      <c r="BX53" s="17">
        <v>4.2</v>
      </c>
      <c r="BY53" s="17">
        <v>0.9</v>
      </c>
      <c r="BZ53" s="17">
        <v>147.69999999999999</v>
      </c>
      <c r="CA53" s="17">
        <v>86.5</v>
      </c>
      <c r="CB53" s="17">
        <v>63.9</v>
      </c>
      <c r="CC53" s="17">
        <v>75.8</v>
      </c>
      <c r="CD53" s="17">
        <v>27.9</v>
      </c>
      <c r="CE53" s="17">
        <v>0</v>
      </c>
      <c r="CF53" s="17">
        <v>48.7</v>
      </c>
      <c r="CG53" s="17">
        <v>49.5</v>
      </c>
      <c r="CH53" s="17">
        <v>141.69999999999999</v>
      </c>
      <c r="CI53" s="17">
        <v>147.9</v>
      </c>
      <c r="CJ53" s="17">
        <v>67.099999999999994</v>
      </c>
      <c r="CK53" s="17">
        <v>184.1</v>
      </c>
      <c r="CL53" s="17"/>
      <c r="CM53" s="17"/>
      <c r="CN53" s="17"/>
      <c r="CO53" s="17"/>
      <c r="CP53" s="17">
        <v>209.5</v>
      </c>
      <c r="CQ53" s="17">
        <v>101.5</v>
      </c>
      <c r="CR53" s="17">
        <v>8.1</v>
      </c>
      <c r="CS53" s="17">
        <v>5.6</v>
      </c>
      <c r="CT53" s="17">
        <v>94.4</v>
      </c>
      <c r="CU53" s="17">
        <v>0</v>
      </c>
      <c r="CV53" s="17">
        <v>15.6</v>
      </c>
      <c r="CW53" s="17"/>
      <c r="CX53" s="17">
        <v>0</v>
      </c>
      <c r="CY53" s="17">
        <v>4.3</v>
      </c>
      <c r="CZ53" s="17">
        <v>9.9</v>
      </c>
      <c r="DA53" s="17">
        <v>1.1000000000000001</v>
      </c>
      <c r="DB53" s="17">
        <v>0</v>
      </c>
      <c r="DC53" s="17">
        <v>0</v>
      </c>
      <c r="DD53" s="17">
        <v>0.4</v>
      </c>
      <c r="DE53" s="17">
        <v>1.3</v>
      </c>
      <c r="DF53" s="17">
        <v>2.5</v>
      </c>
      <c r="DG53" s="17">
        <v>16.8</v>
      </c>
      <c r="DH53" s="17">
        <v>3.3</v>
      </c>
      <c r="DI53" s="17">
        <v>3.1</v>
      </c>
      <c r="DJ53" s="17">
        <v>3.3</v>
      </c>
      <c r="DK53" s="17">
        <v>13.6</v>
      </c>
      <c r="DL53" s="17">
        <v>0</v>
      </c>
      <c r="DM53" s="17">
        <v>0</v>
      </c>
      <c r="DN53" s="17">
        <v>28.8</v>
      </c>
      <c r="DO53" s="17">
        <v>73.7</v>
      </c>
      <c r="DP53" s="17">
        <v>0</v>
      </c>
      <c r="DQ53" s="17">
        <v>2</v>
      </c>
      <c r="DR53" s="17">
        <v>20</v>
      </c>
      <c r="DS53" s="17">
        <v>1.7</v>
      </c>
      <c r="DT53" s="17"/>
      <c r="DU53" s="17">
        <v>3.9</v>
      </c>
      <c r="DV53" s="17">
        <v>0</v>
      </c>
      <c r="DW53" s="17">
        <v>0</v>
      </c>
      <c r="DX53" s="17">
        <v>3.9</v>
      </c>
      <c r="DY53" s="17">
        <v>3.2</v>
      </c>
      <c r="DZ53" s="17">
        <v>2.2999999999999998</v>
      </c>
      <c r="EA53" s="17">
        <v>3.6</v>
      </c>
      <c r="EB53" s="17">
        <v>23.2</v>
      </c>
      <c r="EC53" s="17">
        <v>35.5</v>
      </c>
      <c r="ED53" s="17">
        <v>0</v>
      </c>
      <c r="EE53" s="17">
        <v>82.6</v>
      </c>
      <c r="EF53" s="17">
        <v>87.9</v>
      </c>
      <c r="EG53" s="17">
        <v>8.4</v>
      </c>
      <c r="EH53" s="17">
        <v>7</v>
      </c>
      <c r="EI53" s="17">
        <v>0</v>
      </c>
      <c r="EJ53" s="17">
        <v>5.4</v>
      </c>
      <c r="EK53" s="17">
        <v>2.8</v>
      </c>
      <c r="EL53" s="17">
        <v>7.6</v>
      </c>
      <c r="EM53" s="17">
        <v>3.1</v>
      </c>
      <c r="EN53" s="17">
        <v>3.5</v>
      </c>
      <c r="EO53" s="17">
        <v>3.6</v>
      </c>
      <c r="EP53" s="17">
        <v>16</v>
      </c>
      <c r="EQ53" s="17">
        <v>0</v>
      </c>
      <c r="ER53" s="17">
        <v>0</v>
      </c>
      <c r="ES53" s="17">
        <v>0</v>
      </c>
      <c r="ET53" s="17">
        <v>0.6</v>
      </c>
      <c r="EU53" s="17">
        <v>102.4</v>
      </c>
      <c r="EV53" s="17">
        <v>115.6</v>
      </c>
      <c r="EW53" s="17">
        <v>0</v>
      </c>
      <c r="EX53" s="17"/>
      <c r="EY53" s="17">
        <v>3.9</v>
      </c>
      <c r="EZ53" s="17">
        <v>2.2000000000000002</v>
      </c>
      <c r="FA53" s="17">
        <v>2.2000000000000002</v>
      </c>
      <c r="FB53" s="17">
        <v>1.2</v>
      </c>
      <c r="FC53" s="17">
        <v>0</v>
      </c>
      <c r="FD53" s="17">
        <v>6.4</v>
      </c>
      <c r="FE53" s="17">
        <v>20</v>
      </c>
      <c r="FF53" s="17">
        <v>10</v>
      </c>
      <c r="FG53" s="17">
        <v>7.4</v>
      </c>
      <c r="FH53" s="17"/>
      <c r="FI53" s="17"/>
      <c r="FJ53" s="17">
        <v>15.1</v>
      </c>
      <c r="FK53" s="17">
        <v>11.6</v>
      </c>
      <c r="FL53" s="17">
        <v>7.7</v>
      </c>
      <c r="FM53" s="17">
        <v>11.2</v>
      </c>
      <c r="FN53" s="17">
        <v>9.6999999999999993</v>
      </c>
      <c r="FO53" s="17">
        <v>7412</v>
      </c>
      <c r="FP53" s="15"/>
      <c r="FQ53" s="17">
        <v>18.8</v>
      </c>
      <c r="FR53" s="17">
        <v>16.032</v>
      </c>
      <c r="FS53" s="17">
        <v>6.5</v>
      </c>
      <c r="FT53" s="17">
        <v>5.6</v>
      </c>
      <c r="FU53" s="17">
        <v>28.16</v>
      </c>
      <c r="FV53" s="17">
        <v>9.5</v>
      </c>
      <c r="FW53" s="17">
        <v>3.6</v>
      </c>
      <c r="FX53" s="17">
        <v>15.9</v>
      </c>
      <c r="FY53" s="17">
        <v>104.092</v>
      </c>
    </row>
    <row r="54" spans="1:181" ht="24" customHeight="1" x14ac:dyDescent="0.3">
      <c r="A54" s="16" t="s">
        <v>64</v>
      </c>
      <c r="B54" s="16" t="s">
        <v>854</v>
      </c>
      <c r="C54" s="17">
        <v>79.5</v>
      </c>
      <c r="D54" s="17">
        <v>649.9</v>
      </c>
      <c r="E54" s="17">
        <v>217.5</v>
      </c>
      <c r="F54" s="17"/>
      <c r="G54" s="17"/>
      <c r="H54" s="17">
        <v>11.2</v>
      </c>
      <c r="I54" s="17">
        <v>85.8</v>
      </c>
      <c r="J54" s="17"/>
      <c r="K54" s="17"/>
      <c r="L54" s="17">
        <v>179.5</v>
      </c>
      <c r="M54" s="17">
        <v>197.5</v>
      </c>
      <c r="N54" s="17">
        <v>199.2</v>
      </c>
      <c r="O54" s="17">
        <v>279.7</v>
      </c>
      <c r="P54" s="17"/>
      <c r="Q54" s="17"/>
      <c r="R54" s="17">
        <v>213.2</v>
      </c>
      <c r="S54" s="17">
        <v>3</v>
      </c>
      <c r="T54" s="17"/>
      <c r="U54" s="17"/>
      <c r="V54" s="17"/>
      <c r="W54" s="17">
        <v>99.4</v>
      </c>
      <c r="X54" s="17">
        <v>7.6</v>
      </c>
      <c r="Y54" s="17">
        <v>5.2</v>
      </c>
      <c r="Z54" s="17">
        <v>22.5</v>
      </c>
      <c r="AA54" s="17">
        <v>80</v>
      </c>
      <c r="AB54" s="17">
        <v>209.1</v>
      </c>
      <c r="AC54" s="17"/>
      <c r="AD54" s="17">
        <v>0</v>
      </c>
      <c r="AE54" s="17">
        <v>0</v>
      </c>
      <c r="AF54" s="17">
        <v>6.5</v>
      </c>
      <c r="AG54" s="17">
        <v>296.3</v>
      </c>
      <c r="AH54" s="17">
        <v>26</v>
      </c>
      <c r="AI54" s="17">
        <v>49.1</v>
      </c>
      <c r="AJ54" s="17">
        <v>17.8</v>
      </c>
      <c r="AK54" s="17">
        <v>17.8</v>
      </c>
      <c r="AL54" s="17">
        <v>12</v>
      </c>
      <c r="AM54" s="17">
        <v>54.9</v>
      </c>
      <c r="AN54" s="17">
        <v>178.4</v>
      </c>
      <c r="AO54" s="17">
        <v>179.1</v>
      </c>
      <c r="AP54" s="17">
        <v>179.9</v>
      </c>
      <c r="AQ54" s="17">
        <v>99.1</v>
      </c>
      <c r="AR54" s="17">
        <v>0</v>
      </c>
      <c r="AS54" s="17">
        <v>26.4</v>
      </c>
      <c r="AT54" s="17">
        <v>17.899999999999999</v>
      </c>
      <c r="AU54" s="17">
        <v>43.5</v>
      </c>
      <c r="AV54" s="17"/>
      <c r="AW54" s="17"/>
      <c r="AX54" s="17">
        <v>6.7</v>
      </c>
      <c r="AY54" s="17">
        <v>131.1</v>
      </c>
      <c r="AZ54" s="17"/>
      <c r="BA54" s="17"/>
      <c r="BB54" s="17"/>
      <c r="BC54" s="17"/>
      <c r="BD54" s="17">
        <v>95.1</v>
      </c>
      <c r="BE54" s="17">
        <v>24.3</v>
      </c>
      <c r="BF54" s="17"/>
      <c r="BG54" s="17">
        <v>45.1</v>
      </c>
      <c r="BH54" s="17"/>
      <c r="BI54" s="17"/>
      <c r="BJ54" s="17"/>
      <c r="BK54" s="17">
        <v>86.4</v>
      </c>
      <c r="BL54" s="17">
        <v>169.2</v>
      </c>
      <c r="BM54" s="17">
        <v>167.4</v>
      </c>
      <c r="BN54" s="17">
        <v>199.4</v>
      </c>
      <c r="BO54" s="17">
        <v>254.8</v>
      </c>
      <c r="BP54" s="17">
        <v>70</v>
      </c>
      <c r="BQ54" s="17">
        <v>34.200000000000003</v>
      </c>
      <c r="BR54" s="17"/>
      <c r="BS54" s="17"/>
      <c r="BT54" s="17"/>
      <c r="BU54" s="17">
        <v>26.5</v>
      </c>
      <c r="BV54" s="17"/>
      <c r="BW54" s="17"/>
      <c r="BX54" s="17">
        <v>4.2</v>
      </c>
      <c r="BY54" s="17">
        <v>0.9</v>
      </c>
      <c r="BZ54" s="17">
        <v>208.9</v>
      </c>
      <c r="CA54" s="17">
        <v>93.9</v>
      </c>
      <c r="CB54" s="17">
        <v>64.5</v>
      </c>
      <c r="CC54" s="17">
        <v>75.900000000000006</v>
      </c>
      <c r="CD54" s="17">
        <v>30.5</v>
      </c>
      <c r="CE54" s="17">
        <v>0</v>
      </c>
      <c r="CF54" s="17">
        <v>48.6</v>
      </c>
      <c r="CG54" s="17">
        <v>49.4</v>
      </c>
      <c r="CH54" s="17">
        <v>141.1</v>
      </c>
      <c r="CI54" s="17">
        <v>147.5</v>
      </c>
      <c r="CJ54" s="17">
        <v>66.2</v>
      </c>
      <c r="CK54" s="17">
        <v>183.7</v>
      </c>
      <c r="CL54" s="17"/>
      <c r="CM54" s="17"/>
      <c r="CN54" s="17"/>
      <c r="CO54" s="17"/>
      <c r="CP54" s="17">
        <v>209.3</v>
      </c>
      <c r="CQ54" s="17">
        <v>101.4</v>
      </c>
      <c r="CR54" s="17">
        <v>8.1</v>
      </c>
      <c r="CS54" s="17">
        <v>5.7</v>
      </c>
      <c r="CT54" s="17">
        <v>95.1</v>
      </c>
      <c r="CU54" s="17">
        <v>0</v>
      </c>
      <c r="CV54" s="17">
        <v>14.6</v>
      </c>
      <c r="CW54" s="17"/>
      <c r="CX54" s="17">
        <v>0</v>
      </c>
      <c r="CY54" s="17">
        <v>4.4000000000000004</v>
      </c>
      <c r="CZ54" s="17">
        <v>9.9</v>
      </c>
      <c r="DA54" s="17">
        <v>1.1000000000000001</v>
      </c>
      <c r="DB54" s="17">
        <v>0</v>
      </c>
      <c r="DC54" s="17">
        <v>0</v>
      </c>
      <c r="DD54" s="17">
        <v>0.4</v>
      </c>
      <c r="DE54" s="17">
        <v>1.3</v>
      </c>
      <c r="DF54" s="17">
        <v>2.5</v>
      </c>
      <c r="DG54" s="17">
        <v>17.3</v>
      </c>
      <c r="DH54" s="17">
        <v>3.3</v>
      </c>
      <c r="DI54" s="17">
        <v>3.1</v>
      </c>
      <c r="DJ54" s="17">
        <v>3.3</v>
      </c>
      <c r="DK54" s="17">
        <v>13.6</v>
      </c>
      <c r="DL54" s="17">
        <v>0</v>
      </c>
      <c r="DM54" s="17">
        <v>0</v>
      </c>
      <c r="DN54" s="17">
        <v>29.9</v>
      </c>
      <c r="DO54" s="17">
        <v>76.900000000000006</v>
      </c>
      <c r="DP54" s="17">
        <v>0</v>
      </c>
      <c r="DQ54" s="17">
        <v>2</v>
      </c>
      <c r="DR54" s="17">
        <v>20</v>
      </c>
      <c r="DS54" s="17">
        <v>1.7</v>
      </c>
      <c r="DT54" s="17"/>
      <c r="DU54" s="17">
        <v>4</v>
      </c>
      <c r="DV54" s="17">
        <v>0</v>
      </c>
      <c r="DW54" s="17">
        <v>0</v>
      </c>
      <c r="DX54" s="17">
        <v>3.9</v>
      </c>
      <c r="DY54" s="17">
        <v>3.4</v>
      </c>
      <c r="DZ54" s="17">
        <v>2.2999999999999998</v>
      </c>
      <c r="EA54" s="17">
        <v>3.6</v>
      </c>
      <c r="EB54" s="17">
        <v>21.3</v>
      </c>
      <c r="EC54" s="17">
        <v>31</v>
      </c>
      <c r="ED54" s="17">
        <v>0</v>
      </c>
      <c r="EE54" s="17">
        <v>82</v>
      </c>
      <c r="EF54" s="17">
        <v>82.3</v>
      </c>
      <c r="EG54" s="17">
        <v>10.199999999999999</v>
      </c>
      <c r="EH54" s="17">
        <v>7.5</v>
      </c>
      <c r="EI54" s="17">
        <v>0</v>
      </c>
      <c r="EJ54" s="17">
        <v>5.4</v>
      </c>
      <c r="EK54" s="17">
        <v>2.8</v>
      </c>
      <c r="EL54" s="17">
        <v>7.6</v>
      </c>
      <c r="EM54" s="17">
        <v>3.1</v>
      </c>
      <c r="EN54" s="17">
        <v>3.5</v>
      </c>
      <c r="EO54" s="17">
        <v>3.6</v>
      </c>
      <c r="EP54" s="17">
        <v>15.1</v>
      </c>
      <c r="EQ54" s="17">
        <v>0</v>
      </c>
      <c r="ER54" s="17">
        <v>0</v>
      </c>
      <c r="ES54" s="17">
        <v>0</v>
      </c>
      <c r="ET54" s="17">
        <v>0.6</v>
      </c>
      <c r="EU54" s="17">
        <v>76.2</v>
      </c>
      <c r="EV54" s="17">
        <v>94.6</v>
      </c>
      <c r="EW54" s="17">
        <v>0</v>
      </c>
      <c r="EX54" s="17"/>
      <c r="EY54" s="17">
        <v>3.9</v>
      </c>
      <c r="EZ54" s="17">
        <v>2.2000000000000002</v>
      </c>
      <c r="FA54" s="17">
        <v>2.2000000000000002</v>
      </c>
      <c r="FB54" s="17">
        <v>1.2</v>
      </c>
      <c r="FC54" s="17">
        <v>0</v>
      </c>
      <c r="FD54" s="17">
        <v>6.4</v>
      </c>
      <c r="FE54" s="17">
        <v>20</v>
      </c>
      <c r="FF54" s="17">
        <v>10</v>
      </c>
      <c r="FG54" s="17">
        <v>8.6999999999999993</v>
      </c>
      <c r="FH54" s="17"/>
      <c r="FI54" s="17"/>
      <c r="FJ54" s="17">
        <v>14.9</v>
      </c>
      <c r="FK54" s="17">
        <v>11.6</v>
      </c>
      <c r="FL54" s="17">
        <v>8.1999999999999993</v>
      </c>
      <c r="FM54" s="17">
        <v>11.2</v>
      </c>
      <c r="FN54" s="17">
        <v>9.1</v>
      </c>
      <c r="FO54" s="17">
        <v>7368.5</v>
      </c>
      <c r="FP54" s="15"/>
      <c r="FQ54" s="17">
        <v>18.8</v>
      </c>
      <c r="FR54" s="17">
        <v>16.026</v>
      </c>
      <c r="FS54" s="17">
        <v>6.5</v>
      </c>
      <c r="FT54" s="17">
        <v>5.6</v>
      </c>
      <c r="FU54" s="17">
        <v>28.16</v>
      </c>
      <c r="FV54" s="17">
        <v>9.5</v>
      </c>
      <c r="FW54" s="17">
        <v>3.5</v>
      </c>
      <c r="FX54" s="17">
        <v>16</v>
      </c>
      <c r="FY54" s="17">
        <v>104.086</v>
      </c>
    </row>
    <row r="55" spans="1:181" ht="24" customHeight="1" x14ac:dyDescent="0.3">
      <c r="A55" s="16" t="s">
        <v>64</v>
      </c>
      <c r="B55" s="16" t="s">
        <v>855</v>
      </c>
      <c r="C55" s="17">
        <v>77.5</v>
      </c>
      <c r="D55" s="17">
        <v>647.20000000000005</v>
      </c>
      <c r="E55" s="17">
        <v>216.6</v>
      </c>
      <c r="F55" s="17"/>
      <c r="G55" s="17"/>
      <c r="H55" s="17">
        <v>11</v>
      </c>
      <c r="I55" s="17">
        <v>84</v>
      </c>
      <c r="J55" s="17"/>
      <c r="K55" s="17"/>
      <c r="L55" s="17">
        <v>180.8</v>
      </c>
      <c r="M55" s="17">
        <v>198.6</v>
      </c>
      <c r="N55" s="17">
        <v>201.2</v>
      </c>
      <c r="O55" s="17">
        <v>279.5</v>
      </c>
      <c r="P55" s="17"/>
      <c r="Q55" s="17"/>
      <c r="R55" s="17">
        <v>209.6</v>
      </c>
      <c r="S55" s="17">
        <v>3</v>
      </c>
      <c r="T55" s="17"/>
      <c r="U55" s="17"/>
      <c r="V55" s="17"/>
      <c r="W55" s="17">
        <v>101.2</v>
      </c>
      <c r="X55" s="17">
        <v>7.3</v>
      </c>
      <c r="Y55" s="17">
        <v>5.2</v>
      </c>
      <c r="Z55" s="17">
        <v>22.4</v>
      </c>
      <c r="AA55" s="17">
        <v>80.099999999999994</v>
      </c>
      <c r="AB55" s="17">
        <v>163</v>
      </c>
      <c r="AC55" s="17"/>
      <c r="AD55" s="17">
        <v>0</v>
      </c>
      <c r="AE55" s="17">
        <v>0</v>
      </c>
      <c r="AF55" s="17">
        <v>6.5</v>
      </c>
      <c r="AG55" s="17">
        <v>295</v>
      </c>
      <c r="AH55" s="17">
        <v>26</v>
      </c>
      <c r="AI55" s="17">
        <v>0</v>
      </c>
      <c r="AJ55" s="17">
        <v>17.2</v>
      </c>
      <c r="AK55" s="17">
        <v>17.8</v>
      </c>
      <c r="AL55" s="17">
        <v>12</v>
      </c>
      <c r="AM55" s="17">
        <v>54.2</v>
      </c>
      <c r="AN55" s="17">
        <v>176.6</v>
      </c>
      <c r="AO55" s="17">
        <v>177.3</v>
      </c>
      <c r="AP55" s="17">
        <v>180</v>
      </c>
      <c r="AQ55" s="17">
        <v>97</v>
      </c>
      <c r="AR55" s="17">
        <v>0</v>
      </c>
      <c r="AS55" s="17">
        <v>20</v>
      </c>
      <c r="AT55" s="17">
        <v>16.8</v>
      </c>
      <c r="AU55" s="17">
        <v>46.7</v>
      </c>
      <c r="AV55" s="17"/>
      <c r="AW55" s="17"/>
      <c r="AX55" s="17">
        <v>6.7</v>
      </c>
      <c r="AY55" s="17">
        <v>100.6</v>
      </c>
      <c r="AZ55" s="17"/>
      <c r="BA55" s="17"/>
      <c r="BB55" s="17"/>
      <c r="BC55" s="17"/>
      <c r="BD55" s="17">
        <v>94.4</v>
      </c>
      <c r="BE55" s="17">
        <v>24.3</v>
      </c>
      <c r="BF55" s="17"/>
      <c r="BG55" s="17">
        <v>44.8</v>
      </c>
      <c r="BH55" s="17"/>
      <c r="BI55" s="17"/>
      <c r="BJ55" s="17"/>
      <c r="BK55" s="17">
        <v>85.6</v>
      </c>
      <c r="BL55" s="17">
        <v>169.9</v>
      </c>
      <c r="BM55" s="17">
        <v>167.9</v>
      </c>
      <c r="BN55" s="17">
        <v>199.2</v>
      </c>
      <c r="BO55" s="17">
        <v>255.8</v>
      </c>
      <c r="BP55" s="17">
        <v>69.5</v>
      </c>
      <c r="BQ55" s="17">
        <v>34.200000000000003</v>
      </c>
      <c r="BR55" s="17"/>
      <c r="BS55" s="17"/>
      <c r="BT55" s="17"/>
      <c r="BU55" s="17">
        <v>26</v>
      </c>
      <c r="BV55" s="17"/>
      <c r="BW55" s="17"/>
      <c r="BX55" s="17">
        <v>4.2</v>
      </c>
      <c r="BY55" s="17">
        <v>0.9</v>
      </c>
      <c r="BZ55" s="17">
        <v>152.69999999999999</v>
      </c>
      <c r="CA55" s="17">
        <v>86.6</v>
      </c>
      <c r="CB55" s="17">
        <v>64</v>
      </c>
      <c r="CC55" s="17">
        <v>75.900000000000006</v>
      </c>
      <c r="CD55" s="17">
        <v>30.5</v>
      </c>
      <c r="CE55" s="17">
        <v>0</v>
      </c>
      <c r="CF55" s="17">
        <v>48.6</v>
      </c>
      <c r="CG55" s="17">
        <v>49.4</v>
      </c>
      <c r="CH55" s="17">
        <v>141.4</v>
      </c>
      <c r="CI55" s="17">
        <v>147.69999999999999</v>
      </c>
      <c r="CJ55" s="17">
        <v>66.2</v>
      </c>
      <c r="CK55" s="17">
        <v>184</v>
      </c>
      <c r="CL55" s="17"/>
      <c r="CM55" s="17"/>
      <c r="CN55" s="17"/>
      <c r="CO55" s="17"/>
      <c r="CP55" s="17">
        <v>209.3</v>
      </c>
      <c r="CQ55" s="17">
        <v>101.3</v>
      </c>
      <c r="CR55" s="17">
        <v>8.1</v>
      </c>
      <c r="CS55" s="17">
        <v>5.7</v>
      </c>
      <c r="CT55" s="17">
        <v>93.2</v>
      </c>
      <c r="CU55" s="17">
        <v>0</v>
      </c>
      <c r="CV55" s="17">
        <v>13.5</v>
      </c>
      <c r="CW55" s="17"/>
      <c r="CX55" s="17">
        <v>0</v>
      </c>
      <c r="CY55" s="17">
        <v>4.2</v>
      </c>
      <c r="CZ55" s="17">
        <v>9.9</v>
      </c>
      <c r="DA55" s="17">
        <v>1.1000000000000001</v>
      </c>
      <c r="DB55" s="17">
        <v>0</v>
      </c>
      <c r="DC55" s="17">
        <v>0</v>
      </c>
      <c r="DD55" s="17">
        <v>0.4</v>
      </c>
      <c r="DE55" s="17">
        <v>1.6</v>
      </c>
      <c r="DF55" s="17">
        <v>2.5</v>
      </c>
      <c r="DG55" s="17">
        <v>17.100000000000001</v>
      </c>
      <c r="DH55" s="17">
        <v>3.3</v>
      </c>
      <c r="DI55" s="17">
        <v>3.1</v>
      </c>
      <c r="DJ55" s="17">
        <v>3.3</v>
      </c>
      <c r="DK55" s="17">
        <v>13.6</v>
      </c>
      <c r="DL55" s="17">
        <v>0</v>
      </c>
      <c r="DM55" s="17">
        <v>0</v>
      </c>
      <c r="DN55" s="17">
        <v>29.5</v>
      </c>
      <c r="DO55" s="17">
        <v>76.5</v>
      </c>
      <c r="DP55" s="17">
        <v>0</v>
      </c>
      <c r="DQ55" s="17">
        <v>2.1</v>
      </c>
      <c r="DR55" s="17">
        <v>20</v>
      </c>
      <c r="DS55" s="17">
        <v>1.6</v>
      </c>
      <c r="DT55" s="17"/>
      <c r="DU55" s="17">
        <v>3.8</v>
      </c>
      <c r="DV55" s="17">
        <v>0</v>
      </c>
      <c r="DW55" s="17">
        <v>0</v>
      </c>
      <c r="DX55" s="17">
        <v>4.0999999999999996</v>
      </c>
      <c r="DY55" s="17">
        <v>3.8</v>
      </c>
      <c r="DZ55" s="17">
        <v>2.2999999999999998</v>
      </c>
      <c r="EA55" s="17">
        <v>3.6</v>
      </c>
      <c r="EB55" s="17">
        <v>22.7</v>
      </c>
      <c r="EC55" s="17">
        <v>30.1</v>
      </c>
      <c r="ED55" s="17">
        <v>0</v>
      </c>
      <c r="EE55" s="17">
        <v>64.7</v>
      </c>
      <c r="EF55" s="17">
        <v>80.5</v>
      </c>
      <c r="EG55" s="17">
        <v>6.6</v>
      </c>
      <c r="EH55" s="17">
        <v>5.3</v>
      </c>
      <c r="EI55" s="17">
        <v>0</v>
      </c>
      <c r="EJ55" s="17">
        <v>5.4</v>
      </c>
      <c r="EK55" s="17">
        <v>2.7</v>
      </c>
      <c r="EL55" s="17">
        <v>7.6</v>
      </c>
      <c r="EM55" s="17">
        <v>3.1</v>
      </c>
      <c r="EN55" s="17">
        <v>3.5</v>
      </c>
      <c r="EO55" s="17">
        <v>3.6</v>
      </c>
      <c r="EP55" s="17">
        <v>13.3</v>
      </c>
      <c r="EQ55" s="17">
        <v>0</v>
      </c>
      <c r="ER55" s="17">
        <v>0</v>
      </c>
      <c r="ES55" s="17">
        <v>0</v>
      </c>
      <c r="ET55" s="17">
        <v>0.6</v>
      </c>
      <c r="EU55" s="17">
        <v>88.1</v>
      </c>
      <c r="EV55" s="17">
        <v>113.1</v>
      </c>
      <c r="EW55" s="17">
        <v>0</v>
      </c>
      <c r="EX55" s="17"/>
      <c r="EY55" s="17">
        <v>3.9</v>
      </c>
      <c r="EZ55" s="17">
        <v>2.2000000000000002</v>
      </c>
      <c r="FA55" s="17">
        <v>2.2000000000000002</v>
      </c>
      <c r="FB55" s="17">
        <v>1.2</v>
      </c>
      <c r="FC55" s="17">
        <v>0</v>
      </c>
      <c r="FD55" s="17">
        <v>6.4</v>
      </c>
      <c r="FE55" s="17">
        <v>20.100000000000001</v>
      </c>
      <c r="FF55" s="17">
        <v>10</v>
      </c>
      <c r="FG55" s="17">
        <v>9.1</v>
      </c>
      <c r="FH55" s="17"/>
      <c r="FI55" s="17"/>
      <c r="FJ55" s="17">
        <v>14</v>
      </c>
      <c r="FK55" s="17">
        <v>11.6</v>
      </c>
      <c r="FL55" s="17">
        <v>7.6</v>
      </c>
      <c r="FM55" s="17">
        <v>11.1</v>
      </c>
      <c r="FN55" s="17">
        <v>8.8000000000000007</v>
      </c>
      <c r="FO55" s="17">
        <v>7159.9</v>
      </c>
      <c r="FP55" s="15"/>
      <c r="FQ55" s="17">
        <v>18.8</v>
      </c>
      <c r="FR55" s="17">
        <v>16.021999999999998</v>
      </c>
      <c r="FS55" s="17">
        <v>6.5</v>
      </c>
      <c r="FT55" s="17">
        <v>5.6</v>
      </c>
      <c r="FU55" s="17">
        <v>28.22</v>
      </c>
      <c r="FV55" s="17">
        <v>9.5</v>
      </c>
      <c r="FW55" s="17">
        <v>3.5</v>
      </c>
      <c r="FX55" s="17">
        <v>16</v>
      </c>
      <c r="FY55" s="17">
        <v>104.142</v>
      </c>
    </row>
    <row r="56" spans="1:181" ht="24" customHeight="1" x14ac:dyDescent="0.3">
      <c r="A56" s="16" t="s">
        <v>64</v>
      </c>
      <c r="B56" s="16" t="s">
        <v>856</v>
      </c>
      <c r="C56" s="17">
        <v>68.2</v>
      </c>
      <c r="D56" s="17">
        <v>643.29999999999995</v>
      </c>
      <c r="E56" s="17">
        <v>214.8</v>
      </c>
      <c r="F56" s="17"/>
      <c r="G56" s="17"/>
      <c r="H56" s="17">
        <v>10.6</v>
      </c>
      <c r="I56" s="17">
        <v>82.2</v>
      </c>
      <c r="J56" s="17"/>
      <c r="K56" s="17"/>
      <c r="L56" s="17">
        <v>180.4</v>
      </c>
      <c r="M56" s="17">
        <v>198.1</v>
      </c>
      <c r="N56" s="17">
        <v>198.2</v>
      </c>
      <c r="O56" s="17">
        <v>278.7</v>
      </c>
      <c r="P56" s="17"/>
      <c r="Q56" s="17"/>
      <c r="R56" s="17">
        <v>207.2</v>
      </c>
      <c r="S56" s="17">
        <v>2.8</v>
      </c>
      <c r="T56" s="17"/>
      <c r="U56" s="17"/>
      <c r="V56" s="17"/>
      <c r="W56" s="17">
        <v>100.6</v>
      </c>
      <c r="X56" s="17">
        <v>7.3</v>
      </c>
      <c r="Y56" s="17">
        <v>5</v>
      </c>
      <c r="Z56" s="17">
        <v>22.5</v>
      </c>
      <c r="AA56" s="17">
        <v>80.099999999999994</v>
      </c>
      <c r="AB56" s="17">
        <v>143.69999999999999</v>
      </c>
      <c r="AC56" s="17"/>
      <c r="AD56" s="17">
        <v>0</v>
      </c>
      <c r="AE56" s="17">
        <v>0</v>
      </c>
      <c r="AF56" s="17">
        <v>6.5</v>
      </c>
      <c r="AG56" s="17">
        <v>291.60000000000002</v>
      </c>
      <c r="AH56" s="17">
        <v>26</v>
      </c>
      <c r="AI56" s="17">
        <v>0</v>
      </c>
      <c r="AJ56" s="17">
        <v>16.8</v>
      </c>
      <c r="AK56" s="17">
        <v>17.8</v>
      </c>
      <c r="AL56" s="17">
        <v>12</v>
      </c>
      <c r="AM56" s="17">
        <v>53.6</v>
      </c>
      <c r="AN56" s="17">
        <v>173</v>
      </c>
      <c r="AO56" s="17">
        <v>173.2</v>
      </c>
      <c r="AP56" s="17">
        <v>180.2</v>
      </c>
      <c r="AQ56" s="17">
        <v>95.7</v>
      </c>
      <c r="AR56" s="17">
        <v>0</v>
      </c>
      <c r="AS56" s="17">
        <v>19.399999999999999</v>
      </c>
      <c r="AT56" s="17">
        <v>16.600000000000001</v>
      </c>
      <c r="AU56" s="17">
        <v>37.299999999999997</v>
      </c>
      <c r="AV56" s="17"/>
      <c r="AW56" s="17"/>
      <c r="AX56" s="17">
        <v>6.7</v>
      </c>
      <c r="AY56" s="17">
        <v>99.5</v>
      </c>
      <c r="AZ56" s="17"/>
      <c r="BA56" s="17"/>
      <c r="BB56" s="17"/>
      <c r="BC56" s="17"/>
      <c r="BD56" s="17">
        <v>93.6</v>
      </c>
      <c r="BE56" s="17">
        <v>0</v>
      </c>
      <c r="BF56" s="17"/>
      <c r="BG56" s="17">
        <v>45</v>
      </c>
      <c r="BH56" s="17"/>
      <c r="BI56" s="17"/>
      <c r="BJ56" s="17"/>
      <c r="BK56" s="17">
        <v>84.3</v>
      </c>
      <c r="BL56" s="17">
        <v>169.2</v>
      </c>
      <c r="BM56" s="17">
        <v>167.4</v>
      </c>
      <c r="BN56" s="17">
        <v>199.1</v>
      </c>
      <c r="BO56" s="17">
        <v>254.4</v>
      </c>
      <c r="BP56" s="17">
        <v>67.2</v>
      </c>
      <c r="BQ56" s="17">
        <v>34.1</v>
      </c>
      <c r="BR56" s="17"/>
      <c r="BS56" s="17"/>
      <c r="BT56" s="17"/>
      <c r="BU56" s="17">
        <v>25.1</v>
      </c>
      <c r="BV56" s="17"/>
      <c r="BW56" s="17"/>
      <c r="BX56" s="17">
        <v>4.2</v>
      </c>
      <c r="BY56" s="17">
        <v>0.9</v>
      </c>
      <c r="BZ56" s="17">
        <v>119.5</v>
      </c>
      <c r="CA56" s="17">
        <v>79.2</v>
      </c>
      <c r="CB56" s="17">
        <v>59.7</v>
      </c>
      <c r="CC56" s="17">
        <v>73.2</v>
      </c>
      <c r="CD56" s="17">
        <v>30</v>
      </c>
      <c r="CE56" s="17">
        <v>0</v>
      </c>
      <c r="CF56" s="17">
        <v>48.7</v>
      </c>
      <c r="CG56" s="17">
        <v>49.5</v>
      </c>
      <c r="CH56" s="17">
        <v>141.69999999999999</v>
      </c>
      <c r="CI56" s="17">
        <v>0</v>
      </c>
      <c r="CJ56" s="17">
        <v>67</v>
      </c>
      <c r="CK56" s="17">
        <v>184.4</v>
      </c>
      <c r="CL56" s="17"/>
      <c r="CM56" s="17"/>
      <c r="CN56" s="17"/>
      <c r="CO56" s="17"/>
      <c r="CP56" s="17">
        <v>208.9</v>
      </c>
      <c r="CQ56" s="17">
        <v>101.1</v>
      </c>
      <c r="CR56" s="17">
        <v>8.1</v>
      </c>
      <c r="CS56" s="17">
        <v>5.6</v>
      </c>
      <c r="CT56" s="17">
        <v>82.5</v>
      </c>
      <c r="CU56" s="17">
        <v>0</v>
      </c>
      <c r="CV56" s="17">
        <v>15</v>
      </c>
      <c r="CW56" s="17"/>
      <c r="CX56" s="17">
        <v>0</v>
      </c>
      <c r="CY56" s="17">
        <v>4.0999999999999996</v>
      </c>
      <c r="CZ56" s="17">
        <v>10</v>
      </c>
      <c r="DA56" s="17">
        <v>1.1000000000000001</v>
      </c>
      <c r="DB56" s="17">
        <v>0</v>
      </c>
      <c r="DC56" s="17">
        <v>0</v>
      </c>
      <c r="DD56" s="17">
        <v>0.4</v>
      </c>
      <c r="DE56" s="17">
        <v>1.6</v>
      </c>
      <c r="DF56" s="17">
        <v>2.5</v>
      </c>
      <c r="DG56" s="17">
        <v>16.8</v>
      </c>
      <c r="DH56" s="17">
        <v>3.3</v>
      </c>
      <c r="DI56" s="17">
        <v>3.1</v>
      </c>
      <c r="DJ56" s="17">
        <v>3.4</v>
      </c>
      <c r="DK56" s="17">
        <v>13.6</v>
      </c>
      <c r="DL56" s="17">
        <v>0</v>
      </c>
      <c r="DM56" s="17">
        <v>0</v>
      </c>
      <c r="DN56" s="17">
        <v>27.8</v>
      </c>
      <c r="DO56" s="17">
        <v>73.3</v>
      </c>
      <c r="DP56" s="17">
        <v>0</v>
      </c>
      <c r="DQ56" s="17">
        <v>2.4</v>
      </c>
      <c r="DR56" s="17">
        <v>20</v>
      </c>
      <c r="DS56" s="17">
        <v>1.6</v>
      </c>
      <c r="DT56" s="17"/>
      <c r="DU56" s="17">
        <v>3.7</v>
      </c>
      <c r="DV56" s="17">
        <v>0</v>
      </c>
      <c r="DW56" s="17">
        <v>0</v>
      </c>
      <c r="DX56" s="17">
        <v>4.3</v>
      </c>
      <c r="DY56" s="17">
        <v>3.8</v>
      </c>
      <c r="DZ56" s="17">
        <v>2.2999999999999998</v>
      </c>
      <c r="EA56" s="17">
        <v>3.6</v>
      </c>
      <c r="EB56" s="17">
        <v>23</v>
      </c>
      <c r="EC56" s="17">
        <v>27.6</v>
      </c>
      <c r="ED56" s="17">
        <v>0</v>
      </c>
      <c r="EE56" s="17">
        <v>62.3</v>
      </c>
      <c r="EF56" s="17">
        <v>80</v>
      </c>
      <c r="EG56" s="17">
        <v>9.6</v>
      </c>
      <c r="EH56" s="17">
        <v>6.1</v>
      </c>
      <c r="EI56" s="17">
        <v>0</v>
      </c>
      <c r="EJ56" s="17">
        <v>5.3</v>
      </c>
      <c r="EK56" s="17">
        <v>2.7</v>
      </c>
      <c r="EL56" s="17">
        <v>7.6</v>
      </c>
      <c r="EM56" s="17">
        <v>3</v>
      </c>
      <c r="EN56" s="17">
        <v>3.5</v>
      </c>
      <c r="EO56" s="17">
        <v>3.6</v>
      </c>
      <c r="EP56" s="17">
        <v>15.3</v>
      </c>
      <c r="EQ56" s="17">
        <v>0</v>
      </c>
      <c r="ER56" s="17">
        <v>0</v>
      </c>
      <c r="ES56" s="17">
        <v>0</v>
      </c>
      <c r="ET56" s="17">
        <v>0.6</v>
      </c>
      <c r="EU56" s="17">
        <v>92.6</v>
      </c>
      <c r="EV56" s="17">
        <v>122.8</v>
      </c>
      <c r="EW56" s="17">
        <v>0</v>
      </c>
      <c r="EX56" s="17"/>
      <c r="EY56" s="17">
        <v>3.9</v>
      </c>
      <c r="EZ56" s="17">
        <v>2.2000000000000002</v>
      </c>
      <c r="FA56" s="17">
        <v>2.2000000000000002</v>
      </c>
      <c r="FB56" s="17">
        <v>1.2</v>
      </c>
      <c r="FC56" s="17">
        <v>0</v>
      </c>
      <c r="FD56" s="17">
        <v>6.4</v>
      </c>
      <c r="FE56" s="17">
        <v>20</v>
      </c>
      <c r="FF56" s="17">
        <v>10</v>
      </c>
      <c r="FG56" s="17">
        <v>9</v>
      </c>
      <c r="FH56" s="17"/>
      <c r="FI56" s="17"/>
      <c r="FJ56" s="17">
        <v>15.3</v>
      </c>
      <c r="FK56" s="17">
        <v>11.5</v>
      </c>
      <c r="FL56" s="17">
        <v>7.7</v>
      </c>
      <c r="FM56" s="17">
        <v>10.199999999999999</v>
      </c>
      <c r="FN56" s="17">
        <v>8.6</v>
      </c>
      <c r="FO56" s="17">
        <v>6864.7</v>
      </c>
      <c r="FP56" s="15"/>
      <c r="FQ56" s="17">
        <v>18.8</v>
      </c>
      <c r="FR56" s="17">
        <v>16.018000000000001</v>
      </c>
      <c r="FS56" s="17">
        <v>6.5</v>
      </c>
      <c r="FT56" s="17">
        <v>5.6</v>
      </c>
      <c r="FU56" s="17">
        <v>28.31</v>
      </c>
      <c r="FV56" s="17">
        <v>9.5</v>
      </c>
      <c r="FW56" s="17">
        <v>3.5</v>
      </c>
      <c r="FX56" s="17">
        <v>16.2</v>
      </c>
      <c r="FY56" s="17">
        <v>104.428</v>
      </c>
    </row>
    <row r="57" spans="1:181" ht="24" customHeight="1" x14ac:dyDescent="0.3">
      <c r="A57" s="16" t="s">
        <v>64</v>
      </c>
      <c r="B57" s="16" t="s">
        <v>857</v>
      </c>
      <c r="C57" s="17">
        <v>22.1</v>
      </c>
      <c r="D57" s="17">
        <v>648.70000000000005</v>
      </c>
      <c r="E57" s="17">
        <v>217.2</v>
      </c>
      <c r="F57" s="17"/>
      <c r="G57" s="17"/>
      <c r="H57" s="17">
        <v>0</v>
      </c>
      <c r="I57" s="17">
        <v>85.5</v>
      </c>
      <c r="J57" s="17"/>
      <c r="K57" s="17"/>
      <c r="L57" s="17">
        <v>180.4</v>
      </c>
      <c r="M57" s="17">
        <v>198.1</v>
      </c>
      <c r="N57" s="17">
        <v>198.5</v>
      </c>
      <c r="O57" s="17">
        <v>280.8</v>
      </c>
      <c r="P57" s="17"/>
      <c r="Q57" s="17"/>
      <c r="R57" s="17">
        <v>274.89999999999998</v>
      </c>
      <c r="S57" s="17">
        <v>3</v>
      </c>
      <c r="T57" s="17"/>
      <c r="U57" s="17"/>
      <c r="V57" s="17"/>
      <c r="W57" s="17">
        <v>99</v>
      </c>
      <c r="X57" s="17">
        <v>7.9</v>
      </c>
      <c r="Y57" s="17">
        <v>5.0999999999999996</v>
      </c>
      <c r="Z57" s="17">
        <v>22.5</v>
      </c>
      <c r="AA57" s="17">
        <v>80.099999999999994</v>
      </c>
      <c r="AB57" s="17">
        <v>144.69999999999999</v>
      </c>
      <c r="AC57" s="17"/>
      <c r="AD57" s="17">
        <v>0</v>
      </c>
      <c r="AE57" s="17">
        <v>0</v>
      </c>
      <c r="AF57" s="17">
        <v>6.5</v>
      </c>
      <c r="AG57" s="17">
        <v>143.4</v>
      </c>
      <c r="AH57" s="17">
        <v>26</v>
      </c>
      <c r="AI57" s="17">
        <v>0</v>
      </c>
      <c r="AJ57" s="17">
        <v>17.899999999999999</v>
      </c>
      <c r="AK57" s="17">
        <v>17.8</v>
      </c>
      <c r="AL57" s="17">
        <v>12</v>
      </c>
      <c r="AM57" s="17">
        <v>53.4</v>
      </c>
      <c r="AN57" s="17">
        <v>175.1</v>
      </c>
      <c r="AO57" s="17">
        <v>175.9</v>
      </c>
      <c r="AP57" s="17">
        <v>180.2</v>
      </c>
      <c r="AQ57" s="17">
        <v>96.1</v>
      </c>
      <c r="AR57" s="17">
        <v>0</v>
      </c>
      <c r="AS57" s="17">
        <v>20</v>
      </c>
      <c r="AT57" s="17">
        <v>16.7</v>
      </c>
      <c r="AU57" s="17">
        <v>74.3</v>
      </c>
      <c r="AV57" s="17"/>
      <c r="AW57" s="17"/>
      <c r="AX57" s="17">
        <v>6.7</v>
      </c>
      <c r="AY57" s="17">
        <v>55.1</v>
      </c>
      <c r="AZ57" s="17"/>
      <c r="BA57" s="17"/>
      <c r="BB57" s="17"/>
      <c r="BC57" s="17"/>
      <c r="BD57" s="17">
        <v>94.1</v>
      </c>
      <c r="BE57" s="17">
        <v>0</v>
      </c>
      <c r="BF57" s="17"/>
      <c r="BG57" s="17">
        <v>44.9</v>
      </c>
      <c r="BH57" s="17"/>
      <c r="BI57" s="17"/>
      <c r="BJ57" s="17"/>
      <c r="BK57" s="17">
        <v>85.4</v>
      </c>
      <c r="BL57" s="17">
        <v>169.4</v>
      </c>
      <c r="BM57" s="17">
        <v>167</v>
      </c>
      <c r="BN57" s="17">
        <v>198.7</v>
      </c>
      <c r="BO57" s="17">
        <v>254.5</v>
      </c>
      <c r="BP57" s="17">
        <v>69</v>
      </c>
      <c r="BQ57" s="17">
        <v>34.200000000000003</v>
      </c>
      <c r="BR57" s="17"/>
      <c r="BS57" s="17"/>
      <c r="BT57" s="17"/>
      <c r="BU57" s="17">
        <v>26.1</v>
      </c>
      <c r="BV57" s="17"/>
      <c r="BW57" s="17"/>
      <c r="BX57" s="17">
        <v>4.2</v>
      </c>
      <c r="BY57" s="17">
        <v>0.9</v>
      </c>
      <c r="BZ57" s="17">
        <v>105.9</v>
      </c>
      <c r="CA57" s="17">
        <v>89.5</v>
      </c>
      <c r="CB57" s="17">
        <v>61</v>
      </c>
      <c r="CC57" s="17">
        <v>73.8</v>
      </c>
      <c r="CD57" s="17">
        <v>30.5</v>
      </c>
      <c r="CE57" s="17">
        <v>0</v>
      </c>
      <c r="CF57" s="17">
        <v>48.5</v>
      </c>
      <c r="CG57" s="17">
        <v>49.5</v>
      </c>
      <c r="CH57" s="17">
        <v>142</v>
      </c>
      <c r="CI57" s="17">
        <v>0</v>
      </c>
      <c r="CJ57" s="17">
        <v>66.400000000000006</v>
      </c>
      <c r="CK57" s="17">
        <v>184.2</v>
      </c>
      <c r="CL57" s="17"/>
      <c r="CM57" s="17"/>
      <c r="CN57" s="17"/>
      <c r="CO57" s="17"/>
      <c r="CP57" s="17">
        <v>208.6</v>
      </c>
      <c r="CQ57" s="17">
        <v>101.3</v>
      </c>
      <c r="CR57" s="17">
        <v>8.1999999999999993</v>
      </c>
      <c r="CS57" s="17">
        <v>5.7</v>
      </c>
      <c r="CT57" s="17">
        <v>103.4</v>
      </c>
      <c r="CU57" s="17">
        <v>0</v>
      </c>
      <c r="CV57" s="17">
        <v>12.7</v>
      </c>
      <c r="CW57" s="17"/>
      <c r="CX57" s="17">
        <v>0</v>
      </c>
      <c r="CY57" s="17">
        <v>4.3</v>
      </c>
      <c r="CZ57" s="17">
        <v>0</v>
      </c>
      <c r="DA57" s="17">
        <v>0.8</v>
      </c>
      <c r="DB57" s="17">
        <v>0</v>
      </c>
      <c r="DC57" s="17">
        <v>0</v>
      </c>
      <c r="DD57" s="17">
        <v>0.4</v>
      </c>
      <c r="DE57" s="17">
        <v>1.6</v>
      </c>
      <c r="DF57" s="17">
        <v>2.5</v>
      </c>
      <c r="DG57" s="17">
        <v>17.7</v>
      </c>
      <c r="DH57" s="17">
        <v>3.1</v>
      </c>
      <c r="DI57" s="17">
        <v>3.1</v>
      </c>
      <c r="DJ57" s="17">
        <v>3.4</v>
      </c>
      <c r="DK57" s="17">
        <v>13.6</v>
      </c>
      <c r="DL57" s="17">
        <v>0</v>
      </c>
      <c r="DM57" s="17">
        <v>0</v>
      </c>
      <c r="DN57" s="17">
        <v>30.3</v>
      </c>
      <c r="DO57" s="17">
        <v>77.2</v>
      </c>
      <c r="DP57" s="17">
        <v>0</v>
      </c>
      <c r="DQ57" s="17">
        <v>2.1</v>
      </c>
      <c r="DR57" s="17">
        <v>19.899999999999999</v>
      </c>
      <c r="DS57" s="17">
        <v>1.6</v>
      </c>
      <c r="DT57" s="17"/>
      <c r="DU57" s="17">
        <v>3.9</v>
      </c>
      <c r="DV57" s="17">
        <v>0</v>
      </c>
      <c r="DW57" s="17">
        <v>0</v>
      </c>
      <c r="DX57" s="17">
        <v>4.3</v>
      </c>
      <c r="DY57" s="17">
        <v>3.8</v>
      </c>
      <c r="DZ57" s="17">
        <v>2.2999999999999998</v>
      </c>
      <c r="EA57" s="17">
        <v>3.7</v>
      </c>
      <c r="EB57" s="17">
        <v>19.600000000000001</v>
      </c>
      <c r="EC57" s="17">
        <v>30.1</v>
      </c>
      <c r="ED57" s="17">
        <v>0</v>
      </c>
      <c r="EE57" s="17">
        <v>69.099999999999994</v>
      </c>
      <c r="EF57" s="17">
        <v>65.099999999999994</v>
      </c>
      <c r="EG57" s="17">
        <v>7.2</v>
      </c>
      <c r="EH57" s="17">
        <v>6.8</v>
      </c>
      <c r="EI57" s="17">
        <v>0</v>
      </c>
      <c r="EJ57" s="17">
        <v>5.3</v>
      </c>
      <c r="EK57" s="17">
        <v>2.7</v>
      </c>
      <c r="EL57" s="17">
        <v>7.8</v>
      </c>
      <c r="EM57" s="17">
        <v>3</v>
      </c>
      <c r="EN57" s="17">
        <v>3.5</v>
      </c>
      <c r="EO57" s="17">
        <v>3.6</v>
      </c>
      <c r="EP57" s="17">
        <v>14.6</v>
      </c>
      <c r="EQ57" s="17">
        <v>0</v>
      </c>
      <c r="ER57" s="17">
        <v>0</v>
      </c>
      <c r="ES57" s="17">
        <v>0</v>
      </c>
      <c r="ET57" s="17">
        <v>0.6</v>
      </c>
      <c r="EU57" s="17">
        <v>93.9</v>
      </c>
      <c r="EV57" s="17">
        <v>125.3</v>
      </c>
      <c r="EW57" s="17">
        <v>0</v>
      </c>
      <c r="EX57" s="17"/>
      <c r="EY57" s="17">
        <v>3.9</v>
      </c>
      <c r="EZ57" s="17">
        <v>2.2000000000000002</v>
      </c>
      <c r="FA57" s="17">
        <v>2.2000000000000002</v>
      </c>
      <c r="FB57" s="17">
        <v>1.2</v>
      </c>
      <c r="FC57" s="17">
        <v>0</v>
      </c>
      <c r="FD57" s="17">
        <v>6.4</v>
      </c>
      <c r="FE57" s="17">
        <v>20</v>
      </c>
      <c r="FF57" s="17">
        <v>10</v>
      </c>
      <c r="FG57" s="17">
        <v>9.1</v>
      </c>
      <c r="FH57" s="17"/>
      <c r="FI57" s="17"/>
      <c r="FJ57" s="17">
        <v>14.7</v>
      </c>
      <c r="FK57" s="17">
        <v>11.6</v>
      </c>
      <c r="FL57" s="17">
        <v>6.2</v>
      </c>
      <c r="FM57" s="17">
        <v>9.1999999999999993</v>
      </c>
      <c r="FN57" s="17">
        <v>9</v>
      </c>
      <c r="FO57" s="17">
        <v>6748.7</v>
      </c>
      <c r="FP57" s="15"/>
      <c r="FQ57" s="17">
        <v>18.8</v>
      </c>
      <c r="FR57" s="17">
        <v>16.010000000000002</v>
      </c>
      <c r="FS57" s="17">
        <v>6.5</v>
      </c>
      <c r="FT57" s="17">
        <v>5.6</v>
      </c>
      <c r="FU57" s="17">
        <v>28.35</v>
      </c>
      <c r="FV57" s="17">
        <v>9.5</v>
      </c>
      <c r="FW57" s="17">
        <v>3.5</v>
      </c>
      <c r="FX57" s="17">
        <v>16.2</v>
      </c>
      <c r="FY57" s="17">
        <v>104.46</v>
      </c>
    </row>
    <row r="58" spans="1:181" ht="24" customHeight="1" x14ac:dyDescent="0.3">
      <c r="A58" s="18" t="s">
        <v>858</v>
      </c>
      <c r="B58" s="18" t="s">
        <v>65</v>
      </c>
      <c r="C58" s="19">
        <v>35.4</v>
      </c>
      <c r="D58" s="19">
        <v>647.20000000000005</v>
      </c>
      <c r="E58" s="19">
        <v>215.7</v>
      </c>
      <c r="F58" s="19"/>
      <c r="G58" s="19"/>
      <c r="H58" s="19">
        <v>0</v>
      </c>
      <c r="I58" s="19">
        <v>86.3</v>
      </c>
      <c r="J58" s="19"/>
      <c r="K58" s="19"/>
      <c r="L58" s="19">
        <v>180.2</v>
      </c>
      <c r="M58" s="19">
        <v>196.9</v>
      </c>
      <c r="N58" s="19">
        <v>197.6</v>
      </c>
      <c r="O58" s="19">
        <v>278.39999999999998</v>
      </c>
      <c r="P58" s="19"/>
      <c r="Q58" s="19"/>
      <c r="R58" s="19">
        <v>143.80000000000001</v>
      </c>
      <c r="S58" s="19">
        <v>3</v>
      </c>
      <c r="T58" s="19"/>
      <c r="U58" s="19"/>
      <c r="V58" s="19"/>
      <c r="W58" s="19">
        <v>103.5</v>
      </c>
      <c r="X58" s="19">
        <v>7.9</v>
      </c>
      <c r="Y58" s="19">
        <v>5.2</v>
      </c>
      <c r="Z58" s="19">
        <v>22.5</v>
      </c>
      <c r="AA58" s="19">
        <v>80.099999999999994</v>
      </c>
      <c r="AB58" s="19">
        <v>153.6</v>
      </c>
      <c r="AC58" s="19"/>
      <c r="AD58" s="19">
        <v>0</v>
      </c>
      <c r="AE58" s="19">
        <v>0</v>
      </c>
      <c r="AF58" s="19">
        <v>6.5</v>
      </c>
      <c r="AG58" s="19">
        <v>145.1</v>
      </c>
      <c r="AH58" s="19">
        <v>26</v>
      </c>
      <c r="AI58" s="19">
        <v>0</v>
      </c>
      <c r="AJ58" s="19">
        <v>17.5</v>
      </c>
      <c r="AK58" s="19">
        <v>17.8</v>
      </c>
      <c r="AL58" s="19">
        <v>12</v>
      </c>
      <c r="AM58" s="19">
        <v>56.2</v>
      </c>
      <c r="AN58" s="19">
        <v>177.8</v>
      </c>
      <c r="AO58" s="19">
        <v>177.7</v>
      </c>
      <c r="AP58" s="19">
        <v>179.8</v>
      </c>
      <c r="AQ58" s="19">
        <v>98.7</v>
      </c>
      <c r="AR58" s="19">
        <v>0</v>
      </c>
      <c r="AS58" s="19">
        <v>19.8</v>
      </c>
      <c r="AT58" s="19">
        <v>0</v>
      </c>
      <c r="AU58" s="19">
        <v>41.4</v>
      </c>
      <c r="AV58" s="19"/>
      <c r="AW58" s="19"/>
      <c r="AX58" s="19">
        <v>6.7</v>
      </c>
      <c r="AY58" s="19">
        <v>56.1</v>
      </c>
      <c r="AZ58" s="19"/>
      <c r="BA58" s="19"/>
      <c r="BB58" s="19"/>
      <c r="BC58" s="19"/>
      <c r="BD58" s="19">
        <v>94.6</v>
      </c>
      <c r="BE58" s="19">
        <v>0</v>
      </c>
      <c r="BF58" s="19"/>
      <c r="BG58" s="19">
        <v>41.8</v>
      </c>
      <c r="BH58" s="19"/>
      <c r="BI58" s="19"/>
      <c r="BJ58" s="19"/>
      <c r="BK58" s="19">
        <v>86.4</v>
      </c>
      <c r="BL58" s="19">
        <v>167.7</v>
      </c>
      <c r="BM58" s="19">
        <v>166.4</v>
      </c>
      <c r="BN58" s="19">
        <v>198.1</v>
      </c>
      <c r="BO58" s="19">
        <v>254.1</v>
      </c>
      <c r="BP58" s="19">
        <v>68.7</v>
      </c>
      <c r="BQ58" s="19">
        <v>34.1</v>
      </c>
      <c r="BR58" s="19"/>
      <c r="BS58" s="19"/>
      <c r="BT58" s="19"/>
      <c r="BU58" s="19">
        <v>26.2</v>
      </c>
      <c r="BV58" s="19"/>
      <c r="BW58" s="19"/>
      <c r="BX58" s="19">
        <v>4.2</v>
      </c>
      <c r="BY58" s="19">
        <v>0.9</v>
      </c>
      <c r="BZ58" s="19">
        <v>126.8</v>
      </c>
      <c r="CA58" s="19">
        <v>87.9</v>
      </c>
      <c r="CB58" s="19">
        <v>61</v>
      </c>
      <c r="CC58" s="19">
        <v>71.8</v>
      </c>
      <c r="CD58" s="19">
        <v>30.4</v>
      </c>
      <c r="CE58" s="19">
        <v>0</v>
      </c>
      <c r="CF58" s="19">
        <v>48.4</v>
      </c>
      <c r="CG58" s="19">
        <v>49.3</v>
      </c>
      <c r="CH58" s="19">
        <v>141.5</v>
      </c>
      <c r="CI58" s="19">
        <v>0</v>
      </c>
      <c r="CJ58" s="19">
        <v>66</v>
      </c>
      <c r="CK58" s="19">
        <v>183.4</v>
      </c>
      <c r="CL58" s="19"/>
      <c r="CM58" s="19"/>
      <c r="CN58" s="19"/>
      <c r="CO58" s="19"/>
      <c r="CP58" s="19">
        <v>208.6</v>
      </c>
      <c r="CQ58" s="19">
        <v>101.2</v>
      </c>
      <c r="CR58" s="19">
        <v>8.1</v>
      </c>
      <c r="CS58" s="19">
        <v>5.7</v>
      </c>
      <c r="CT58" s="19">
        <v>113.4</v>
      </c>
      <c r="CU58" s="19">
        <v>0</v>
      </c>
      <c r="CV58" s="19">
        <v>13.4</v>
      </c>
      <c r="CW58" s="19"/>
      <c r="CX58" s="19">
        <v>0</v>
      </c>
      <c r="CY58" s="19">
        <v>4.4000000000000004</v>
      </c>
      <c r="CZ58" s="19">
        <v>0</v>
      </c>
      <c r="DA58" s="19">
        <v>0</v>
      </c>
      <c r="DB58" s="19">
        <v>0</v>
      </c>
      <c r="DC58" s="19">
        <v>0</v>
      </c>
      <c r="DD58" s="19">
        <v>0.4</v>
      </c>
      <c r="DE58" s="19">
        <v>1.4</v>
      </c>
      <c r="DF58" s="19">
        <v>2.4</v>
      </c>
      <c r="DG58" s="19">
        <v>18.3</v>
      </c>
      <c r="DH58" s="19">
        <v>3.1</v>
      </c>
      <c r="DI58" s="19">
        <v>3.2</v>
      </c>
      <c r="DJ58" s="19">
        <v>3.4</v>
      </c>
      <c r="DK58" s="19">
        <v>13.6</v>
      </c>
      <c r="DL58" s="19">
        <v>0</v>
      </c>
      <c r="DM58" s="19">
        <v>0</v>
      </c>
      <c r="DN58" s="19">
        <v>30.5</v>
      </c>
      <c r="DO58" s="19">
        <v>77.8</v>
      </c>
      <c r="DP58" s="19">
        <v>0</v>
      </c>
      <c r="DQ58" s="19">
        <v>2.2000000000000002</v>
      </c>
      <c r="DR58" s="19">
        <v>19.899999999999999</v>
      </c>
      <c r="DS58" s="19">
        <v>1.6</v>
      </c>
      <c r="DT58" s="19"/>
      <c r="DU58" s="19">
        <v>3.9</v>
      </c>
      <c r="DV58" s="19">
        <v>0</v>
      </c>
      <c r="DW58" s="19">
        <v>0</v>
      </c>
      <c r="DX58" s="19">
        <v>4.5</v>
      </c>
      <c r="DY58" s="19">
        <v>3.8</v>
      </c>
      <c r="DZ58" s="19">
        <v>2.2999999999999998</v>
      </c>
      <c r="EA58" s="19">
        <v>3.7</v>
      </c>
      <c r="EB58" s="19">
        <v>20.8</v>
      </c>
      <c r="EC58" s="19">
        <v>36.700000000000003</v>
      </c>
      <c r="ED58" s="19">
        <v>0</v>
      </c>
      <c r="EE58" s="19">
        <v>56.3</v>
      </c>
      <c r="EF58" s="19">
        <v>0</v>
      </c>
      <c r="EG58" s="19">
        <v>6</v>
      </c>
      <c r="EH58" s="19">
        <v>7.7</v>
      </c>
      <c r="EI58" s="19">
        <v>0</v>
      </c>
      <c r="EJ58" s="19">
        <v>5.3</v>
      </c>
      <c r="EK58" s="19">
        <v>2.6</v>
      </c>
      <c r="EL58" s="19">
        <v>7.8</v>
      </c>
      <c r="EM58" s="19">
        <v>3</v>
      </c>
      <c r="EN58" s="19">
        <v>3.5</v>
      </c>
      <c r="EO58" s="19">
        <v>3.6</v>
      </c>
      <c r="EP58" s="19">
        <v>13.5</v>
      </c>
      <c r="EQ58" s="19">
        <v>0</v>
      </c>
      <c r="ER58" s="19">
        <v>0</v>
      </c>
      <c r="ES58" s="19">
        <v>0</v>
      </c>
      <c r="ET58" s="19">
        <v>0.6</v>
      </c>
      <c r="EU58" s="19">
        <v>72.900000000000006</v>
      </c>
      <c r="EV58" s="19">
        <v>105.6</v>
      </c>
      <c r="EW58" s="19">
        <v>0</v>
      </c>
      <c r="EX58" s="19"/>
      <c r="EY58" s="19">
        <v>3.9</v>
      </c>
      <c r="EZ58" s="19">
        <v>2.2000000000000002</v>
      </c>
      <c r="FA58" s="19">
        <v>2.2000000000000002</v>
      </c>
      <c r="FB58" s="19">
        <v>1.2</v>
      </c>
      <c r="FC58" s="19">
        <v>0</v>
      </c>
      <c r="FD58" s="19">
        <v>6.4</v>
      </c>
      <c r="FE58" s="19">
        <v>20</v>
      </c>
      <c r="FF58" s="19">
        <v>10</v>
      </c>
      <c r="FG58" s="19">
        <v>8.4</v>
      </c>
      <c r="FH58" s="19"/>
      <c r="FI58" s="19"/>
      <c r="FJ58" s="19">
        <v>11</v>
      </c>
      <c r="FK58" s="19">
        <v>14.5</v>
      </c>
      <c r="FL58" s="19">
        <v>6</v>
      </c>
      <c r="FM58" s="19">
        <v>9.1999999999999993</v>
      </c>
      <c r="FN58" s="19">
        <v>9</v>
      </c>
      <c r="FO58" s="19">
        <v>6506.8</v>
      </c>
      <c r="FP58" s="15"/>
      <c r="FQ58" s="19">
        <v>18.8</v>
      </c>
      <c r="FR58" s="19">
        <v>16.006</v>
      </c>
      <c r="FS58" s="19">
        <v>6.6</v>
      </c>
      <c r="FT58" s="19">
        <v>5.6</v>
      </c>
      <c r="FU58" s="19">
        <v>28.21</v>
      </c>
      <c r="FV58" s="19">
        <v>9.5</v>
      </c>
      <c r="FW58" s="19">
        <v>3.4</v>
      </c>
      <c r="FX58" s="19">
        <v>16</v>
      </c>
      <c r="FY58" s="19">
        <v>104.116</v>
      </c>
    </row>
    <row r="59" spans="1:181" ht="25.05" customHeight="1" x14ac:dyDescent="0.3">
      <c r="A59" s="214" t="s">
        <v>859</v>
      </c>
      <c r="B59" s="215"/>
      <c r="C59" s="20">
        <v>1737.55</v>
      </c>
      <c r="D59" s="20">
        <v>11992.4</v>
      </c>
      <c r="E59" s="20">
        <v>3819.15</v>
      </c>
      <c r="F59" s="20">
        <v>0</v>
      </c>
      <c r="G59" s="20">
        <v>0</v>
      </c>
      <c r="H59" s="20">
        <v>385.85</v>
      </c>
      <c r="I59" s="20">
        <v>2134.5</v>
      </c>
      <c r="J59" s="20">
        <v>0</v>
      </c>
      <c r="K59" s="20">
        <v>0</v>
      </c>
      <c r="L59" s="20">
        <v>4333.3</v>
      </c>
      <c r="M59" s="20">
        <v>4697.75</v>
      </c>
      <c r="N59" s="20">
        <v>4697.75</v>
      </c>
      <c r="O59" s="20">
        <v>6626.3</v>
      </c>
      <c r="P59" s="20">
        <v>0</v>
      </c>
      <c r="Q59" s="20">
        <v>0</v>
      </c>
      <c r="R59" s="20">
        <v>4702.8500000000004</v>
      </c>
      <c r="S59" s="20">
        <v>71.2</v>
      </c>
      <c r="T59" s="20">
        <v>0</v>
      </c>
      <c r="U59" s="20">
        <v>0</v>
      </c>
      <c r="V59" s="20">
        <v>0</v>
      </c>
      <c r="W59" s="20">
        <v>2388.5500000000002</v>
      </c>
      <c r="X59" s="20">
        <v>183</v>
      </c>
      <c r="Y59" s="20">
        <v>123.4</v>
      </c>
      <c r="Z59" s="20">
        <v>327</v>
      </c>
      <c r="AA59" s="20">
        <v>1414</v>
      </c>
      <c r="AB59" s="20">
        <v>2152.4499999999998</v>
      </c>
      <c r="AC59" s="20">
        <v>0</v>
      </c>
      <c r="AD59" s="20">
        <v>1375.75</v>
      </c>
      <c r="AE59" s="20">
        <v>59.6</v>
      </c>
      <c r="AF59" s="20">
        <v>155.94999999999999</v>
      </c>
      <c r="AG59" s="20">
        <v>3667.5</v>
      </c>
      <c r="AH59" s="20">
        <v>673.5</v>
      </c>
      <c r="AI59" s="20">
        <v>909.5</v>
      </c>
      <c r="AJ59" s="20">
        <v>461.6</v>
      </c>
      <c r="AK59" s="20">
        <v>427.55</v>
      </c>
      <c r="AL59" s="20">
        <v>290.14999999999998</v>
      </c>
      <c r="AM59" s="20">
        <v>1304.0999999999999</v>
      </c>
      <c r="AN59" s="20">
        <v>4174.8999999999996</v>
      </c>
      <c r="AO59" s="20">
        <v>4170.1499999999996</v>
      </c>
      <c r="AP59" s="20">
        <v>4298.95</v>
      </c>
      <c r="AQ59" s="20">
        <v>2107.1</v>
      </c>
      <c r="AR59" s="20">
        <v>291.3</v>
      </c>
      <c r="AS59" s="20">
        <v>528.45000000000005</v>
      </c>
      <c r="AT59" s="20">
        <v>254.65</v>
      </c>
      <c r="AU59" s="20">
        <v>1098.9000000000001</v>
      </c>
      <c r="AV59" s="20">
        <v>0</v>
      </c>
      <c r="AW59" s="20">
        <v>0</v>
      </c>
      <c r="AX59" s="20">
        <v>158.75</v>
      </c>
      <c r="AY59" s="20">
        <v>1875.35</v>
      </c>
      <c r="AZ59" s="20">
        <v>0</v>
      </c>
      <c r="BA59" s="20">
        <v>0</v>
      </c>
      <c r="BB59" s="20">
        <v>0</v>
      </c>
      <c r="BC59" s="20">
        <v>0</v>
      </c>
      <c r="BD59" s="20">
        <v>1545.25</v>
      </c>
      <c r="BE59" s="20">
        <v>219.95</v>
      </c>
      <c r="BF59" s="20">
        <v>0</v>
      </c>
      <c r="BG59" s="20">
        <v>932.85</v>
      </c>
      <c r="BH59" s="20">
        <v>0</v>
      </c>
      <c r="BI59" s="20">
        <v>0</v>
      </c>
      <c r="BJ59" s="20">
        <v>0</v>
      </c>
      <c r="BK59" s="20">
        <v>1773.5</v>
      </c>
      <c r="BL59" s="20">
        <v>4076.6</v>
      </c>
      <c r="BM59" s="20">
        <v>4031</v>
      </c>
      <c r="BN59" s="20">
        <v>4799.45</v>
      </c>
      <c r="BO59" s="20">
        <v>6126.5</v>
      </c>
      <c r="BP59" s="20">
        <v>1595.7</v>
      </c>
      <c r="BQ59" s="20">
        <v>809.65</v>
      </c>
      <c r="BR59" s="20">
        <v>0</v>
      </c>
      <c r="BS59" s="20">
        <v>0</v>
      </c>
      <c r="BT59" s="20">
        <v>0</v>
      </c>
      <c r="BU59" s="20">
        <v>626.1</v>
      </c>
      <c r="BV59" s="20">
        <v>0</v>
      </c>
      <c r="BW59" s="20">
        <v>0</v>
      </c>
      <c r="BX59" s="20">
        <v>100.8</v>
      </c>
      <c r="BY59" s="20">
        <v>21.6</v>
      </c>
      <c r="BZ59" s="20">
        <v>3064</v>
      </c>
      <c r="CA59" s="20">
        <v>2197.8000000000002</v>
      </c>
      <c r="CB59" s="20">
        <v>1524.6</v>
      </c>
      <c r="CC59" s="20">
        <v>1576.85</v>
      </c>
      <c r="CD59" s="20">
        <v>691</v>
      </c>
      <c r="CE59" s="20">
        <v>809.35</v>
      </c>
      <c r="CF59" s="20">
        <v>412.85</v>
      </c>
      <c r="CG59" s="20">
        <v>569.15</v>
      </c>
      <c r="CH59" s="20">
        <v>2424.4</v>
      </c>
      <c r="CI59" s="20">
        <v>2810</v>
      </c>
      <c r="CJ59" s="20">
        <v>546.1</v>
      </c>
      <c r="CK59" s="20">
        <v>2869.5</v>
      </c>
      <c r="CL59" s="20">
        <v>0</v>
      </c>
      <c r="CM59" s="20">
        <v>0</v>
      </c>
      <c r="CN59" s="20">
        <v>0</v>
      </c>
      <c r="CO59" s="20">
        <v>0</v>
      </c>
      <c r="CP59" s="20">
        <v>4700.75</v>
      </c>
      <c r="CQ59" s="20">
        <v>2329.75</v>
      </c>
      <c r="CR59" s="20">
        <v>195.4</v>
      </c>
      <c r="CS59" s="20">
        <v>139.94999999999999</v>
      </c>
      <c r="CT59" s="20">
        <v>2291.4</v>
      </c>
      <c r="CU59" s="20">
        <v>646.45000000000005</v>
      </c>
      <c r="CV59" s="20">
        <v>325.45</v>
      </c>
      <c r="CW59" s="20">
        <v>0</v>
      </c>
      <c r="CX59" s="20">
        <v>1.8</v>
      </c>
      <c r="CY59" s="20">
        <v>103.5</v>
      </c>
      <c r="CZ59" s="20">
        <v>168.7</v>
      </c>
      <c r="DA59" s="20">
        <v>34.450000000000003</v>
      </c>
      <c r="DB59" s="20">
        <v>1677.05</v>
      </c>
      <c r="DC59" s="20">
        <v>849.75</v>
      </c>
      <c r="DD59" s="20">
        <v>9.6</v>
      </c>
      <c r="DE59" s="20">
        <v>30.9</v>
      </c>
      <c r="DF59" s="20">
        <v>60.1</v>
      </c>
      <c r="DG59" s="20">
        <v>406.6</v>
      </c>
      <c r="DH59" s="20">
        <v>68.099999999999994</v>
      </c>
      <c r="DI59" s="20">
        <v>56.4</v>
      </c>
      <c r="DJ59" s="20">
        <v>81.45</v>
      </c>
      <c r="DK59" s="20">
        <v>325.75</v>
      </c>
      <c r="DL59" s="20">
        <v>111</v>
      </c>
      <c r="DM59" s="20">
        <v>135.05000000000001</v>
      </c>
      <c r="DN59" s="20">
        <v>635.04999999999995</v>
      </c>
      <c r="DO59" s="20">
        <v>1694.4</v>
      </c>
      <c r="DP59" s="20">
        <v>99.85</v>
      </c>
      <c r="DQ59" s="20">
        <v>50.75</v>
      </c>
      <c r="DR59" s="20">
        <v>346.25</v>
      </c>
      <c r="DS59" s="20">
        <v>35.049999999999997</v>
      </c>
      <c r="DT59" s="20">
        <v>0</v>
      </c>
      <c r="DU59" s="20">
        <v>99.15</v>
      </c>
      <c r="DV59" s="20">
        <v>1.4</v>
      </c>
      <c r="DW59" s="20">
        <v>8.6999999999999993</v>
      </c>
      <c r="DX59" s="20">
        <v>104.15</v>
      </c>
      <c r="DY59" s="20">
        <v>79.900000000000006</v>
      </c>
      <c r="DZ59" s="20">
        <v>61</v>
      </c>
      <c r="EA59" s="20">
        <v>96.1</v>
      </c>
      <c r="EB59" s="20">
        <v>630.65</v>
      </c>
      <c r="EC59" s="20">
        <v>1072.55</v>
      </c>
      <c r="ED59" s="20">
        <v>290.2</v>
      </c>
      <c r="EE59" s="20">
        <v>1899.1</v>
      </c>
      <c r="EF59" s="20">
        <v>2004.15</v>
      </c>
      <c r="EG59" s="20">
        <v>260.35000000000002</v>
      </c>
      <c r="EH59" s="20">
        <v>221.95</v>
      </c>
      <c r="EI59" s="20">
        <v>385.8</v>
      </c>
      <c r="EJ59" s="20">
        <v>136.9</v>
      </c>
      <c r="EK59" s="20">
        <v>62.35</v>
      </c>
      <c r="EL59" s="20">
        <v>173.55</v>
      </c>
      <c r="EM59" s="20">
        <v>73.349999999999994</v>
      </c>
      <c r="EN59" s="20">
        <v>82.8</v>
      </c>
      <c r="EO59" s="20">
        <v>85.15</v>
      </c>
      <c r="EP59" s="20">
        <v>333.65</v>
      </c>
      <c r="EQ59" s="20">
        <v>2045.5</v>
      </c>
      <c r="ER59" s="20">
        <v>120.85</v>
      </c>
      <c r="ES59" s="20">
        <v>1155.3499999999999</v>
      </c>
      <c r="ET59" s="20">
        <v>13.6</v>
      </c>
      <c r="EU59" s="20">
        <v>2038.55</v>
      </c>
      <c r="EV59" s="20">
        <v>1886.2</v>
      </c>
      <c r="EW59" s="20">
        <v>857.25</v>
      </c>
      <c r="EX59" s="20">
        <v>0</v>
      </c>
      <c r="EY59" s="20">
        <v>93.6</v>
      </c>
      <c r="EZ59" s="20">
        <v>52.8</v>
      </c>
      <c r="FA59" s="20">
        <v>52.8</v>
      </c>
      <c r="FB59" s="20">
        <v>28.8</v>
      </c>
      <c r="FC59" s="20">
        <v>115.85</v>
      </c>
      <c r="FD59" s="20">
        <v>147.5</v>
      </c>
      <c r="FE59" s="20">
        <v>471.8</v>
      </c>
      <c r="FF59" s="20">
        <v>240.25</v>
      </c>
      <c r="FG59" s="20">
        <v>227.2</v>
      </c>
      <c r="FH59" s="20">
        <v>0</v>
      </c>
      <c r="FI59" s="20">
        <v>0</v>
      </c>
      <c r="FJ59" s="20">
        <v>368.05</v>
      </c>
      <c r="FK59" s="20">
        <v>277.45</v>
      </c>
      <c r="FL59" s="20">
        <v>174.95</v>
      </c>
      <c r="FM59" s="20">
        <v>265.55</v>
      </c>
      <c r="FN59" s="20">
        <v>216.45</v>
      </c>
      <c r="FO59" s="20">
        <v>162849.20000000001</v>
      </c>
      <c r="FP59" s="21"/>
      <c r="FQ59" s="20">
        <v>470.1</v>
      </c>
      <c r="FR59" s="20">
        <v>138.77099999999999</v>
      </c>
      <c r="FS59" s="20">
        <v>115.2</v>
      </c>
      <c r="FT59" s="20">
        <v>134.4</v>
      </c>
      <c r="FU59" s="20">
        <v>670.23500000000001</v>
      </c>
      <c r="FV59" s="20">
        <v>228</v>
      </c>
      <c r="FW59" s="20">
        <v>67.5</v>
      </c>
      <c r="FX59" s="20">
        <v>206.85</v>
      </c>
      <c r="FY59" s="20">
        <v>2031.056</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10" t="s">
        <v>860</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1"/>
      <c r="FQ5" s="213" t="s">
        <v>581</v>
      </c>
      <c r="FR5" s="212"/>
      <c r="FS5" s="212"/>
      <c r="FT5" s="212"/>
      <c r="FU5" s="212"/>
      <c r="FV5" s="212"/>
      <c r="FW5" s="212"/>
    </row>
    <row r="6" spans="1:179" ht="22.05" hidden="1" customHeight="1" x14ac:dyDescent="0.3">
      <c r="A6" s="209" t="s">
        <v>60</v>
      </c>
      <c r="B6" s="209" t="s">
        <v>582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9" t="s">
        <v>583</v>
      </c>
      <c r="FP6" s="1"/>
      <c r="FQ6" s="10">
        <v>222</v>
      </c>
      <c r="FR6" s="10">
        <v>224</v>
      </c>
      <c r="FS6" s="10">
        <v>227</v>
      </c>
      <c r="FT6" s="10">
        <v>49400</v>
      </c>
      <c r="FU6" s="10">
        <v>199</v>
      </c>
      <c r="FV6" s="10">
        <v>200</v>
      </c>
      <c r="FW6" s="212" t="s">
        <v>584</v>
      </c>
    </row>
    <row r="7" spans="1:179" ht="15" hidden="1" customHeight="1" x14ac:dyDescent="0.3">
      <c r="A7" s="209"/>
      <c r="B7" s="209"/>
      <c r="C7" s="9" t="s">
        <v>585</v>
      </c>
      <c r="D7" s="9" t="s">
        <v>586</v>
      </c>
      <c r="E7" s="9" t="s">
        <v>586</v>
      </c>
      <c r="F7" s="9" t="s">
        <v>587</v>
      </c>
      <c r="G7" s="9" t="s">
        <v>587</v>
      </c>
      <c r="H7" s="9" t="s">
        <v>587</v>
      </c>
      <c r="I7" s="9" t="s">
        <v>587</v>
      </c>
      <c r="J7" s="9" t="s">
        <v>586</v>
      </c>
      <c r="K7" s="9" t="s">
        <v>586</v>
      </c>
      <c r="L7" s="9" t="s">
        <v>586</v>
      </c>
      <c r="M7" s="9" t="s">
        <v>586</v>
      </c>
      <c r="N7" s="9" t="s">
        <v>586</v>
      </c>
      <c r="O7" s="9" t="s">
        <v>586</v>
      </c>
      <c r="P7" s="9" t="s">
        <v>586</v>
      </c>
      <c r="Q7" s="9" t="s">
        <v>586</v>
      </c>
      <c r="R7" s="9" t="s">
        <v>586</v>
      </c>
      <c r="S7" s="9" t="s">
        <v>586</v>
      </c>
      <c r="T7" s="9" t="s">
        <v>586</v>
      </c>
      <c r="U7" s="9" t="s">
        <v>586</v>
      </c>
      <c r="V7" s="9" t="s">
        <v>586</v>
      </c>
      <c r="W7" s="9" t="s">
        <v>585</v>
      </c>
      <c r="X7" s="9" t="s">
        <v>585</v>
      </c>
      <c r="Y7" s="9" t="s">
        <v>585</v>
      </c>
      <c r="Z7" s="9" t="s">
        <v>586</v>
      </c>
      <c r="AA7" s="9" t="s">
        <v>585</v>
      </c>
      <c r="AB7" s="9" t="s">
        <v>586</v>
      </c>
      <c r="AC7" s="9" t="s">
        <v>587</v>
      </c>
      <c r="AD7" s="9" t="s">
        <v>587</v>
      </c>
      <c r="AE7" s="9" t="s">
        <v>587</v>
      </c>
      <c r="AF7" s="9" t="s">
        <v>586</v>
      </c>
      <c r="AG7" s="9" t="s">
        <v>586</v>
      </c>
      <c r="AH7" s="9" t="s">
        <v>586</v>
      </c>
      <c r="AI7" s="9" t="s">
        <v>586</v>
      </c>
      <c r="AJ7" s="9" t="s">
        <v>586</v>
      </c>
      <c r="AK7" s="9" t="s">
        <v>586</v>
      </c>
      <c r="AL7" s="9" t="s">
        <v>586</v>
      </c>
      <c r="AM7" s="9" t="s">
        <v>585</v>
      </c>
      <c r="AN7" s="9" t="s">
        <v>586</v>
      </c>
      <c r="AO7" s="9" t="s">
        <v>586</v>
      </c>
      <c r="AP7" s="9" t="s">
        <v>586</v>
      </c>
      <c r="AQ7" s="9" t="s">
        <v>586</v>
      </c>
      <c r="AR7" s="9" t="s">
        <v>586</v>
      </c>
      <c r="AS7" s="9" t="s">
        <v>586</v>
      </c>
      <c r="AT7" s="9" t="s">
        <v>587</v>
      </c>
      <c r="AU7" s="9" t="s">
        <v>586</v>
      </c>
      <c r="AV7" s="9" t="s">
        <v>586</v>
      </c>
      <c r="AW7" s="9" t="s">
        <v>586</v>
      </c>
      <c r="AX7" s="9" t="s">
        <v>585</v>
      </c>
      <c r="AY7" s="9" t="s">
        <v>585</v>
      </c>
      <c r="AZ7" s="9" t="s">
        <v>585</v>
      </c>
      <c r="BA7" s="9" t="s">
        <v>585</v>
      </c>
      <c r="BB7" s="9" t="s">
        <v>585</v>
      </c>
      <c r="BC7" s="9" t="s">
        <v>585</v>
      </c>
      <c r="BD7" s="9" t="s">
        <v>586</v>
      </c>
      <c r="BE7" s="9" t="s">
        <v>587</v>
      </c>
      <c r="BF7" s="9" t="s">
        <v>587</v>
      </c>
      <c r="BG7" s="9" t="s">
        <v>587</v>
      </c>
      <c r="BH7" s="9" t="s">
        <v>585</v>
      </c>
      <c r="BI7" s="9" t="s">
        <v>585</v>
      </c>
      <c r="BJ7" s="9" t="s">
        <v>585</v>
      </c>
      <c r="BK7" s="9" t="s">
        <v>586</v>
      </c>
      <c r="BL7" s="9" t="s">
        <v>586</v>
      </c>
      <c r="BM7" s="9" t="s">
        <v>586</v>
      </c>
      <c r="BN7" s="9" t="s">
        <v>586</v>
      </c>
      <c r="BO7" s="9" t="s">
        <v>586</v>
      </c>
      <c r="BP7" s="9" t="s">
        <v>586</v>
      </c>
      <c r="BQ7" s="9" t="s">
        <v>586</v>
      </c>
      <c r="BR7" s="9" t="s">
        <v>585</v>
      </c>
      <c r="BS7" s="9" t="s">
        <v>585</v>
      </c>
      <c r="BT7" s="9" t="s">
        <v>585</v>
      </c>
      <c r="BU7" s="9" t="s">
        <v>587</v>
      </c>
      <c r="BV7" s="9" t="s">
        <v>585</v>
      </c>
      <c r="BW7" s="9" t="s">
        <v>586</v>
      </c>
      <c r="BX7" s="9" t="s">
        <v>585</v>
      </c>
      <c r="BY7" s="9" t="s">
        <v>587</v>
      </c>
      <c r="BZ7" s="9" t="s">
        <v>586</v>
      </c>
      <c r="CA7" s="9" t="s">
        <v>586</v>
      </c>
      <c r="CB7" s="9" t="s">
        <v>586</v>
      </c>
      <c r="CC7" s="9" t="s">
        <v>586</v>
      </c>
      <c r="CD7" s="9" t="s">
        <v>586</v>
      </c>
      <c r="CE7" s="9" t="s">
        <v>586</v>
      </c>
      <c r="CF7" s="9" t="s">
        <v>586</v>
      </c>
      <c r="CG7" s="9" t="s">
        <v>586</v>
      </c>
      <c r="CH7" s="9" t="s">
        <v>586</v>
      </c>
      <c r="CI7" s="9" t="s">
        <v>586</v>
      </c>
      <c r="CJ7" s="9" t="s">
        <v>586</v>
      </c>
      <c r="CK7" s="9" t="s">
        <v>586</v>
      </c>
      <c r="CL7" s="9" t="s">
        <v>585</v>
      </c>
      <c r="CM7" s="9" t="s">
        <v>585</v>
      </c>
      <c r="CN7" s="9" t="s">
        <v>585</v>
      </c>
      <c r="CO7" s="9" t="s">
        <v>585</v>
      </c>
      <c r="CP7" s="9" t="s">
        <v>586</v>
      </c>
      <c r="CQ7" s="9" t="s">
        <v>586</v>
      </c>
      <c r="CR7" s="9" t="s">
        <v>586</v>
      </c>
      <c r="CS7" s="9" t="s">
        <v>586</v>
      </c>
      <c r="CT7" s="9" t="s">
        <v>586</v>
      </c>
      <c r="CU7" s="9" t="s">
        <v>585</v>
      </c>
      <c r="CV7" s="9" t="s">
        <v>587</v>
      </c>
      <c r="CW7" s="9" t="s">
        <v>588</v>
      </c>
      <c r="CX7" s="9" t="s">
        <v>587</v>
      </c>
      <c r="CY7" s="9" t="s">
        <v>586</v>
      </c>
      <c r="CZ7" s="9" t="s">
        <v>587</v>
      </c>
      <c r="DA7" s="9" t="s">
        <v>587</v>
      </c>
      <c r="DB7" s="9" t="s">
        <v>585</v>
      </c>
      <c r="DC7" s="9" t="s">
        <v>585</v>
      </c>
      <c r="DD7" s="9" t="s">
        <v>585</v>
      </c>
      <c r="DE7" s="9" t="s">
        <v>586</v>
      </c>
      <c r="DF7" s="9" t="s">
        <v>586</v>
      </c>
      <c r="DG7" s="9" t="s">
        <v>586</v>
      </c>
      <c r="DH7" s="9" t="s">
        <v>587</v>
      </c>
      <c r="DI7" s="9" t="s">
        <v>587</v>
      </c>
      <c r="DJ7" s="9" t="s">
        <v>586</v>
      </c>
      <c r="DK7" s="9" t="s">
        <v>586</v>
      </c>
      <c r="DL7" s="9" t="s">
        <v>585</v>
      </c>
      <c r="DM7" s="9" t="s">
        <v>585</v>
      </c>
      <c r="DN7" s="9" t="s">
        <v>586</v>
      </c>
      <c r="DO7" s="9" t="s">
        <v>586</v>
      </c>
      <c r="DP7" s="9" t="s">
        <v>585</v>
      </c>
      <c r="DQ7" s="9" t="s">
        <v>586</v>
      </c>
      <c r="DR7" s="9" t="s">
        <v>586</v>
      </c>
      <c r="DS7" s="9" t="s">
        <v>587</v>
      </c>
      <c r="DT7" s="9" t="s">
        <v>586</v>
      </c>
      <c r="DU7" s="9" t="s">
        <v>587</v>
      </c>
      <c r="DV7" s="9" t="s">
        <v>586</v>
      </c>
      <c r="DW7" s="9" t="s">
        <v>586</v>
      </c>
      <c r="DX7" s="9" t="s">
        <v>586</v>
      </c>
      <c r="DY7" s="9" t="s">
        <v>587</v>
      </c>
      <c r="DZ7" s="9" t="s">
        <v>586</v>
      </c>
      <c r="EA7" s="9" t="s">
        <v>586</v>
      </c>
      <c r="EB7" s="9" t="s">
        <v>587</v>
      </c>
      <c r="EC7" s="9" t="s">
        <v>587</v>
      </c>
      <c r="ED7" s="9" t="s">
        <v>585</v>
      </c>
      <c r="EE7" s="9" t="s">
        <v>586</v>
      </c>
      <c r="EF7" s="9" t="s">
        <v>586</v>
      </c>
      <c r="EG7" s="9" t="s">
        <v>586</v>
      </c>
      <c r="EH7" s="9" t="s">
        <v>586</v>
      </c>
      <c r="EI7" s="9" t="s">
        <v>585</v>
      </c>
      <c r="EJ7" s="9" t="s">
        <v>586</v>
      </c>
      <c r="EK7" s="9" t="s">
        <v>586</v>
      </c>
      <c r="EL7" s="9" t="s">
        <v>585</v>
      </c>
      <c r="EM7" s="9" t="s">
        <v>585</v>
      </c>
      <c r="EN7" s="9" t="s">
        <v>585</v>
      </c>
      <c r="EO7" s="9" t="s">
        <v>585</v>
      </c>
      <c r="EP7" s="9" t="s">
        <v>587</v>
      </c>
      <c r="EQ7" s="9" t="s">
        <v>585</v>
      </c>
      <c r="ER7" s="9" t="s">
        <v>585</v>
      </c>
      <c r="ES7" s="9" t="s">
        <v>585</v>
      </c>
      <c r="ET7" s="9" t="s">
        <v>586</v>
      </c>
      <c r="EU7" s="9" t="s">
        <v>586</v>
      </c>
      <c r="EV7" s="9" t="s">
        <v>586</v>
      </c>
      <c r="EW7" s="9" t="s">
        <v>585</v>
      </c>
      <c r="EX7" s="9" t="s">
        <v>588</v>
      </c>
      <c r="EY7" s="9" t="s">
        <v>586</v>
      </c>
      <c r="EZ7" s="9" t="s">
        <v>586</v>
      </c>
      <c r="FA7" s="9" t="s">
        <v>586</v>
      </c>
      <c r="FB7" s="9" t="s">
        <v>586</v>
      </c>
      <c r="FC7" s="9" t="s">
        <v>585</v>
      </c>
      <c r="FD7" s="9" t="s">
        <v>587</v>
      </c>
      <c r="FE7" s="9" t="s">
        <v>586</v>
      </c>
      <c r="FF7" s="9" t="s">
        <v>586</v>
      </c>
      <c r="FG7" s="9" t="s">
        <v>587</v>
      </c>
      <c r="FH7" s="9" t="s">
        <v>587</v>
      </c>
      <c r="FI7" s="9" t="s">
        <v>587</v>
      </c>
      <c r="FJ7" s="9" t="s">
        <v>586</v>
      </c>
      <c r="FK7" s="9" t="s">
        <v>587</v>
      </c>
      <c r="FL7" s="9" t="s">
        <v>587</v>
      </c>
      <c r="FM7" s="9" t="s">
        <v>587</v>
      </c>
      <c r="FN7" s="9" t="s">
        <v>587</v>
      </c>
      <c r="FO7" s="209"/>
      <c r="FP7" s="1"/>
      <c r="FQ7" s="10" t="s">
        <v>586</v>
      </c>
      <c r="FR7" s="10" t="s">
        <v>587</v>
      </c>
      <c r="FS7" s="10" t="s">
        <v>587</v>
      </c>
      <c r="FT7" s="10" t="s">
        <v>587</v>
      </c>
      <c r="FU7" s="10" t="s">
        <v>587</v>
      </c>
      <c r="FV7" s="10" t="s">
        <v>587</v>
      </c>
      <c r="FW7" s="212"/>
    </row>
    <row r="8" spans="1:179" ht="15" hidden="1" customHeight="1" x14ac:dyDescent="0.3">
      <c r="A8" s="209"/>
      <c r="B8" s="209"/>
      <c r="C8" s="9" t="s">
        <v>589</v>
      </c>
      <c r="D8" s="9" t="s">
        <v>589</v>
      </c>
      <c r="E8" s="9" t="s">
        <v>589</v>
      </c>
      <c r="F8" s="9" t="s">
        <v>590</v>
      </c>
      <c r="G8" s="9" t="s">
        <v>590</v>
      </c>
      <c r="H8" s="9" t="s">
        <v>589</v>
      </c>
      <c r="I8" s="9" t="s">
        <v>589</v>
      </c>
      <c r="J8" s="9" t="s">
        <v>590</v>
      </c>
      <c r="K8" s="9" t="s">
        <v>590</v>
      </c>
      <c r="L8" s="9" t="s">
        <v>590</v>
      </c>
      <c r="M8" s="9" t="s">
        <v>590</v>
      </c>
      <c r="N8" s="9" t="s">
        <v>590</v>
      </c>
      <c r="O8" s="9" t="s">
        <v>590</v>
      </c>
      <c r="P8" s="9" t="s">
        <v>590</v>
      </c>
      <c r="Q8" s="9" t="s">
        <v>590</v>
      </c>
      <c r="R8" s="9" t="s">
        <v>589</v>
      </c>
      <c r="S8" s="9" t="s">
        <v>589</v>
      </c>
      <c r="T8" s="9" t="s">
        <v>590</v>
      </c>
      <c r="U8" s="9" t="s">
        <v>590</v>
      </c>
      <c r="V8" s="9" t="s">
        <v>590</v>
      </c>
      <c r="W8" s="9" t="s">
        <v>589</v>
      </c>
      <c r="X8" s="9" t="s">
        <v>589</v>
      </c>
      <c r="Y8" s="9" t="s">
        <v>589</v>
      </c>
      <c r="Z8" s="9" t="s">
        <v>590</v>
      </c>
      <c r="AA8" s="9" t="s">
        <v>589</v>
      </c>
      <c r="AB8" s="9" t="s">
        <v>589</v>
      </c>
      <c r="AC8" s="9" t="s">
        <v>590</v>
      </c>
      <c r="AD8" s="9" t="s">
        <v>590</v>
      </c>
      <c r="AE8" s="9" t="s">
        <v>590</v>
      </c>
      <c r="AF8" s="9" t="s">
        <v>589</v>
      </c>
      <c r="AG8" s="9" t="s">
        <v>589</v>
      </c>
      <c r="AH8" s="9" t="s">
        <v>589</v>
      </c>
      <c r="AI8" s="9" t="s">
        <v>589</v>
      </c>
      <c r="AJ8" s="9" t="s">
        <v>589</v>
      </c>
      <c r="AK8" s="9" t="s">
        <v>589</v>
      </c>
      <c r="AL8" s="9" t="s">
        <v>589</v>
      </c>
      <c r="AM8" s="9" t="s">
        <v>589</v>
      </c>
      <c r="AN8" s="9" t="s">
        <v>590</v>
      </c>
      <c r="AO8" s="9" t="s">
        <v>590</v>
      </c>
      <c r="AP8" s="9" t="s">
        <v>590</v>
      </c>
      <c r="AQ8" s="9" t="s">
        <v>589</v>
      </c>
      <c r="AR8" s="9" t="s">
        <v>589</v>
      </c>
      <c r="AS8" s="9" t="s">
        <v>589</v>
      </c>
      <c r="AT8" s="9" t="s">
        <v>589</v>
      </c>
      <c r="AU8" s="9" t="s">
        <v>589</v>
      </c>
      <c r="AV8" s="9" t="s">
        <v>589</v>
      </c>
      <c r="AW8" s="9" t="s">
        <v>589</v>
      </c>
      <c r="AX8" s="9" t="s">
        <v>589</v>
      </c>
      <c r="AY8" s="9" t="s">
        <v>589</v>
      </c>
      <c r="AZ8" s="9" t="s">
        <v>589</v>
      </c>
      <c r="BA8" s="9" t="s">
        <v>590</v>
      </c>
      <c r="BB8" s="9" t="s">
        <v>590</v>
      </c>
      <c r="BC8" s="9" t="s">
        <v>590</v>
      </c>
      <c r="BD8" s="9" t="s">
        <v>589</v>
      </c>
      <c r="BE8" s="9" t="s">
        <v>590</v>
      </c>
      <c r="BF8" s="9" t="s">
        <v>590</v>
      </c>
      <c r="BG8" s="9" t="s">
        <v>590</v>
      </c>
      <c r="BH8" s="9" t="s">
        <v>590</v>
      </c>
      <c r="BI8" s="9" t="s">
        <v>590</v>
      </c>
      <c r="BJ8" s="9" t="s">
        <v>590</v>
      </c>
      <c r="BK8" s="9" t="s">
        <v>589</v>
      </c>
      <c r="BL8" s="9" t="s">
        <v>590</v>
      </c>
      <c r="BM8" s="9" t="s">
        <v>590</v>
      </c>
      <c r="BN8" s="9" t="s">
        <v>590</v>
      </c>
      <c r="BO8" s="9" t="s">
        <v>590</v>
      </c>
      <c r="BP8" s="9" t="s">
        <v>590</v>
      </c>
      <c r="BQ8" s="9" t="s">
        <v>590</v>
      </c>
      <c r="BR8" s="9" t="s">
        <v>590</v>
      </c>
      <c r="BS8" s="9" t="s">
        <v>590</v>
      </c>
      <c r="BT8" s="9" t="s">
        <v>590</v>
      </c>
      <c r="BU8" s="9" t="s">
        <v>589</v>
      </c>
      <c r="BV8" s="9" t="s">
        <v>590</v>
      </c>
      <c r="BW8" s="9" t="s">
        <v>590</v>
      </c>
      <c r="BX8" s="9" t="s">
        <v>589</v>
      </c>
      <c r="BY8" s="9" t="s">
        <v>589</v>
      </c>
      <c r="BZ8" s="9" t="s">
        <v>589</v>
      </c>
      <c r="CA8" s="9" t="s">
        <v>589</v>
      </c>
      <c r="CB8" s="9" t="s">
        <v>589</v>
      </c>
      <c r="CC8" s="9" t="s">
        <v>589</v>
      </c>
      <c r="CD8" s="9" t="s">
        <v>589</v>
      </c>
      <c r="CE8" s="9" t="s">
        <v>590</v>
      </c>
      <c r="CF8" s="9" t="s">
        <v>590</v>
      </c>
      <c r="CG8" s="9" t="s">
        <v>590</v>
      </c>
      <c r="CH8" s="9" t="s">
        <v>590</v>
      </c>
      <c r="CI8" s="9" t="s">
        <v>590</v>
      </c>
      <c r="CJ8" s="9" t="s">
        <v>590</v>
      </c>
      <c r="CK8" s="9" t="s">
        <v>590</v>
      </c>
      <c r="CL8" s="9" t="s">
        <v>590</v>
      </c>
      <c r="CM8" s="9" t="s">
        <v>590</v>
      </c>
      <c r="CN8" s="9" t="s">
        <v>590</v>
      </c>
      <c r="CO8" s="9" t="s">
        <v>590</v>
      </c>
      <c r="CP8" s="9" t="s">
        <v>590</v>
      </c>
      <c r="CQ8" s="9" t="s">
        <v>590</v>
      </c>
      <c r="CR8" s="9" t="s">
        <v>589</v>
      </c>
      <c r="CS8" s="9" t="s">
        <v>589</v>
      </c>
      <c r="CT8" s="9" t="s">
        <v>591</v>
      </c>
      <c r="CU8" s="9" t="s">
        <v>592</v>
      </c>
      <c r="CV8" s="9" t="s">
        <v>591</v>
      </c>
      <c r="CW8" s="9" t="s">
        <v>592</v>
      </c>
      <c r="CX8" s="9" t="s">
        <v>592</v>
      </c>
      <c r="CY8" s="9" t="s">
        <v>589</v>
      </c>
      <c r="CZ8" s="9" t="s">
        <v>589</v>
      </c>
      <c r="DA8" s="9" t="s">
        <v>589</v>
      </c>
      <c r="DB8" s="9" t="s">
        <v>592</v>
      </c>
      <c r="DC8" s="9" t="s">
        <v>592</v>
      </c>
      <c r="DD8" s="9" t="s">
        <v>589</v>
      </c>
      <c r="DE8" s="9" t="s">
        <v>589</v>
      </c>
      <c r="DF8" s="9" t="s">
        <v>589</v>
      </c>
      <c r="DG8" s="9" t="s">
        <v>589</v>
      </c>
      <c r="DH8" s="9" t="s">
        <v>589</v>
      </c>
      <c r="DI8" s="9" t="s">
        <v>589</v>
      </c>
      <c r="DJ8" s="9" t="s">
        <v>589</v>
      </c>
      <c r="DK8" s="9" t="s">
        <v>589</v>
      </c>
      <c r="DL8" s="9" t="s">
        <v>592</v>
      </c>
      <c r="DM8" s="9" t="s">
        <v>592</v>
      </c>
      <c r="DN8" s="9" t="s">
        <v>591</v>
      </c>
      <c r="DO8" s="9" t="s">
        <v>591</v>
      </c>
      <c r="DP8" s="9" t="s">
        <v>592</v>
      </c>
      <c r="DQ8" s="9" t="s">
        <v>589</v>
      </c>
      <c r="DR8" s="9" t="s">
        <v>589</v>
      </c>
      <c r="DS8" s="9" t="s">
        <v>589</v>
      </c>
      <c r="DT8" s="9" t="s">
        <v>589</v>
      </c>
      <c r="DU8" s="9" t="s">
        <v>589</v>
      </c>
      <c r="DV8" s="9" t="s">
        <v>592</v>
      </c>
      <c r="DW8" s="9" t="s">
        <v>592</v>
      </c>
      <c r="DX8" s="9" t="s">
        <v>589</v>
      </c>
      <c r="DY8" s="9" t="s">
        <v>589</v>
      </c>
      <c r="DZ8" s="9" t="s">
        <v>589</v>
      </c>
      <c r="EA8" s="9" t="s">
        <v>589</v>
      </c>
      <c r="EB8" s="9" t="s">
        <v>591</v>
      </c>
      <c r="EC8" s="9" t="s">
        <v>591</v>
      </c>
      <c r="ED8" s="9" t="s">
        <v>592</v>
      </c>
      <c r="EE8" s="9" t="s">
        <v>591</v>
      </c>
      <c r="EF8" s="9" t="s">
        <v>591</v>
      </c>
      <c r="EG8" s="9" t="s">
        <v>591</v>
      </c>
      <c r="EH8" s="9" t="s">
        <v>591</v>
      </c>
      <c r="EI8" s="9" t="s">
        <v>592</v>
      </c>
      <c r="EJ8" s="9" t="s">
        <v>589</v>
      </c>
      <c r="EK8" s="9" t="s">
        <v>589</v>
      </c>
      <c r="EL8" s="9" t="s">
        <v>589</v>
      </c>
      <c r="EM8" s="9" t="s">
        <v>589</v>
      </c>
      <c r="EN8" s="9" t="s">
        <v>589</v>
      </c>
      <c r="EO8" s="9" t="s">
        <v>589</v>
      </c>
      <c r="EP8" s="9" t="s">
        <v>591</v>
      </c>
      <c r="EQ8" s="9" t="s">
        <v>592</v>
      </c>
      <c r="ER8" s="9" t="s">
        <v>592</v>
      </c>
      <c r="ES8" s="9" t="s">
        <v>592</v>
      </c>
      <c r="ET8" s="9" t="s">
        <v>589</v>
      </c>
      <c r="EU8" s="9" t="s">
        <v>591</v>
      </c>
      <c r="EV8" s="9" t="s">
        <v>591</v>
      </c>
      <c r="EW8" s="9" t="s">
        <v>592</v>
      </c>
      <c r="EX8" s="9" t="s">
        <v>592</v>
      </c>
      <c r="EY8" s="9" t="s">
        <v>590</v>
      </c>
      <c r="EZ8" s="9" t="s">
        <v>590</v>
      </c>
      <c r="FA8" s="9" t="s">
        <v>590</v>
      </c>
      <c r="FB8" s="9" t="s">
        <v>590</v>
      </c>
      <c r="FC8" s="9" t="s">
        <v>592</v>
      </c>
      <c r="FD8" s="9" t="s">
        <v>589</v>
      </c>
      <c r="FE8" s="9" t="s">
        <v>589</v>
      </c>
      <c r="FF8" s="9" t="s">
        <v>589</v>
      </c>
      <c r="FG8" s="9" t="s">
        <v>590</v>
      </c>
      <c r="FH8" s="9" t="s">
        <v>590</v>
      </c>
      <c r="FI8" s="9" t="s">
        <v>590</v>
      </c>
      <c r="FJ8" s="9" t="s">
        <v>590</v>
      </c>
      <c r="FK8" s="9" t="s">
        <v>590</v>
      </c>
      <c r="FL8" s="9" t="s">
        <v>590</v>
      </c>
      <c r="FM8" s="9" t="s">
        <v>590</v>
      </c>
      <c r="FN8" s="9" t="s">
        <v>590</v>
      </c>
      <c r="FO8" s="209"/>
      <c r="FP8" s="1"/>
      <c r="FQ8" s="10" t="s">
        <v>589</v>
      </c>
      <c r="FR8" s="10" t="s">
        <v>589</v>
      </c>
      <c r="FS8" s="10" t="s">
        <v>590</v>
      </c>
      <c r="FT8" s="10" t="s">
        <v>590</v>
      </c>
      <c r="FU8" s="10" t="s">
        <v>589</v>
      </c>
      <c r="FV8" s="10" t="s">
        <v>589</v>
      </c>
      <c r="FW8" s="212"/>
    </row>
    <row r="9" spans="1:179" ht="40.049999999999997" customHeight="1" x14ac:dyDescent="0.3">
      <c r="A9" s="209"/>
      <c r="B9" s="209"/>
      <c r="C9" s="11" t="s">
        <v>593</v>
      </c>
      <c r="D9" s="11" t="s">
        <v>40</v>
      </c>
      <c r="E9" s="11" t="s">
        <v>40</v>
      </c>
      <c r="F9" s="11" t="s">
        <v>40</v>
      </c>
      <c r="G9" s="11" t="s">
        <v>40</v>
      </c>
      <c r="H9" s="11" t="s">
        <v>113</v>
      </c>
      <c r="I9" s="11" t="s">
        <v>113</v>
      </c>
      <c r="J9" s="11" t="s">
        <v>160</v>
      </c>
      <c r="K9" s="11" t="s">
        <v>160</v>
      </c>
      <c r="L9" s="11" t="s">
        <v>99</v>
      </c>
      <c r="M9" s="11" t="s">
        <v>99</v>
      </c>
      <c r="N9" s="11" t="s">
        <v>99</v>
      </c>
      <c r="O9" s="11" t="s">
        <v>99</v>
      </c>
      <c r="P9" s="11" t="s">
        <v>99</v>
      </c>
      <c r="Q9" s="11" t="s">
        <v>99</v>
      </c>
      <c r="R9" s="11" t="s">
        <v>99</v>
      </c>
      <c r="S9" s="11" t="s">
        <v>99</v>
      </c>
      <c r="T9" s="11" t="s">
        <v>594</v>
      </c>
      <c r="U9" s="11" t="s">
        <v>594</v>
      </c>
      <c r="V9" s="11" t="s">
        <v>594</v>
      </c>
      <c r="W9" s="11" t="s">
        <v>595</v>
      </c>
      <c r="X9" s="11" t="s">
        <v>236</v>
      </c>
      <c r="Y9" s="11" t="s">
        <v>236</v>
      </c>
      <c r="Z9" s="11" t="s">
        <v>236</v>
      </c>
      <c r="AA9" s="11" t="s">
        <v>497</v>
      </c>
      <c r="AB9" s="11" t="s">
        <v>596</v>
      </c>
      <c r="AC9" s="11" t="s">
        <v>323</v>
      </c>
      <c r="AD9" s="11" t="s">
        <v>597</v>
      </c>
      <c r="AE9" s="11" t="s">
        <v>597</v>
      </c>
      <c r="AF9" s="11" t="s">
        <v>72</v>
      </c>
      <c r="AG9" s="11" t="s">
        <v>72</v>
      </c>
      <c r="AH9" s="11" t="s">
        <v>598</v>
      </c>
      <c r="AI9" s="11" t="s">
        <v>599</v>
      </c>
      <c r="AJ9" s="11" t="s">
        <v>599</v>
      </c>
      <c r="AK9" s="11" t="s">
        <v>600</v>
      </c>
      <c r="AL9" s="11" t="s">
        <v>601</v>
      </c>
      <c r="AM9" s="11" t="s">
        <v>602</v>
      </c>
      <c r="AN9" s="11" t="s">
        <v>96</v>
      </c>
      <c r="AO9" s="11" t="s">
        <v>96</v>
      </c>
      <c r="AP9" s="11" t="s">
        <v>96</v>
      </c>
      <c r="AQ9" s="11" t="s">
        <v>146</v>
      </c>
      <c r="AR9" s="11" t="s">
        <v>146</v>
      </c>
      <c r="AS9" s="11" t="s">
        <v>146</v>
      </c>
      <c r="AT9" s="11" t="s">
        <v>146</v>
      </c>
      <c r="AU9" s="11" t="s">
        <v>146</v>
      </c>
      <c r="AV9" s="11" t="s">
        <v>603</v>
      </c>
      <c r="AW9" s="11" t="s">
        <v>603</v>
      </c>
      <c r="AX9" s="11" t="s">
        <v>67</v>
      </c>
      <c r="AY9" s="11" t="s">
        <v>67</v>
      </c>
      <c r="AZ9" s="11" t="s">
        <v>67</v>
      </c>
      <c r="BA9" s="11" t="s">
        <v>67</v>
      </c>
      <c r="BB9" s="11" t="s">
        <v>67</v>
      </c>
      <c r="BC9" s="11" t="s">
        <v>67</v>
      </c>
      <c r="BD9" s="11" t="s">
        <v>604</v>
      </c>
      <c r="BE9" s="11" t="s">
        <v>76</v>
      </c>
      <c r="BF9" s="11" t="s">
        <v>76</v>
      </c>
      <c r="BG9" s="11" t="s">
        <v>76</v>
      </c>
      <c r="BH9" s="11" t="s">
        <v>84</v>
      </c>
      <c r="BI9" s="11" t="s">
        <v>84</v>
      </c>
      <c r="BJ9" s="11" t="s">
        <v>84</v>
      </c>
      <c r="BK9" s="11" t="s">
        <v>84</v>
      </c>
      <c r="BL9" s="11" t="s">
        <v>84</v>
      </c>
      <c r="BM9" s="11" t="s">
        <v>84</v>
      </c>
      <c r="BN9" s="11" t="s">
        <v>84</v>
      </c>
      <c r="BO9" s="11" t="s">
        <v>84</v>
      </c>
      <c r="BP9" s="11" t="s">
        <v>84</v>
      </c>
      <c r="BQ9" s="11" t="s">
        <v>84</v>
      </c>
      <c r="BR9" s="11" t="s">
        <v>84</v>
      </c>
      <c r="BS9" s="11" t="s">
        <v>84</v>
      </c>
      <c r="BT9" s="11" t="s">
        <v>84</v>
      </c>
      <c r="BU9" s="11" t="s">
        <v>84</v>
      </c>
      <c r="BV9" s="11" t="s">
        <v>605</v>
      </c>
      <c r="BW9" s="11" t="s">
        <v>605</v>
      </c>
      <c r="BX9" s="11" t="s">
        <v>606</v>
      </c>
      <c r="BY9" s="11" t="s">
        <v>606</v>
      </c>
      <c r="BZ9" s="11" t="s">
        <v>120</v>
      </c>
      <c r="CA9" s="11" t="s">
        <v>120</v>
      </c>
      <c r="CB9" s="11" t="s">
        <v>120</v>
      </c>
      <c r="CC9" s="11" t="s">
        <v>120</v>
      </c>
      <c r="CD9" s="11" t="s">
        <v>120</v>
      </c>
      <c r="CE9" s="11" t="s">
        <v>120</v>
      </c>
      <c r="CF9" s="11" t="s">
        <v>120</v>
      </c>
      <c r="CG9" s="11" t="s">
        <v>120</v>
      </c>
      <c r="CH9" s="11" t="s">
        <v>120</v>
      </c>
      <c r="CI9" s="11" t="s">
        <v>120</v>
      </c>
      <c r="CJ9" s="11" t="s">
        <v>120</v>
      </c>
      <c r="CK9" s="11" t="s">
        <v>120</v>
      </c>
      <c r="CL9" s="11" t="s">
        <v>143</v>
      </c>
      <c r="CM9" s="11" t="s">
        <v>143</v>
      </c>
      <c r="CN9" s="11" t="s">
        <v>143</v>
      </c>
      <c r="CO9" s="11" t="s">
        <v>143</v>
      </c>
      <c r="CP9" s="11" t="s">
        <v>155</v>
      </c>
      <c r="CQ9" s="11" t="s">
        <v>155</v>
      </c>
      <c r="CR9" s="11" t="s">
        <v>607</v>
      </c>
      <c r="CS9" s="11" t="s">
        <v>607</v>
      </c>
      <c r="CT9" s="11" t="s">
        <v>257</v>
      </c>
      <c r="CU9" s="11" t="s">
        <v>608</v>
      </c>
      <c r="CV9" s="11" t="s">
        <v>286</v>
      </c>
      <c r="CW9" s="11" t="s">
        <v>609</v>
      </c>
      <c r="CX9" s="11" t="s">
        <v>610</v>
      </c>
      <c r="CY9" s="11" t="s">
        <v>611</v>
      </c>
      <c r="CZ9" s="11" t="s">
        <v>113</v>
      </c>
      <c r="DA9" s="11" t="s">
        <v>113</v>
      </c>
      <c r="DB9" s="11" t="s">
        <v>99</v>
      </c>
      <c r="DC9" s="11" t="s">
        <v>99</v>
      </c>
      <c r="DD9" s="11" t="s">
        <v>497</v>
      </c>
      <c r="DE9" s="11" t="s">
        <v>612</v>
      </c>
      <c r="DF9" s="11" t="s">
        <v>613</v>
      </c>
      <c r="DG9" s="11" t="s">
        <v>614</v>
      </c>
      <c r="DH9" s="11" t="s">
        <v>615</v>
      </c>
      <c r="DI9" s="11" t="s">
        <v>616</v>
      </c>
      <c r="DJ9" s="11" t="s">
        <v>617</v>
      </c>
      <c r="DK9" s="11" t="s">
        <v>618</v>
      </c>
      <c r="DL9" s="11" t="s">
        <v>619</v>
      </c>
      <c r="DM9" s="11" t="s">
        <v>620</v>
      </c>
      <c r="DN9" s="11" t="s">
        <v>621</v>
      </c>
      <c r="DO9" s="11" t="s">
        <v>622</v>
      </c>
      <c r="DP9" s="11" t="s">
        <v>623</v>
      </c>
      <c r="DQ9" s="11" t="s">
        <v>624</v>
      </c>
      <c r="DR9" s="11" t="s">
        <v>625</v>
      </c>
      <c r="DS9" s="11" t="s">
        <v>626</v>
      </c>
      <c r="DT9" s="11" t="s">
        <v>198</v>
      </c>
      <c r="DU9" s="11" t="s">
        <v>627</v>
      </c>
      <c r="DV9" s="11" t="s">
        <v>628</v>
      </c>
      <c r="DW9" s="11" t="s">
        <v>629</v>
      </c>
      <c r="DX9" s="11" t="s">
        <v>233</v>
      </c>
      <c r="DY9" s="11" t="s">
        <v>233</v>
      </c>
      <c r="DZ9" s="11" t="s">
        <v>233</v>
      </c>
      <c r="EA9" s="11" t="s">
        <v>233</v>
      </c>
      <c r="EB9" s="11" t="s">
        <v>630</v>
      </c>
      <c r="EC9" s="11" t="s">
        <v>630</v>
      </c>
      <c r="ED9" s="11" t="s">
        <v>84</v>
      </c>
      <c r="EE9" s="11" t="s">
        <v>84</v>
      </c>
      <c r="EF9" s="11" t="s">
        <v>84</v>
      </c>
      <c r="EG9" s="11" t="s">
        <v>84</v>
      </c>
      <c r="EH9" s="11" t="s">
        <v>84</v>
      </c>
      <c r="EI9" s="11" t="s">
        <v>84</v>
      </c>
      <c r="EJ9" s="11" t="s">
        <v>631</v>
      </c>
      <c r="EK9" s="11" t="s">
        <v>631</v>
      </c>
      <c r="EL9" s="11" t="s">
        <v>632</v>
      </c>
      <c r="EM9" s="11" t="s">
        <v>632</v>
      </c>
      <c r="EN9" s="11" t="s">
        <v>632</v>
      </c>
      <c r="EO9" s="11" t="s">
        <v>632</v>
      </c>
      <c r="EP9" s="11" t="s">
        <v>282</v>
      </c>
      <c r="EQ9" s="11" t="s">
        <v>633</v>
      </c>
      <c r="ER9" s="11" t="s">
        <v>634</v>
      </c>
      <c r="ES9" s="11" t="s">
        <v>120</v>
      </c>
      <c r="ET9" s="11" t="s">
        <v>120</v>
      </c>
      <c r="EU9" s="11" t="s">
        <v>120</v>
      </c>
      <c r="EV9" s="11" t="s">
        <v>120</v>
      </c>
      <c r="EW9" s="11" t="s">
        <v>120</v>
      </c>
      <c r="EX9" s="11" t="s">
        <v>120</v>
      </c>
      <c r="EY9" s="11" t="s">
        <v>355</v>
      </c>
      <c r="EZ9" s="11" t="s">
        <v>355</v>
      </c>
      <c r="FA9" s="11" t="s">
        <v>355</v>
      </c>
      <c r="FB9" s="11" t="s">
        <v>355</v>
      </c>
      <c r="FC9" s="11" t="s">
        <v>635</v>
      </c>
      <c r="FD9" s="11" t="s">
        <v>636</v>
      </c>
      <c r="FE9" s="11" t="s">
        <v>636</v>
      </c>
      <c r="FF9" s="11" t="s">
        <v>636</v>
      </c>
      <c r="FG9" s="11" t="s">
        <v>637</v>
      </c>
      <c r="FH9" s="11" t="s">
        <v>638</v>
      </c>
      <c r="FI9" s="11" t="s">
        <v>638</v>
      </c>
      <c r="FJ9" s="11" t="s">
        <v>639</v>
      </c>
      <c r="FK9" s="11" t="s">
        <v>640</v>
      </c>
      <c r="FL9" s="11" t="s">
        <v>14</v>
      </c>
      <c r="FM9" s="11" t="s">
        <v>641</v>
      </c>
      <c r="FN9" s="11" t="s">
        <v>642</v>
      </c>
      <c r="FO9" s="209"/>
      <c r="FP9" s="1"/>
      <c r="FQ9" s="12" t="s">
        <v>31</v>
      </c>
      <c r="FR9" s="12" t="s">
        <v>644</v>
      </c>
      <c r="FS9" s="12" t="s">
        <v>646</v>
      </c>
      <c r="FT9" s="12" t="s">
        <v>647</v>
      </c>
      <c r="FU9" s="12" t="s">
        <v>636</v>
      </c>
      <c r="FV9" s="12" t="s">
        <v>636</v>
      </c>
      <c r="FW9" s="212"/>
    </row>
    <row r="10" spans="1:179" ht="40.049999999999997" customHeight="1" x14ac:dyDescent="0.3">
      <c r="A10" s="209"/>
      <c r="B10" s="209"/>
      <c r="C10" s="9" t="s">
        <v>648</v>
      </c>
      <c r="D10" s="9" t="s">
        <v>245</v>
      </c>
      <c r="E10" s="9" t="s">
        <v>250</v>
      </c>
      <c r="F10" s="9" t="s">
        <v>649</v>
      </c>
      <c r="G10" s="9" t="s">
        <v>650</v>
      </c>
      <c r="H10" s="9" t="s">
        <v>651</v>
      </c>
      <c r="I10" s="9" t="s">
        <v>652</v>
      </c>
      <c r="J10" s="9" t="s">
        <v>653</v>
      </c>
      <c r="K10" s="9" t="s">
        <v>654</v>
      </c>
      <c r="L10" s="9" t="s">
        <v>655</v>
      </c>
      <c r="M10" s="9" t="s">
        <v>656</v>
      </c>
      <c r="N10" s="9" t="s">
        <v>657</v>
      </c>
      <c r="O10" s="9" t="s">
        <v>658</v>
      </c>
      <c r="P10" s="9" t="s">
        <v>659</v>
      </c>
      <c r="Q10" s="9" t="s">
        <v>660</v>
      </c>
      <c r="R10" s="9" t="s">
        <v>661</v>
      </c>
      <c r="S10" s="9" t="s">
        <v>662</v>
      </c>
      <c r="T10" s="9" t="s">
        <v>663</v>
      </c>
      <c r="U10" s="9" t="s">
        <v>664</v>
      </c>
      <c r="V10" s="9" t="s">
        <v>665</v>
      </c>
      <c r="W10" s="9" t="s">
        <v>666</v>
      </c>
      <c r="X10" s="9" t="s">
        <v>667</v>
      </c>
      <c r="Y10" s="9" t="s">
        <v>668</v>
      </c>
      <c r="Z10" s="9" t="s">
        <v>240</v>
      </c>
      <c r="AA10" s="9" t="s">
        <v>503</v>
      </c>
      <c r="AB10" s="9" t="s">
        <v>669</v>
      </c>
      <c r="AC10" s="9" t="s">
        <v>324</v>
      </c>
      <c r="AD10" s="9" t="s">
        <v>670</v>
      </c>
      <c r="AE10" s="9" t="s">
        <v>671</v>
      </c>
      <c r="AF10" s="9" t="s">
        <v>672</v>
      </c>
      <c r="AG10" s="9" t="s">
        <v>673</v>
      </c>
      <c r="AH10" s="9" t="s">
        <v>598</v>
      </c>
      <c r="AI10" s="9" t="s">
        <v>674</v>
      </c>
      <c r="AJ10" s="9" t="s">
        <v>675</v>
      </c>
      <c r="AK10" s="9" t="s">
        <v>676</v>
      </c>
      <c r="AL10" s="9" t="s">
        <v>677</v>
      </c>
      <c r="AM10" s="9" t="s">
        <v>678</v>
      </c>
      <c r="AN10" s="9" t="s">
        <v>679</v>
      </c>
      <c r="AO10" s="9" t="s">
        <v>680</v>
      </c>
      <c r="AP10" s="9" t="s">
        <v>681</v>
      </c>
      <c r="AQ10" s="9" t="s">
        <v>682</v>
      </c>
      <c r="AR10" s="9" t="s">
        <v>683</v>
      </c>
      <c r="AS10" s="9" t="s">
        <v>684</v>
      </c>
      <c r="AT10" s="9" t="s">
        <v>685</v>
      </c>
      <c r="AU10" s="9" t="s">
        <v>516</v>
      </c>
      <c r="AV10" s="9" t="s">
        <v>686</v>
      </c>
      <c r="AW10" s="9" t="s">
        <v>687</v>
      </c>
      <c r="AX10" s="9" t="s">
        <v>688</v>
      </c>
      <c r="AY10" s="9" t="s">
        <v>689</v>
      </c>
      <c r="AZ10" s="9" t="s">
        <v>690</v>
      </c>
      <c r="BA10" s="9" t="s">
        <v>691</v>
      </c>
      <c r="BB10" s="9" t="s">
        <v>692</v>
      </c>
      <c r="BC10" s="9" t="s">
        <v>693</v>
      </c>
      <c r="BD10" s="9" t="s">
        <v>694</v>
      </c>
      <c r="BE10" s="9" t="s">
        <v>695</v>
      </c>
      <c r="BF10" s="9" t="s">
        <v>696</v>
      </c>
      <c r="BG10" s="9" t="s">
        <v>697</v>
      </c>
      <c r="BH10" s="9" t="s">
        <v>698</v>
      </c>
      <c r="BI10" s="9" t="s">
        <v>699</v>
      </c>
      <c r="BJ10" s="9" t="s">
        <v>700</v>
      </c>
      <c r="BK10" s="9" t="s">
        <v>701</v>
      </c>
      <c r="BL10" s="9" t="s">
        <v>702</v>
      </c>
      <c r="BM10" s="9" t="s">
        <v>703</v>
      </c>
      <c r="BN10" s="9" t="s">
        <v>704</v>
      </c>
      <c r="BO10" s="9" t="s">
        <v>705</v>
      </c>
      <c r="BP10" s="9" t="s">
        <v>706</v>
      </c>
      <c r="BQ10" s="9" t="s">
        <v>707</v>
      </c>
      <c r="BR10" s="9" t="s">
        <v>708</v>
      </c>
      <c r="BS10" s="9" t="s">
        <v>709</v>
      </c>
      <c r="BT10" s="9" t="s">
        <v>710</v>
      </c>
      <c r="BU10" s="9" t="s">
        <v>276</v>
      </c>
      <c r="BV10" s="9" t="s">
        <v>711</v>
      </c>
      <c r="BW10" s="9" t="s">
        <v>712</v>
      </c>
      <c r="BX10" s="9" t="s">
        <v>713</v>
      </c>
      <c r="BY10" s="9" t="s">
        <v>714</v>
      </c>
      <c r="BZ10" s="9" t="s">
        <v>715</v>
      </c>
      <c r="CA10" s="9" t="s">
        <v>716</v>
      </c>
      <c r="CB10" s="9" t="s">
        <v>717</v>
      </c>
      <c r="CC10" s="9" t="s">
        <v>332</v>
      </c>
      <c r="CD10" s="9" t="s">
        <v>718</v>
      </c>
      <c r="CE10" s="9" t="s">
        <v>719</v>
      </c>
      <c r="CF10" s="9" t="s">
        <v>720</v>
      </c>
      <c r="CG10" s="9" t="s">
        <v>721</v>
      </c>
      <c r="CH10" s="9" t="s">
        <v>722</v>
      </c>
      <c r="CI10" s="9" t="s">
        <v>723</v>
      </c>
      <c r="CJ10" s="9" t="s">
        <v>724</v>
      </c>
      <c r="CK10" s="9" t="s">
        <v>725</v>
      </c>
      <c r="CL10" s="9" t="s">
        <v>726</v>
      </c>
      <c r="CM10" s="9" t="s">
        <v>727</v>
      </c>
      <c r="CN10" s="9" t="s">
        <v>728</v>
      </c>
      <c r="CO10" s="9" t="s">
        <v>729</v>
      </c>
      <c r="CP10" s="9" t="s">
        <v>730</v>
      </c>
      <c r="CQ10" s="9" t="s">
        <v>731</v>
      </c>
      <c r="CR10" s="9" t="s">
        <v>732</v>
      </c>
      <c r="CS10" s="9" t="s">
        <v>733</v>
      </c>
      <c r="CT10" s="9" t="s">
        <v>258</v>
      </c>
      <c r="CU10" s="9" t="s">
        <v>734</v>
      </c>
      <c r="CV10" s="9" t="s">
        <v>735</v>
      </c>
      <c r="CW10" s="9" t="s">
        <v>736</v>
      </c>
      <c r="CX10" s="9" t="s">
        <v>737</v>
      </c>
      <c r="CY10" s="9" t="s">
        <v>738</v>
      </c>
      <c r="CZ10" s="9" t="s">
        <v>739</v>
      </c>
      <c r="DA10" s="9" t="s">
        <v>740</v>
      </c>
      <c r="DB10" s="9" t="s">
        <v>741</v>
      </c>
      <c r="DC10" s="9" t="s">
        <v>742</v>
      </c>
      <c r="DD10" s="9" t="s">
        <v>743</v>
      </c>
      <c r="DE10" s="9" t="s">
        <v>744</v>
      </c>
      <c r="DF10" s="9" t="s">
        <v>745</v>
      </c>
      <c r="DG10" s="9" t="s">
        <v>746</v>
      </c>
      <c r="DH10" s="9" t="s">
        <v>747</v>
      </c>
      <c r="DI10" s="9" t="s">
        <v>748</v>
      </c>
      <c r="DJ10" s="9" t="s">
        <v>749</v>
      </c>
      <c r="DK10" s="9" t="s">
        <v>750</v>
      </c>
      <c r="DL10" s="9" t="s">
        <v>751</v>
      </c>
      <c r="DM10" s="9" t="s">
        <v>752</v>
      </c>
      <c r="DN10" s="9" t="s">
        <v>753</v>
      </c>
      <c r="DO10" s="9" t="s">
        <v>754</v>
      </c>
      <c r="DP10" s="9" t="s">
        <v>755</v>
      </c>
      <c r="DQ10" s="9" t="s">
        <v>756</v>
      </c>
      <c r="DR10" s="9" t="s">
        <v>757</v>
      </c>
      <c r="DS10" s="9" t="s">
        <v>758</v>
      </c>
      <c r="DT10" s="9" t="s">
        <v>199</v>
      </c>
      <c r="DU10" s="9" t="s">
        <v>759</v>
      </c>
      <c r="DV10" s="9" t="s">
        <v>760</v>
      </c>
      <c r="DW10" s="9" t="s">
        <v>761</v>
      </c>
      <c r="DX10" s="9" t="s">
        <v>762</v>
      </c>
      <c r="DY10" s="9" t="s">
        <v>763</v>
      </c>
      <c r="DZ10" s="9" t="s">
        <v>764</v>
      </c>
      <c r="EA10" s="9" t="s">
        <v>765</v>
      </c>
      <c r="EB10" s="9" t="s">
        <v>766</v>
      </c>
      <c r="EC10" s="9" t="s">
        <v>767</v>
      </c>
      <c r="ED10" s="9" t="s">
        <v>768</v>
      </c>
      <c r="EE10" s="9" t="s">
        <v>769</v>
      </c>
      <c r="EF10" s="9" t="s">
        <v>770</v>
      </c>
      <c r="EG10" s="9" t="s">
        <v>771</v>
      </c>
      <c r="EH10" s="9" t="s">
        <v>772</v>
      </c>
      <c r="EI10" s="9" t="s">
        <v>773</v>
      </c>
      <c r="EJ10" s="9" t="s">
        <v>774</v>
      </c>
      <c r="EK10" s="9" t="s">
        <v>775</v>
      </c>
      <c r="EL10" s="9" t="s">
        <v>776</v>
      </c>
      <c r="EM10" s="9" t="s">
        <v>777</v>
      </c>
      <c r="EN10" s="9" t="s">
        <v>778</v>
      </c>
      <c r="EO10" s="9" t="s">
        <v>779</v>
      </c>
      <c r="EP10" s="9" t="s">
        <v>780</v>
      </c>
      <c r="EQ10" s="9" t="s">
        <v>781</v>
      </c>
      <c r="ER10" s="9" t="s">
        <v>507</v>
      </c>
      <c r="ES10" s="9" t="s">
        <v>782</v>
      </c>
      <c r="ET10" s="9" t="s">
        <v>783</v>
      </c>
      <c r="EU10" s="9" t="s">
        <v>784</v>
      </c>
      <c r="EV10" s="9" t="s">
        <v>349</v>
      </c>
      <c r="EW10" s="9" t="s">
        <v>785</v>
      </c>
      <c r="EX10" s="9" t="s">
        <v>353</v>
      </c>
      <c r="EY10" s="9" t="s">
        <v>786</v>
      </c>
      <c r="EZ10" s="9" t="s">
        <v>787</v>
      </c>
      <c r="FA10" s="9" t="s">
        <v>788</v>
      </c>
      <c r="FB10" s="9" t="s">
        <v>789</v>
      </c>
      <c r="FC10" s="9" t="s">
        <v>790</v>
      </c>
      <c r="FD10" s="9" t="s">
        <v>791</v>
      </c>
      <c r="FE10" s="9" t="s">
        <v>792</v>
      </c>
      <c r="FF10" s="9" t="s">
        <v>793</v>
      </c>
      <c r="FG10" s="9" t="s">
        <v>794</v>
      </c>
      <c r="FH10" s="9" t="s">
        <v>795</v>
      </c>
      <c r="FI10" s="9" t="s">
        <v>796</v>
      </c>
      <c r="FJ10" s="9" t="s">
        <v>797</v>
      </c>
      <c r="FK10" s="9" t="s">
        <v>798</v>
      </c>
      <c r="FL10" s="9" t="s">
        <v>799</v>
      </c>
      <c r="FM10" s="9" t="s">
        <v>800</v>
      </c>
      <c r="FN10" s="9" t="s">
        <v>801</v>
      </c>
      <c r="FO10" s="209" t="s">
        <v>861</v>
      </c>
      <c r="FP10" s="1"/>
      <c r="FQ10" s="10" t="s">
        <v>804</v>
      </c>
      <c r="FR10" s="10" t="s">
        <v>805</v>
      </c>
      <c r="FS10" s="10" t="s">
        <v>807</v>
      </c>
      <c r="FT10" s="10" t="s">
        <v>808</v>
      </c>
      <c r="FU10" s="10" t="s">
        <v>809</v>
      </c>
      <c r="FV10" s="10" t="s">
        <v>810</v>
      </c>
      <c r="FW10" s="212" t="s">
        <v>861</v>
      </c>
    </row>
    <row r="11" spans="1:179" ht="24" customHeight="1" x14ac:dyDescent="0.3">
      <c r="A11" s="13" t="s">
        <v>64</v>
      </c>
      <c r="B11" s="13" t="s">
        <v>811</v>
      </c>
      <c r="C11" s="14">
        <v>-22.7</v>
      </c>
      <c r="D11" s="14">
        <v>-0.1</v>
      </c>
      <c r="E11" s="14">
        <v>3.2</v>
      </c>
      <c r="F11" s="14"/>
      <c r="G11" s="14"/>
      <c r="H11" s="14">
        <v>0</v>
      </c>
      <c r="I11" s="14">
        <v>1.3</v>
      </c>
      <c r="J11" s="14"/>
      <c r="K11" s="14"/>
      <c r="L11" s="14">
        <v>-30</v>
      </c>
      <c r="M11" s="14">
        <v>-40.700000000000003</v>
      </c>
      <c r="N11" s="14">
        <v>-10.199999999999999</v>
      </c>
      <c r="O11" s="14">
        <v>34.799999999999997</v>
      </c>
      <c r="P11" s="14"/>
      <c r="Q11" s="14"/>
      <c r="R11" s="14">
        <v>26.8</v>
      </c>
      <c r="S11" s="14">
        <v>0.1</v>
      </c>
      <c r="T11" s="14"/>
      <c r="U11" s="14"/>
      <c r="V11" s="14"/>
      <c r="W11" s="14">
        <v>5.4</v>
      </c>
      <c r="X11" s="14">
        <v>0.9</v>
      </c>
      <c r="Y11" s="14">
        <v>0.5</v>
      </c>
      <c r="Z11" s="14">
        <v>2.8</v>
      </c>
      <c r="AA11" s="14">
        <v>-3.4</v>
      </c>
      <c r="AB11" s="14">
        <v>-9.5</v>
      </c>
      <c r="AC11" s="14"/>
      <c r="AD11" s="14">
        <v>0</v>
      </c>
      <c r="AE11" s="14">
        <v>0</v>
      </c>
      <c r="AF11" s="14">
        <v>-1</v>
      </c>
      <c r="AG11" s="14">
        <v>-22.8</v>
      </c>
      <c r="AH11" s="14">
        <v>0.3</v>
      </c>
      <c r="AI11" s="14">
        <v>13</v>
      </c>
      <c r="AJ11" s="14">
        <v>1</v>
      </c>
      <c r="AK11" s="14">
        <v>-0.5</v>
      </c>
      <c r="AL11" s="14">
        <v>1.7</v>
      </c>
      <c r="AM11" s="14">
        <v>0.2</v>
      </c>
      <c r="AN11" s="14">
        <v>0.7</v>
      </c>
      <c r="AO11" s="14">
        <v>-1</v>
      </c>
      <c r="AP11" s="14">
        <v>-48</v>
      </c>
      <c r="AQ11" s="14">
        <v>1.4</v>
      </c>
      <c r="AR11" s="14">
        <v>-2.2000000000000002</v>
      </c>
      <c r="AS11" s="14">
        <v>4.4000000000000004</v>
      </c>
      <c r="AT11" s="14">
        <v>0.2</v>
      </c>
      <c r="AU11" s="14">
        <v>-6</v>
      </c>
      <c r="AV11" s="14"/>
      <c r="AW11" s="14"/>
      <c r="AX11" s="14">
        <v>-3.4</v>
      </c>
      <c r="AY11" s="14">
        <v>11</v>
      </c>
      <c r="AZ11" s="14"/>
      <c r="BA11" s="14"/>
      <c r="BB11" s="14"/>
      <c r="BC11" s="14"/>
      <c r="BD11" s="14">
        <v>2.2999999999999998</v>
      </c>
      <c r="BE11" s="14">
        <v>0</v>
      </c>
      <c r="BF11" s="14"/>
      <c r="BG11" s="14">
        <v>-0.7</v>
      </c>
      <c r="BH11" s="14"/>
      <c r="BI11" s="14"/>
      <c r="BJ11" s="14"/>
      <c r="BK11" s="14">
        <v>-6.2</v>
      </c>
      <c r="BL11" s="14">
        <v>20.9</v>
      </c>
      <c r="BM11" s="14">
        <v>19.399999999999999</v>
      </c>
      <c r="BN11" s="14">
        <v>20.399999999999999</v>
      </c>
      <c r="BO11" s="14">
        <v>19.399999999999999</v>
      </c>
      <c r="BP11" s="14">
        <v>14.8</v>
      </c>
      <c r="BQ11" s="14">
        <v>-0.6</v>
      </c>
      <c r="BR11" s="14"/>
      <c r="BS11" s="14"/>
      <c r="BT11" s="14"/>
      <c r="BU11" s="14">
        <v>-1.1000000000000001</v>
      </c>
      <c r="BV11" s="14"/>
      <c r="BW11" s="14"/>
      <c r="BX11" s="14">
        <v>1.1000000000000001</v>
      </c>
      <c r="BY11" s="14">
        <v>-0.4</v>
      </c>
      <c r="BZ11" s="14">
        <v>20.6</v>
      </c>
      <c r="CA11" s="14">
        <v>24.3</v>
      </c>
      <c r="CB11" s="14">
        <v>-0.1</v>
      </c>
      <c r="CC11" s="14">
        <v>8.1999999999999993</v>
      </c>
      <c r="CD11" s="14">
        <v>-0.1</v>
      </c>
      <c r="CE11" s="14">
        <v>-28.9</v>
      </c>
      <c r="CF11" s="14">
        <v>3.2</v>
      </c>
      <c r="CG11" s="14">
        <v>4.3</v>
      </c>
      <c r="CH11" s="14">
        <v>8.1999999999999993</v>
      </c>
      <c r="CI11" s="14">
        <v>6.8</v>
      </c>
      <c r="CJ11" s="14">
        <v>0</v>
      </c>
      <c r="CK11" s="14">
        <v>-38.299999999999997</v>
      </c>
      <c r="CL11" s="14"/>
      <c r="CM11" s="14"/>
      <c r="CN11" s="14"/>
      <c r="CO11" s="14"/>
      <c r="CP11" s="14">
        <v>-8.5</v>
      </c>
      <c r="CQ11" s="14">
        <v>-9.3000000000000007</v>
      </c>
      <c r="CR11" s="14">
        <v>-2.1</v>
      </c>
      <c r="CS11" s="14">
        <v>0.3</v>
      </c>
      <c r="CT11" s="14">
        <v>-29.2</v>
      </c>
      <c r="CU11" s="14">
        <v>0</v>
      </c>
      <c r="CV11" s="14">
        <v>-3.5</v>
      </c>
      <c r="CW11" s="14"/>
      <c r="CX11" s="14"/>
      <c r="CY11" s="14">
        <v>0</v>
      </c>
      <c r="CZ11" s="14">
        <v>0</v>
      </c>
      <c r="DA11" s="14">
        <v>0</v>
      </c>
      <c r="DB11" s="14">
        <v>0</v>
      </c>
      <c r="DC11" s="14">
        <v>0</v>
      </c>
      <c r="DD11" s="14"/>
      <c r="DE11" s="14">
        <v>0</v>
      </c>
      <c r="DF11" s="14">
        <v>0.6</v>
      </c>
      <c r="DG11" s="14">
        <v>0.2</v>
      </c>
      <c r="DH11" s="14">
        <v>0</v>
      </c>
      <c r="DI11" s="14">
        <v>0</v>
      </c>
      <c r="DJ11" s="14">
        <v>0.6</v>
      </c>
      <c r="DK11" s="14"/>
      <c r="DL11" s="14">
        <v>0</v>
      </c>
      <c r="DM11" s="14">
        <v>0</v>
      </c>
      <c r="DN11" s="14">
        <v>-1.7</v>
      </c>
      <c r="DO11" s="14">
        <v>2.5</v>
      </c>
      <c r="DP11" s="14">
        <v>0</v>
      </c>
      <c r="DQ11" s="14">
        <v>0.1</v>
      </c>
      <c r="DR11" s="14">
        <v>0.3</v>
      </c>
      <c r="DS11" s="14">
        <v>0.3</v>
      </c>
      <c r="DT11" s="14"/>
      <c r="DU11" s="14">
        <v>0.4</v>
      </c>
      <c r="DV11" s="14"/>
      <c r="DW11" s="14"/>
      <c r="DX11" s="14">
        <v>-1.5</v>
      </c>
      <c r="DY11" s="14">
        <v>0</v>
      </c>
      <c r="DZ11" s="14">
        <v>0.3</v>
      </c>
      <c r="EA11" s="14">
        <v>-0.1</v>
      </c>
      <c r="EB11" s="14">
        <v>0.8</v>
      </c>
      <c r="EC11" s="14">
        <v>3.8</v>
      </c>
      <c r="ED11" s="14">
        <v>0</v>
      </c>
      <c r="EE11" s="14">
        <v>-4</v>
      </c>
      <c r="EF11" s="14">
        <v>-3.5</v>
      </c>
      <c r="EG11" s="14">
        <v>0.1</v>
      </c>
      <c r="EH11" s="14">
        <v>-0.1</v>
      </c>
      <c r="EI11" s="14">
        <v>0</v>
      </c>
      <c r="EJ11" s="14">
        <v>0.6</v>
      </c>
      <c r="EK11" s="14">
        <v>-0.1</v>
      </c>
      <c r="EL11" s="14">
        <v>1.2</v>
      </c>
      <c r="EM11" s="14">
        <v>0.1</v>
      </c>
      <c r="EN11" s="14">
        <v>0.1</v>
      </c>
      <c r="EO11" s="14">
        <v>0.1</v>
      </c>
      <c r="EP11" s="14">
        <v>-3.7</v>
      </c>
      <c r="EQ11" s="14">
        <v>0</v>
      </c>
      <c r="ER11" s="14">
        <v>0</v>
      </c>
      <c r="ES11" s="14">
        <v>0</v>
      </c>
      <c r="ET11" s="14">
        <v>-0.2</v>
      </c>
      <c r="EU11" s="14">
        <v>-0.2</v>
      </c>
      <c r="EV11" s="14">
        <v>-2.5</v>
      </c>
      <c r="EW11" s="14">
        <v>0</v>
      </c>
      <c r="EX11" s="14"/>
      <c r="EY11" s="14">
        <v>1.8</v>
      </c>
      <c r="EZ11" s="14">
        <v>0.8</v>
      </c>
      <c r="FA11" s="14">
        <v>0.6</v>
      </c>
      <c r="FB11" s="14">
        <v>0.6</v>
      </c>
      <c r="FC11" s="14">
        <v>0</v>
      </c>
      <c r="FD11" s="14">
        <v>0.2</v>
      </c>
      <c r="FE11" s="14">
        <v>0.6</v>
      </c>
      <c r="FF11" s="14">
        <v>0.2</v>
      </c>
      <c r="FG11" s="14">
        <v>2.2999999999999998</v>
      </c>
      <c r="FH11" s="14"/>
      <c r="FI11" s="14"/>
      <c r="FJ11" s="14">
        <v>2</v>
      </c>
      <c r="FK11" s="14">
        <v>1.4</v>
      </c>
      <c r="FL11" s="14">
        <v>3.3</v>
      </c>
      <c r="FM11" s="14">
        <v>3.6</v>
      </c>
      <c r="FN11" s="14">
        <v>8.11</v>
      </c>
      <c r="FO11" s="14">
        <v>-26.59</v>
      </c>
      <c r="FP11" s="15"/>
      <c r="FQ11" s="14">
        <v>0</v>
      </c>
      <c r="FR11" s="14">
        <v>1.4</v>
      </c>
      <c r="FS11" s="14">
        <v>0.37</v>
      </c>
      <c r="FT11" s="14">
        <v>0.27</v>
      </c>
      <c r="FU11" s="14">
        <v>-0.4</v>
      </c>
      <c r="FV11" s="14">
        <v>0.2</v>
      </c>
      <c r="FW11" s="14">
        <v>1.84</v>
      </c>
    </row>
    <row r="12" spans="1:179" ht="24" customHeight="1" x14ac:dyDescent="0.3">
      <c r="A12" s="16" t="s">
        <v>64</v>
      </c>
      <c r="B12" s="16" t="s">
        <v>812</v>
      </c>
      <c r="C12" s="17">
        <v>-23.3</v>
      </c>
      <c r="D12" s="17">
        <v>-10.199999999999999</v>
      </c>
      <c r="E12" s="17">
        <v>1.1000000000000001</v>
      </c>
      <c r="F12" s="17"/>
      <c r="G12" s="17"/>
      <c r="H12" s="17">
        <v>0</v>
      </c>
      <c r="I12" s="17">
        <v>0.4</v>
      </c>
      <c r="J12" s="17"/>
      <c r="K12" s="17"/>
      <c r="L12" s="17">
        <v>-31.1</v>
      </c>
      <c r="M12" s="17">
        <v>-45.6</v>
      </c>
      <c r="N12" s="17">
        <v>-15.4</v>
      </c>
      <c r="O12" s="17">
        <v>34.200000000000003</v>
      </c>
      <c r="P12" s="17"/>
      <c r="Q12" s="17"/>
      <c r="R12" s="17">
        <v>16.5</v>
      </c>
      <c r="S12" s="17">
        <v>0</v>
      </c>
      <c r="T12" s="17"/>
      <c r="U12" s="17"/>
      <c r="V12" s="17"/>
      <c r="W12" s="17">
        <v>4.3</v>
      </c>
      <c r="X12" s="17">
        <v>0.9</v>
      </c>
      <c r="Y12" s="17">
        <v>0.5</v>
      </c>
      <c r="Z12" s="17">
        <v>2.9</v>
      </c>
      <c r="AA12" s="17">
        <v>-4.3</v>
      </c>
      <c r="AB12" s="17">
        <v>-9.1999999999999993</v>
      </c>
      <c r="AC12" s="17"/>
      <c r="AD12" s="17">
        <v>0</v>
      </c>
      <c r="AE12" s="17">
        <v>0</v>
      </c>
      <c r="AF12" s="17">
        <v>-1.1000000000000001</v>
      </c>
      <c r="AG12" s="17">
        <v>-24.3</v>
      </c>
      <c r="AH12" s="17">
        <v>0.5</v>
      </c>
      <c r="AI12" s="17">
        <v>13.1</v>
      </c>
      <c r="AJ12" s="17">
        <v>1</v>
      </c>
      <c r="AK12" s="17">
        <v>-0.1</v>
      </c>
      <c r="AL12" s="17">
        <v>1.8</v>
      </c>
      <c r="AM12" s="17">
        <v>-0.1</v>
      </c>
      <c r="AN12" s="17">
        <v>-0.4</v>
      </c>
      <c r="AO12" s="17">
        <v>-2.1</v>
      </c>
      <c r="AP12" s="17">
        <v>-48.9</v>
      </c>
      <c r="AQ12" s="17">
        <v>-3.1</v>
      </c>
      <c r="AR12" s="17">
        <v>-2.8</v>
      </c>
      <c r="AS12" s="17">
        <v>3.9</v>
      </c>
      <c r="AT12" s="17">
        <v>0</v>
      </c>
      <c r="AU12" s="17">
        <v>-6.1</v>
      </c>
      <c r="AV12" s="17"/>
      <c r="AW12" s="17"/>
      <c r="AX12" s="17">
        <v>-3.4</v>
      </c>
      <c r="AY12" s="17">
        <v>10.6</v>
      </c>
      <c r="AZ12" s="17"/>
      <c r="BA12" s="17"/>
      <c r="BB12" s="17"/>
      <c r="BC12" s="17"/>
      <c r="BD12" s="17">
        <v>1.4</v>
      </c>
      <c r="BE12" s="17">
        <v>0</v>
      </c>
      <c r="BF12" s="17"/>
      <c r="BG12" s="17">
        <v>-0.6</v>
      </c>
      <c r="BH12" s="17"/>
      <c r="BI12" s="17"/>
      <c r="BJ12" s="17"/>
      <c r="BK12" s="17">
        <v>-8.1999999999999993</v>
      </c>
      <c r="BL12" s="17">
        <v>20.5</v>
      </c>
      <c r="BM12" s="17">
        <v>18.8</v>
      </c>
      <c r="BN12" s="17">
        <v>19.7</v>
      </c>
      <c r="BO12" s="17">
        <v>18.8</v>
      </c>
      <c r="BP12" s="17">
        <v>14.4</v>
      </c>
      <c r="BQ12" s="17">
        <v>-0.7</v>
      </c>
      <c r="BR12" s="17"/>
      <c r="BS12" s="17"/>
      <c r="BT12" s="17"/>
      <c r="BU12" s="17">
        <v>-2.1</v>
      </c>
      <c r="BV12" s="17"/>
      <c r="BW12" s="17"/>
      <c r="BX12" s="17">
        <v>1.1000000000000001</v>
      </c>
      <c r="BY12" s="17">
        <v>-0.4</v>
      </c>
      <c r="BZ12" s="17">
        <v>20</v>
      </c>
      <c r="CA12" s="17">
        <v>24.9</v>
      </c>
      <c r="CB12" s="17">
        <v>-0.1</v>
      </c>
      <c r="CC12" s="17">
        <v>8.1999999999999993</v>
      </c>
      <c r="CD12" s="17">
        <v>-0.1</v>
      </c>
      <c r="CE12" s="17">
        <v>-29.6</v>
      </c>
      <c r="CF12" s="17">
        <v>3.1</v>
      </c>
      <c r="CG12" s="17">
        <v>4.0999999999999996</v>
      </c>
      <c r="CH12" s="17">
        <v>6.3</v>
      </c>
      <c r="CI12" s="17">
        <v>4.9000000000000004</v>
      </c>
      <c r="CJ12" s="17">
        <v>0</v>
      </c>
      <c r="CK12" s="17">
        <v>-42.8</v>
      </c>
      <c r="CL12" s="17"/>
      <c r="CM12" s="17"/>
      <c r="CN12" s="17"/>
      <c r="CO12" s="17"/>
      <c r="CP12" s="17">
        <v>-9.3000000000000007</v>
      </c>
      <c r="CQ12" s="17">
        <v>-9.6999999999999993</v>
      </c>
      <c r="CR12" s="17">
        <v>-2.1</v>
      </c>
      <c r="CS12" s="17">
        <v>0.3</v>
      </c>
      <c r="CT12" s="17">
        <v>-33.1</v>
      </c>
      <c r="CU12" s="17">
        <v>0</v>
      </c>
      <c r="CV12" s="17">
        <v>-3.3</v>
      </c>
      <c r="CW12" s="17"/>
      <c r="CX12" s="17"/>
      <c r="CY12" s="17">
        <v>0</v>
      </c>
      <c r="CZ12" s="17">
        <v>0</v>
      </c>
      <c r="DA12" s="17">
        <v>0</v>
      </c>
      <c r="DB12" s="17">
        <v>0</v>
      </c>
      <c r="DC12" s="17">
        <v>0</v>
      </c>
      <c r="DD12" s="17"/>
      <c r="DE12" s="17">
        <v>0</v>
      </c>
      <c r="DF12" s="17">
        <v>0.6</v>
      </c>
      <c r="DG12" s="17">
        <v>0.1</v>
      </c>
      <c r="DH12" s="17">
        <v>0.3</v>
      </c>
      <c r="DI12" s="17">
        <v>0</v>
      </c>
      <c r="DJ12" s="17">
        <v>0.6</v>
      </c>
      <c r="DK12" s="17"/>
      <c r="DL12" s="17">
        <v>0</v>
      </c>
      <c r="DM12" s="17">
        <v>0</v>
      </c>
      <c r="DN12" s="17">
        <v>-1.7</v>
      </c>
      <c r="DO12" s="17">
        <v>2.5</v>
      </c>
      <c r="DP12" s="17">
        <v>0</v>
      </c>
      <c r="DQ12" s="17">
        <v>0</v>
      </c>
      <c r="DR12" s="17">
        <v>0.3</v>
      </c>
      <c r="DS12" s="17">
        <v>0.3</v>
      </c>
      <c r="DT12" s="17"/>
      <c r="DU12" s="17">
        <v>0.4</v>
      </c>
      <c r="DV12" s="17"/>
      <c r="DW12" s="17"/>
      <c r="DX12" s="17">
        <v>-1.6</v>
      </c>
      <c r="DY12" s="17">
        <v>0</v>
      </c>
      <c r="DZ12" s="17">
        <v>0.3</v>
      </c>
      <c r="EA12" s="17">
        <v>-0.1</v>
      </c>
      <c r="EB12" s="17">
        <v>0.8</v>
      </c>
      <c r="EC12" s="17">
        <v>3.8</v>
      </c>
      <c r="ED12" s="17">
        <v>0</v>
      </c>
      <c r="EE12" s="17">
        <v>-7.3</v>
      </c>
      <c r="EF12" s="17">
        <v>-6.3</v>
      </c>
      <c r="EG12" s="17">
        <v>-0.4</v>
      </c>
      <c r="EH12" s="17">
        <v>-0.7</v>
      </c>
      <c r="EI12" s="17">
        <v>0</v>
      </c>
      <c r="EJ12" s="17">
        <v>0.6</v>
      </c>
      <c r="EK12" s="17">
        <v>-0.1</v>
      </c>
      <c r="EL12" s="17">
        <v>1.4</v>
      </c>
      <c r="EM12" s="17">
        <v>0.1</v>
      </c>
      <c r="EN12" s="17">
        <v>0.1</v>
      </c>
      <c r="EO12" s="17">
        <v>0.1</v>
      </c>
      <c r="EP12" s="17">
        <v>-3.6</v>
      </c>
      <c r="EQ12" s="17">
        <v>0</v>
      </c>
      <c r="ER12" s="17">
        <v>0</v>
      </c>
      <c r="ES12" s="17">
        <v>0</v>
      </c>
      <c r="ET12" s="17">
        <v>-0.2</v>
      </c>
      <c r="EU12" s="17">
        <v>0.8</v>
      </c>
      <c r="EV12" s="17">
        <v>-2.5</v>
      </c>
      <c r="EW12" s="17">
        <v>0</v>
      </c>
      <c r="EX12" s="17"/>
      <c r="EY12" s="17">
        <v>1.8</v>
      </c>
      <c r="EZ12" s="17">
        <v>0.8</v>
      </c>
      <c r="FA12" s="17">
        <v>0.6</v>
      </c>
      <c r="FB12" s="17">
        <v>0.6</v>
      </c>
      <c r="FC12" s="17">
        <v>0</v>
      </c>
      <c r="FD12" s="17">
        <v>0.2</v>
      </c>
      <c r="FE12" s="17">
        <v>0.4</v>
      </c>
      <c r="FF12" s="17">
        <v>0.2</v>
      </c>
      <c r="FG12" s="17">
        <v>2.1</v>
      </c>
      <c r="FH12" s="17"/>
      <c r="FI12" s="17"/>
      <c r="FJ12" s="17">
        <v>2</v>
      </c>
      <c r="FK12" s="17">
        <v>1.2</v>
      </c>
      <c r="FL12" s="17">
        <v>2.6</v>
      </c>
      <c r="FM12" s="17">
        <v>3.9</v>
      </c>
      <c r="FN12" s="17">
        <v>8</v>
      </c>
      <c r="FO12" s="17">
        <v>-102.4</v>
      </c>
      <c r="FP12" s="15"/>
      <c r="FQ12" s="17">
        <v>0</v>
      </c>
      <c r="FR12" s="17">
        <v>1.5</v>
      </c>
      <c r="FS12" s="17">
        <v>0.37</v>
      </c>
      <c r="FT12" s="17">
        <v>0.27</v>
      </c>
      <c r="FU12" s="17">
        <v>-0.5</v>
      </c>
      <c r="FV12" s="17">
        <v>0</v>
      </c>
      <c r="FW12" s="17">
        <v>1.64</v>
      </c>
    </row>
    <row r="13" spans="1:179" ht="24" customHeight="1" x14ac:dyDescent="0.3">
      <c r="A13" s="16" t="s">
        <v>64</v>
      </c>
      <c r="B13" s="16" t="s">
        <v>813</v>
      </c>
      <c r="C13" s="17">
        <v>-21.7</v>
      </c>
      <c r="D13" s="17">
        <v>-13.8</v>
      </c>
      <c r="E13" s="17">
        <v>0.5</v>
      </c>
      <c r="F13" s="17"/>
      <c r="G13" s="17"/>
      <c r="H13" s="17">
        <v>0</v>
      </c>
      <c r="I13" s="17">
        <v>10.1</v>
      </c>
      <c r="J13" s="17"/>
      <c r="K13" s="17"/>
      <c r="L13" s="17">
        <v>-31.3</v>
      </c>
      <c r="M13" s="17">
        <v>-44.9</v>
      </c>
      <c r="N13" s="17">
        <v>-14.7</v>
      </c>
      <c r="O13" s="17">
        <v>33.700000000000003</v>
      </c>
      <c r="P13" s="17"/>
      <c r="Q13" s="17"/>
      <c r="R13" s="17">
        <v>11</v>
      </c>
      <c r="S13" s="17">
        <v>0</v>
      </c>
      <c r="T13" s="17"/>
      <c r="U13" s="17"/>
      <c r="V13" s="17"/>
      <c r="W13" s="17">
        <v>2.4</v>
      </c>
      <c r="X13" s="17">
        <v>1.1000000000000001</v>
      </c>
      <c r="Y13" s="17">
        <v>0.7</v>
      </c>
      <c r="Z13" s="17">
        <v>2.9</v>
      </c>
      <c r="AA13" s="17">
        <v>-4.5999999999999996</v>
      </c>
      <c r="AB13" s="17">
        <v>-9.8000000000000007</v>
      </c>
      <c r="AC13" s="17"/>
      <c r="AD13" s="17">
        <v>0</v>
      </c>
      <c r="AE13" s="17">
        <v>0</v>
      </c>
      <c r="AF13" s="17">
        <v>-1.3</v>
      </c>
      <c r="AG13" s="17">
        <v>-27.3</v>
      </c>
      <c r="AH13" s="17">
        <v>0.3</v>
      </c>
      <c r="AI13" s="17">
        <v>13.4</v>
      </c>
      <c r="AJ13" s="17">
        <v>0.9</v>
      </c>
      <c r="AK13" s="17">
        <v>-0.1</v>
      </c>
      <c r="AL13" s="17">
        <v>1.8</v>
      </c>
      <c r="AM13" s="17">
        <v>0.6</v>
      </c>
      <c r="AN13" s="17">
        <v>-1.5</v>
      </c>
      <c r="AO13" s="17">
        <v>-3</v>
      </c>
      <c r="AP13" s="17">
        <v>-49.7</v>
      </c>
      <c r="AQ13" s="17">
        <v>-4</v>
      </c>
      <c r="AR13" s="17">
        <v>-3.2</v>
      </c>
      <c r="AS13" s="17">
        <v>4.3</v>
      </c>
      <c r="AT13" s="17">
        <v>0</v>
      </c>
      <c r="AU13" s="17">
        <v>-6.1</v>
      </c>
      <c r="AV13" s="17"/>
      <c r="AW13" s="17"/>
      <c r="AX13" s="17">
        <v>-3.4</v>
      </c>
      <c r="AY13" s="17">
        <v>9.1</v>
      </c>
      <c r="AZ13" s="17"/>
      <c r="BA13" s="17"/>
      <c r="BB13" s="17"/>
      <c r="BC13" s="17"/>
      <c r="BD13" s="17">
        <v>1.1000000000000001</v>
      </c>
      <c r="BE13" s="17">
        <v>0</v>
      </c>
      <c r="BF13" s="17"/>
      <c r="BG13" s="17">
        <v>-0.8</v>
      </c>
      <c r="BH13" s="17"/>
      <c r="BI13" s="17"/>
      <c r="BJ13" s="17"/>
      <c r="BK13" s="17">
        <v>-9.3000000000000007</v>
      </c>
      <c r="BL13" s="17">
        <v>20.399999999999999</v>
      </c>
      <c r="BM13" s="17">
        <v>18.600000000000001</v>
      </c>
      <c r="BN13" s="17">
        <v>19.5</v>
      </c>
      <c r="BO13" s="17">
        <v>18.600000000000001</v>
      </c>
      <c r="BP13" s="17">
        <v>14.2</v>
      </c>
      <c r="BQ13" s="17">
        <v>-0.7</v>
      </c>
      <c r="BR13" s="17"/>
      <c r="BS13" s="17"/>
      <c r="BT13" s="17"/>
      <c r="BU13" s="17">
        <v>-0.6</v>
      </c>
      <c r="BV13" s="17"/>
      <c r="BW13" s="17"/>
      <c r="BX13" s="17">
        <v>1.1000000000000001</v>
      </c>
      <c r="BY13" s="17">
        <v>-0.4</v>
      </c>
      <c r="BZ13" s="17">
        <v>15.4</v>
      </c>
      <c r="CA13" s="17">
        <v>24.9</v>
      </c>
      <c r="CB13" s="17">
        <v>0</v>
      </c>
      <c r="CC13" s="17">
        <v>8.1999999999999993</v>
      </c>
      <c r="CD13" s="17">
        <v>0</v>
      </c>
      <c r="CE13" s="17">
        <v>-30.8</v>
      </c>
      <c r="CF13" s="17">
        <v>2.9</v>
      </c>
      <c r="CG13" s="17">
        <v>3.8</v>
      </c>
      <c r="CH13" s="17">
        <v>4.4000000000000004</v>
      </c>
      <c r="CI13" s="17">
        <v>3.2</v>
      </c>
      <c r="CJ13" s="17">
        <v>0</v>
      </c>
      <c r="CK13" s="17">
        <v>-44</v>
      </c>
      <c r="CL13" s="17"/>
      <c r="CM13" s="17"/>
      <c r="CN13" s="17"/>
      <c r="CO13" s="17"/>
      <c r="CP13" s="17">
        <v>-10.6</v>
      </c>
      <c r="CQ13" s="17">
        <v>-10.5</v>
      </c>
      <c r="CR13" s="17">
        <v>-2.2000000000000002</v>
      </c>
      <c r="CS13" s="17">
        <v>0.3</v>
      </c>
      <c r="CT13" s="17">
        <v>-37.9</v>
      </c>
      <c r="CU13" s="17">
        <v>0</v>
      </c>
      <c r="CV13" s="17">
        <v>-3.3</v>
      </c>
      <c r="CW13" s="17"/>
      <c r="CX13" s="17"/>
      <c r="CY13" s="17">
        <v>0</v>
      </c>
      <c r="CZ13" s="17">
        <v>0</v>
      </c>
      <c r="DA13" s="17">
        <v>0</v>
      </c>
      <c r="DB13" s="17">
        <v>0</v>
      </c>
      <c r="DC13" s="17">
        <v>0</v>
      </c>
      <c r="DD13" s="17"/>
      <c r="DE13" s="17">
        <v>0</v>
      </c>
      <c r="DF13" s="17">
        <v>0.6</v>
      </c>
      <c r="DG13" s="17">
        <v>0.1</v>
      </c>
      <c r="DH13" s="17">
        <v>1.7</v>
      </c>
      <c r="DI13" s="17">
        <v>0</v>
      </c>
      <c r="DJ13" s="17">
        <v>0.6</v>
      </c>
      <c r="DK13" s="17"/>
      <c r="DL13" s="17">
        <v>0</v>
      </c>
      <c r="DM13" s="17">
        <v>0</v>
      </c>
      <c r="DN13" s="17">
        <v>-1.7</v>
      </c>
      <c r="DO13" s="17">
        <v>2.6</v>
      </c>
      <c r="DP13" s="17">
        <v>0</v>
      </c>
      <c r="DQ13" s="17">
        <v>0</v>
      </c>
      <c r="DR13" s="17">
        <v>0.3</v>
      </c>
      <c r="DS13" s="17">
        <v>0.3</v>
      </c>
      <c r="DT13" s="17"/>
      <c r="DU13" s="17">
        <v>0.4</v>
      </c>
      <c r="DV13" s="17"/>
      <c r="DW13" s="17"/>
      <c r="DX13" s="17">
        <v>-1.6</v>
      </c>
      <c r="DY13" s="17">
        <v>0</v>
      </c>
      <c r="DZ13" s="17">
        <v>0.3</v>
      </c>
      <c r="EA13" s="17">
        <v>-0.1</v>
      </c>
      <c r="EB13" s="17">
        <v>0.8</v>
      </c>
      <c r="EC13" s="17">
        <v>3.8</v>
      </c>
      <c r="ED13" s="17">
        <v>0</v>
      </c>
      <c r="EE13" s="17">
        <v>-4.0999999999999996</v>
      </c>
      <c r="EF13" s="17">
        <v>-4.7</v>
      </c>
      <c r="EG13" s="17">
        <v>-0.1</v>
      </c>
      <c r="EH13" s="17">
        <v>-0.7</v>
      </c>
      <c r="EI13" s="17">
        <v>0</v>
      </c>
      <c r="EJ13" s="17">
        <v>0.6</v>
      </c>
      <c r="EK13" s="17">
        <v>-0.1</v>
      </c>
      <c r="EL13" s="17">
        <v>1.3</v>
      </c>
      <c r="EM13" s="17">
        <v>0.1</v>
      </c>
      <c r="EN13" s="17">
        <v>0.1</v>
      </c>
      <c r="EO13" s="17">
        <v>0.1</v>
      </c>
      <c r="EP13" s="17">
        <v>-3.2</v>
      </c>
      <c r="EQ13" s="17">
        <v>0</v>
      </c>
      <c r="ER13" s="17">
        <v>0</v>
      </c>
      <c r="ES13" s="17">
        <v>0</v>
      </c>
      <c r="ET13" s="17">
        <v>-0.2</v>
      </c>
      <c r="EU13" s="17">
        <v>0.4</v>
      </c>
      <c r="EV13" s="17">
        <v>-1.8</v>
      </c>
      <c r="EW13" s="17">
        <v>0</v>
      </c>
      <c r="EX13" s="17"/>
      <c r="EY13" s="17">
        <v>1.8</v>
      </c>
      <c r="EZ13" s="17">
        <v>0.8</v>
      </c>
      <c r="FA13" s="17">
        <v>0.6</v>
      </c>
      <c r="FB13" s="17">
        <v>0.6</v>
      </c>
      <c r="FC13" s="17">
        <v>0</v>
      </c>
      <c r="FD13" s="17">
        <v>0.2</v>
      </c>
      <c r="FE13" s="17">
        <v>0.4</v>
      </c>
      <c r="FF13" s="17">
        <v>0.1</v>
      </c>
      <c r="FG13" s="17">
        <v>2.1</v>
      </c>
      <c r="FH13" s="17"/>
      <c r="FI13" s="17"/>
      <c r="FJ13" s="17">
        <v>1.7</v>
      </c>
      <c r="FK13" s="17">
        <v>1.4</v>
      </c>
      <c r="FL13" s="17">
        <v>3.3</v>
      </c>
      <c r="FM13" s="17">
        <v>3.9</v>
      </c>
      <c r="FN13" s="17">
        <v>8.48</v>
      </c>
      <c r="FO13" s="17">
        <v>-120.92</v>
      </c>
      <c r="FP13" s="15"/>
      <c r="FQ13" s="17">
        <v>0</v>
      </c>
      <c r="FR13" s="17">
        <v>1.4</v>
      </c>
      <c r="FS13" s="17">
        <v>0.37</v>
      </c>
      <c r="FT13" s="17">
        <v>0.3</v>
      </c>
      <c r="FU13" s="17">
        <v>-0.5</v>
      </c>
      <c r="FV13" s="17">
        <v>0.1</v>
      </c>
      <c r="FW13" s="17">
        <v>1.67</v>
      </c>
    </row>
    <row r="14" spans="1:179" ht="24" customHeight="1" x14ac:dyDescent="0.3">
      <c r="A14" s="16" t="s">
        <v>64</v>
      </c>
      <c r="B14" s="16" t="s">
        <v>814</v>
      </c>
      <c r="C14" s="17">
        <v>-23.9</v>
      </c>
      <c r="D14" s="17">
        <v>-8.8000000000000007</v>
      </c>
      <c r="E14" s="17">
        <v>0.7</v>
      </c>
      <c r="F14" s="17"/>
      <c r="G14" s="17"/>
      <c r="H14" s="17">
        <v>0</v>
      </c>
      <c r="I14" s="17">
        <v>9.1</v>
      </c>
      <c r="J14" s="17"/>
      <c r="K14" s="17"/>
      <c r="L14" s="17">
        <v>-31.8</v>
      </c>
      <c r="M14" s="17">
        <v>-42.7</v>
      </c>
      <c r="N14" s="17">
        <v>-12</v>
      </c>
      <c r="O14" s="17">
        <v>33.5</v>
      </c>
      <c r="P14" s="17"/>
      <c r="Q14" s="17"/>
      <c r="R14" s="17">
        <v>2.2999999999999998</v>
      </c>
      <c r="S14" s="17">
        <v>0.1</v>
      </c>
      <c r="T14" s="17"/>
      <c r="U14" s="17"/>
      <c r="V14" s="17"/>
      <c r="W14" s="17">
        <v>3.4</v>
      </c>
      <c r="X14" s="17">
        <v>1.3</v>
      </c>
      <c r="Y14" s="17">
        <v>0.9</v>
      </c>
      <c r="Z14" s="17">
        <v>2.9</v>
      </c>
      <c r="AA14" s="17">
        <v>-4.8</v>
      </c>
      <c r="AB14" s="17">
        <v>-9.9</v>
      </c>
      <c r="AC14" s="17"/>
      <c r="AD14" s="17">
        <v>0</v>
      </c>
      <c r="AE14" s="17">
        <v>0</v>
      </c>
      <c r="AF14" s="17">
        <v>-1.4</v>
      </c>
      <c r="AG14" s="17">
        <v>-28.2</v>
      </c>
      <c r="AH14" s="17">
        <v>0.5</v>
      </c>
      <c r="AI14" s="17">
        <v>13.4</v>
      </c>
      <c r="AJ14" s="17">
        <v>1.5</v>
      </c>
      <c r="AK14" s="17">
        <v>-0.4</v>
      </c>
      <c r="AL14" s="17">
        <v>1.8</v>
      </c>
      <c r="AM14" s="17">
        <v>0.7</v>
      </c>
      <c r="AN14" s="17">
        <v>-3.2</v>
      </c>
      <c r="AO14" s="17">
        <v>-4.9000000000000004</v>
      </c>
      <c r="AP14" s="17">
        <v>-47.1</v>
      </c>
      <c r="AQ14" s="17">
        <v>-7</v>
      </c>
      <c r="AR14" s="17">
        <v>-1.8</v>
      </c>
      <c r="AS14" s="17">
        <v>4.2</v>
      </c>
      <c r="AT14" s="17">
        <v>0</v>
      </c>
      <c r="AU14" s="17">
        <v>-6.3</v>
      </c>
      <c r="AV14" s="17"/>
      <c r="AW14" s="17"/>
      <c r="AX14" s="17">
        <v>-3.4</v>
      </c>
      <c r="AY14" s="17">
        <v>9.6999999999999993</v>
      </c>
      <c r="AZ14" s="17"/>
      <c r="BA14" s="17"/>
      <c r="BB14" s="17"/>
      <c r="BC14" s="17"/>
      <c r="BD14" s="17">
        <v>0.6</v>
      </c>
      <c r="BE14" s="17">
        <v>0</v>
      </c>
      <c r="BF14" s="17"/>
      <c r="BG14" s="17">
        <v>-0.6</v>
      </c>
      <c r="BH14" s="17"/>
      <c r="BI14" s="17"/>
      <c r="BJ14" s="17"/>
      <c r="BK14" s="17">
        <v>-10.8</v>
      </c>
      <c r="BL14" s="17">
        <v>19.899999999999999</v>
      </c>
      <c r="BM14" s="17">
        <v>18.2</v>
      </c>
      <c r="BN14" s="17">
        <v>18.8</v>
      </c>
      <c r="BO14" s="17">
        <v>18.600000000000001</v>
      </c>
      <c r="BP14" s="17">
        <v>14.1</v>
      </c>
      <c r="BQ14" s="17">
        <v>-0.9</v>
      </c>
      <c r="BR14" s="17"/>
      <c r="BS14" s="17"/>
      <c r="BT14" s="17"/>
      <c r="BU14" s="17">
        <v>-1.3</v>
      </c>
      <c r="BV14" s="17"/>
      <c r="BW14" s="17"/>
      <c r="BX14" s="17">
        <v>1.1000000000000001</v>
      </c>
      <c r="BY14" s="17">
        <v>-0.4</v>
      </c>
      <c r="BZ14" s="17">
        <v>15.7</v>
      </c>
      <c r="CA14" s="17">
        <v>25.2</v>
      </c>
      <c r="CB14" s="17">
        <v>0.1</v>
      </c>
      <c r="CC14" s="17">
        <v>8.1999999999999993</v>
      </c>
      <c r="CD14" s="17">
        <v>-0.2</v>
      </c>
      <c r="CE14" s="17">
        <v>-31.6</v>
      </c>
      <c r="CF14" s="17">
        <v>2.5</v>
      </c>
      <c r="CG14" s="17">
        <v>3.5</v>
      </c>
      <c r="CH14" s="17">
        <v>1.9</v>
      </c>
      <c r="CI14" s="17">
        <v>0.7</v>
      </c>
      <c r="CJ14" s="17">
        <v>0</v>
      </c>
      <c r="CK14" s="17">
        <v>-44.2</v>
      </c>
      <c r="CL14" s="17"/>
      <c r="CM14" s="17"/>
      <c r="CN14" s="17"/>
      <c r="CO14" s="17"/>
      <c r="CP14" s="17">
        <v>-12.7</v>
      </c>
      <c r="CQ14" s="17">
        <v>-11.7</v>
      </c>
      <c r="CR14" s="17">
        <v>-2.6</v>
      </c>
      <c r="CS14" s="17">
        <v>0.3</v>
      </c>
      <c r="CT14" s="17">
        <v>-35.5</v>
      </c>
      <c r="CU14" s="17">
        <v>0</v>
      </c>
      <c r="CV14" s="17">
        <v>-3.3</v>
      </c>
      <c r="CW14" s="17"/>
      <c r="CX14" s="17"/>
      <c r="CY14" s="17">
        <v>0</v>
      </c>
      <c r="CZ14" s="17">
        <v>0</v>
      </c>
      <c r="DA14" s="17">
        <v>0</v>
      </c>
      <c r="DB14" s="17">
        <v>0</v>
      </c>
      <c r="DC14" s="17">
        <v>0</v>
      </c>
      <c r="DD14" s="17"/>
      <c r="DE14" s="17">
        <v>0</v>
      </c>
      <c r="DF14" s="17">
        <v>0.7</v>
      </c>
      <c r="DG14" s="17">
        <v>0.2</v>
      </c>
      <c r="DH14" s="17">
        <v>1</v>
      </c>
      <c r="DI14" s="17">
        <v>0</v>
      </c>
      <c r="DJ14" s="17">
        <v>0.6</v>
      </c>
      <c r="DK14" s="17"/>
      <c r="DL14" s="17">
        <v>0</v>
      </c>
      <c r="DM14" s="17">
        <v>0</v>
      </c>
      <c r="DN14" s="17">
        <v>-1.7</v>
      </c>
      <c r="DO14" s="17">
        <v>2.4</v>
      </c>
      <c r="DP14" s="17">
        <v>0</v>
      </c>
      <c r="DQ14" s="17">
        <v>0</v>
      </c>
      <c r="DR14" s="17">
        <v>0.3</v>
      </c>
      <c r="DS14" s="17">
        <v>0.2</v>
      </c>
      <c r="DT14" s="17"/>
      <c r="DU14" s="17">
        <v>0.4</v>
      </c>
      <c r="DV14" s="17"/>
      <c r="DW14" s="17"/>
      <c r="DX14" s="17">
        <v>-1.6</v>
      </c>
      <c r="DY14" s="17">
        <v>0</v>
      </c>
      <c r="DZ14" s="17">
        <v>0.3</v>
      </c>
      <c r="EA14" s="17">
        <v>-0.3</v>
      </c>
      <c r="EB14" s="17">
        <v>0.8</v>
      </c>
      <c r="EC14" s="17">
        <v>3.8</v>
      </c>
      <c r="ED14" s="17">
        <v>0</v>
      </c>
      <c r="EE14" s="17">
        <v>-4.2</v>
      </c>
      <c r="EF14" s="17">
        <v>-3.5</v>
      </c>
      <c r="EG14" s="17">
        <v>-0.2</v>
      </c>
      <c r="EH14" s="17">
        <v>-0.3</v>
      </c>
      <c r="EI14" s="17">
        <v>0</v>
      </c>
      <c r="EJ14" s="17">
        <v>0.6</v>
      </c>
      <c r="EK14" s="17">
        <v>-0.1</v>
      </c>
      <c r="EL14" s="17">
        <v>1.4</v>
      </c>
      <c r="EM14" s="17">
        <v>0.1</v>
      </c>
      <c r="EN14" s="17">
        <v>0.1</v>
      </c>
      <c r="EO14" s="17">
        <v>0.1</v>
      </c>
      <c r="EP14" s="17">
        <v>-3.2</v>
      </c>
      <c r="EQ14" s="17">
        <v>0</v>
      </c>
      <c r="ER14" s="17">
        <v>0</v>
      </c>
      <c r="ES14" s="17">
        <v>0</v>
      </c>
      <c r="ET14" s="17">
        <v>-0.2</v>
      </c>
      <c r="EU14" s="17">
        <v>3.8</v>
      </c>
      <c r="EV14" s="17">
        <v>-0.8</v>
      </c>
      <c r="EW14" s="17">
        <v>0</v>
      </c>
      <c r="EX14" s="17"/>
      <c r="EY14" s="17">
        <v>1.8</v>
      </c>
      <c r="EZ14" s="17">
        <v>0.8</v>
      </c>
      <c r="FA14" s="17">
        <v>0.6</v>
      </c>
      <c r="FB14" s="17">
        <v>0.6</v>
      </c>
      <c r="FC14" s="17">
        <v>0</v>
      </c>
      <c r="FD14" s="17">
        <v>0.2</v>
      </c>
      <c r="FE14" s="17">
        <v>0.2</v>
      </c>
      <c r="FF14" s="17">
        <v>0.1</v>
      </c>
      <c r="FG14" s="17">
        <v>2.2000000000000002</v>
      </c>
      <c r="FH14" s="17"/>
      <c r="FI14" s="17"/>
      <c r="FJ14" s="17">
        <v>1.1000000000000001</v>
      </c>
      <c r="FK14" s="17">
        <v>1.2</v>
      </c>
      <c r="FL14" s="17">
        <v>3.5</v>
      </c>
      <c r="FM14" s="17">
        <v>3.6</v>
      </c>
      <c r="FN14" s="17">
        <v>6.13</v>
      </c>
      <c r="FO14" s="17">
        <v>-135.27000000000001</v>
      </c>
      <c r="FP14" s="15"/>
      <c r="FQ14" s="17">
        <v>0</v>
      </c>
      <c r="FR14" s="17">
        <v>1.4</v>
      </c>
      <c r="FS14" s="17">
        <v>0.37</v>
      </c>
      <c r="FT14" s="17">
        <v>0.19</v>
      </c>
      <c r="FU14" s="17">
        <v>-0.5</v>
      </c>
      <c r="FV14" s="17">
        <v>0.2</v>
      </c>
      <c r="FW14" s="17">
        <v>1.66</v>
      </c>
    </row>
    <row r="15" spans="1:179" ht="24" customHeight="1" x14ac:dyDescent="0.3">
      <c r="A15" s="16" t="s">
        <v>64</v>
      </c>
      <c r="B15" s="16" t="s">
        <v>815</v>
      </c>
      <c r="C15" s="17">
        <v>-24</v>
      </c>
      <c r="D15" s="17">
        <v>-8.1999999999999993</v>
      </c>
      <c r="E15" s="17">
        <v>1.7</v>
      </c>
      <c r="F15" s="17"/>
      <c r="G15" s="17"/>
      <c r="H15" s="17">
        <v>0</v>
      </c>
      <c r="I15" s="17">
        <v>1.6</v>
      </c>
      <c r="J15" s="17"/>
      <c r="K15" s="17"/>
      <c r="L15" s="17">
        <v>-30.5</v>
      </c>
      <c r="M15" s="17">
        <v>-39.299999999999997</v>
      </c>
      <c r="N15" s="17">
        <v>-9.1999999999999993</v>
      </c>
      <c r="O15" s="17">
        <v>32.9</v>
      </c>
      <c r="P15" s="17"/>
      <c r="Q15" s="17"/>
      <c r="R15" s="17">
        <v>-4.3</v>
      </c>
      <c r="S15" s="17">
        <v>0.2</v>
      </c>
      <c r="T15" s="17"/>
      <c r="U15" s="17"/>
      <c r="V15" s="17"/>
      <c r="W15" s="17">
        <v>2.2000000000000002</v>
      </c>
      <c r="X15" s="17">
        <v>1.1000000000000001</v>
      </c>
      <c r="Y15" s="17">
        <v>0.9</v>
      </c>
      <c r="Z15" s="17">
        <v>2.9</v>
      </c>
      <c r="AA15" s="17">
        <v>-5.0999999999999996</v>
      </c>
      <c r="AB15" s="17">
        <v>-7.9</v>
      </c>
      <c r="AC15" s="17"/>
      <c r="AD15" s="17">
        <v>0</v>
      </c>
      <c r="AE15" s="17">
        <v>0</v>
      </c>
      <c r="AF15" s="17">
        <v>-1.4</v>
      </c>
      <c r="AG15" s="17">
        <v>0</v>
      </c>
      <c r="AH15" s="17">
        <v>0.5</v>
      </c>
      <c r="AI15" s="17">
        <v>13.4</v>
      </c>
      <c r="AJ15" s="17">
        <v>1.2</v>
      </c>
      <c r="AK15" s="17">
        <v>-0.3</v>
      </c>
      <c r="AL15" s="17">
        <v>1.8</v>
      </c>
      <c r="AM15" s="17">
        <v>0.9</v>
      </c>
      <c r="AN15" s="17">
        <v>-4.7</v>
      </c>
      <c r="AO15" s="17">
        <v>-6.3</v>
      </c>
      <c r="AP15" s="17">
        <v>-48.3</v>
      </c>
      <c r="AQ15" s="17">
        <v>-5</v>
      </c>
      <c r="AR15" s="17">
        <v>-1.4</v>
      </c>
      <c r="AS15" s="17">
        <v>5</v>
      </c>
      <c r="AT15" s="17">
        <v>0</v>
      </c>
      <c r="AU15" s="17">
        <v>-5.6</v>
      </c>
      <c r="AV15" s="17"/>
      <c r="AW15" s="17"/>
      <c r="AX15" s="17">
        <v>-3.4</v>
      </c>
      <c r="AY15" s="17">
        <v>8.6999999999999993</v>
      </c>
      <c r="AZ15" s="17"/>
      <c r="BA15" s="17"/>
      <c r="BB15" s="17"/>
      <c r="BC15" s="17"/>
      <c r="BD15" s="17">
        <v>1.7</v>
      </c>
      <c r="BE15" s="17">
        <v>0</v>
      </c>
      <c r="BF15" s="17"/>
      <c r="BG15" s="17">
        <v>-0.2</v>
      </c>
      <c r="BH15" s="17"/>
      <c r="BI15" s="17"/>
      <c r="BJ15" s="17"/>
      <c r="BK15" s="17">
        <v>-10.6</v>
      </c>
      <c r="BL15" s="17">
        <v>19.899999999999999</v>
      </c>
      <c r="BM15" s="17">
        <v>18.5</v>
      </c>
      <c r="BN15" s="17">
        <v>19.5</v>
      </c>
      <c r="BO15" s="17">
        <v>18</v>
      </c>
      <c r="BP15" s="17">
        <v>14.4</v>
      </c>
      <c r="BQ15" s="17">
        <v>-0.8</v>
      </c>
      <c r="BR15" s="17"/>
      <c r="BS15" s="17"/>
      <c r="BT15" s="17"/>
      <c r="BU15" s="17">
        <v>-1.2</v>
      </c>
      <c r="BV15" s="17"/>
      <c r="BW15" s="17"/>
      <c r="BX15" s="17">
        <v>1.1000000000000001</v>
      </c>
      <c r="BY15" s="17">
        <v>-0.4</v>
      </c>
      <c r="BZ15" s="17">
        <v>13</v>
      </c>
      <c r="CA15" s="17">
        <v>23.9</v>
      </c>
      <c r="CB15" s="17">
        <v>-0.4</v>
      </c>
      <c r="CC15" s="17">
        <v>10.7</v>
      </c>
      <c r="CD15" s="17">
        <v>-0.4</v>
      </c>
      <c r="CE15" s="17">
        <v>-32.200000000000003</v>
      </c>
      <c r="CF15" s="17">
        <v>2.7</v>
      </c>
      <c r="CG15" s="17">
        <v>3.5</v>
      </c>
      <c r="CH15" s="17">
        <v>3.1</v>
      </c>
      <c r="CI15" s="17">
        <v>2.2000000000000002</v>
      </c>
      <c r="CJ15" s="17">
        <v>0</v>
      </c>
      <c r="CK15" s="17">
        <v>-41.4</v>
      </c>
      <c r="CL15" s="17"/>
      <c r="CM15" s="17"/>
      <c r="CN15" s="17"/>
      <c r="CO15" s="17"/>
      <c r="CP15" s="17">
        <v>-14</v>
      </c>
      <c r="CQ15" s="17">
        <v>-12.5</v>
      </c>
      <c r="CR15" s="17">
        <v>-1.9</v>
      </c>
      <c r="CS15" s="17">
        <v>0.3</v>
      </c>
      <c r="CT15" s="17">
        <v>-39.1</v>
      </c>
      <c r="CU15" s="17">
        <v>0</v>
      </c>
      <c r="CV15" s="17">
        <v>-3.7</v>
      </c>
      <c r="CW15" s="17"/>
      <c r="CX15" s="17"/>
      <c r="CY15" s="17">
        <v>0</v>
      </c>
      <c r="CZ15" s="17">
        <v>0</v>
      </c>
      <c r="DA15" s="17">
        <v>0</v>
      </c>
      <c r="DB15" s="17">
        <v>0</v>
      </c>
      <c r="DC15" s="17">
        <v>0</v>
      </c>
      <c r="DD15" s="17"/>
      <c r="DE15" s="17">
        <v>0</v>
      </c>
      <c r="DF15" s="17">
        <v>0.7</v>
      </c>
      <c r="DG15" s="17">
        <v>0.1</v>
      </c>
      <c r="DH15" s="17">
        <v>1.1000000000000001</v>
      </c>
      <c r="DI15" s="17">
        <v>0</v>
      </c>
      <c r="DJ15" s="17">
        <v>0.6</v>
      </c>
      <c r="DK15" s="17"/>
      <c r="DL15" s="17">
        <v>0</v>
      </c>
      <c r="DM15" s="17">
        <v>0</v>
      </c>
      <c r="DN15" s="17">
        <v>-2</v>
      </c>
      <c r="DO15" s="17">
        <v>1.8</v>
      </c>
      <c r="DP15" s="17">
        <v>0</v>
      </c>
      <c r="DQ15" s="17">
        <v>0</v>
      </c>
      <c r="DR15" s="17">
        <v>0.3</v>
      </c>
      <c r="DS15" s="17">
        <v>0.2</v>
      </c>
      <c r="DT15" s="17"/>
      <c r="DU15" s="17">
        <v>0.1</v>
      </c>
      <c r="DV15" s="17"/>
      <c r="DW15" s="17"/>
      <c r="DX15" s="17">
        <v>-1.5</v>
      </c>
      <c r="DY15" s="17">
        <v>0</v>
      </c>
      <c r="DZ15" s="17">
        <v>0.3</v>
      </c>
      <c r="EA15" s="17">
        <v>-0.3</v>
      </c>
      <c r="EB15" s="17">
        <v>0.8</v>
      </c>
      <c r="EC15" s="17">
        <v>3.8</v>
      </c>
      <c r="ED15" s="17">
        <v>0</v>
      </c>
      <c r="EE15" s="17">
        <v>-2.8</v>
      </c>
      <c r="EF15" s="17">
        <v>-2.6</v>
      </c>
      <c r="EG15" s="17">
        <v>0.3</v>
      </c>
      <c r="EH15" s="17">
        <v>-0.4</v>
      </c>
      <c r="EI15" s="17">
        <v>0</v>
      </c>
      <c r="EJ15" s="17">
        <v>0.6</v>
      </c>
      <c r="EK15" s="17">
        <v>-0.1</v>
      </c>
      <c r="EL15" s="17">
        <v>1.4</v>
      </c>
      <c r="EM15" s="17">
        <v>0.1</v>
      </c>
      <c r="EN15" s="17">
        <v>0.1</v>
      </c>
      <c r="EO15" s="17">
        <v>0.1</v>
      </c>
      <c r="EP15" s="17">
        <v>-3.9</v>
      </c>
      <c r="EQ15" s="17">
        <v>0</v>
      </c>
      <c r="ER15" s="17">
        <v>0</v>
      </c>
      <c r="ES15" s="17">
        <v>0</v>
      </c>
      <c r="ET15" s="17">
        <v>-0.2</v>
      </c>
      <c r="EU15" s="17">
        <v>8.1999999999999993</v>
      </c>
      <c r="EV15" s="17">
        <v>3.2</v>
      </c>
      <c r="EW15" s="17">
        <v>0</v>
      </c>
      <c r="EX15" s="17"/>
      <c r="EY15" s="17">
        <v>1.8</v>
      </c>
      <c r="EZ15" s="17">
        <v>0.8</v>
      </c>
      <c r="FA15" s="17">
        <v>0.6</v>
      </c>
      <c r="FB15" s="17">
        <v>0.6</v>
      </c>
      <c r="FC15" s="17">
        <v>0</v>
      </c>
      <c r="FD15" s="17">
        <v>0.2</v>
      </c>
      <c r="FE15" s="17">
        <v>0.2</v>
      </c>
      <c r="FF15" s="17">
        <v>0.1</v>
      </c>
      <c r="FG15" s="17">
        <v>2.1</v>
      </c>
      <c r="FH15" s="17"/>
      <c r="FI15" s="17"/>
      <c r="FJ15" s="17">
        <v>1.1000000000000001</v>
      </c>
      <c r="FK15" s="17">
        <v>1.2</v>
      </c>
      <c r="FL15" s="17">
        <v>2.9</v>
      </c>
      <c r="FM15" s="17">
        <v>3.8</v>
      </c>
      <c r="FN15" s="17">
        <v>6.69</v>
      </c>
      <c r="FO15" s="17">
        <v>-104.11</v>
      </c>
      <c r="FP15" s="15"/>
      <c r="FQ15" s="17">
        <v>0</v>
      </c>
      <c r="FR15" s="17">
        <v>1.7</v>
      </c>
      <c r="FS15" s="17">
        <v>0.36</v>
      </c>
      <c r="FT15" s="17">
        <v>0.28000000000000003</v>
      </c>
      <c r="FU15" s="17">
        <v>-0.7</v>
      </c>
      <c r="FV15" s="17">
        <v>0.2</v>
      </c>
      <c r="FW15" s="17">
        <v>1.84</v>
      </c>
    </row>
    <row r="16" spans="1:179" ht="24" customHeight="1" x14ac:dyDescent="0.3">
      <c r="A16" s="16" t="s">
        <v>64</v>
      </c>
      <c r="B16" s="16" t="s">
        <v>816</v>
      </c>
      <c r="C16" s="17">
        <v>-24</v>
      </c>
      <c r="D16" s="17">
        <v>-30</v>
      </c>
      <c r="E16" s="17">
        <v>-1.5</v>
      </c>
      <c r="F16" s="17"/>
      <c r="G16" s="17"/>
      <c r="H16" s="17">
        <v>0</v>
      </c>
      <c r="I16" s="17">
        <v>0.4</v>
      </c>
      <c r="J16" s="17"/>
      <c r="K16" s="17"/>
      <c r="L16" s="17">
        <v>-30.8</v>
      </c>
      <c r="M16" s="17">
        <v>-43.4</v>
      </c>
      <c r="N16" s="17">
        <v>-13.2</v>
      </c>
      <c r="O16" s="17">
        <v>32.6</v>
      </c>
      <c r="P16" s="17"/>
      <c r="Q16" s="17"/>
      <c r="R16" s="17">
        <v>-1</v>
      </c>
      <c r="S16" s="17">
        <v>0</v>
      </c>
      <c r="T16" s="17"/>
      <c r="U16" s="17"/>
      <c r="V16" s="17"/>
      <c r="W16" s="17">
        <v>0</v>
      </c>
      <c r="X16" s="17">
        <v>1.5</v>
      </c>
      <c r="Y16" s="17">
        <v>0.5</v>
      </c>
      <c r="Z16" s="17">
        <v>3</v>
      </c>
      <c r="AA16" s="17">
        <v>-5.0999999999999996</v>
      </c>
      <c r="AB16" s="17">
        <v>-8.5</v>
      </c>
      <c r="AC16" s="17"/>
      <c r="AD16" s="17">
        <v>0</v>
      </c>
      <c r="AE16" s="17">
        <v>0</v>
      </c>
      <c r="AF16" s="17">
        <v>-1.4</v>
      </c>
      <c r="AG16" s="17">
        <v>0</v>
      </c>
      <c r="AH16" s="17">
        <v>0.6</v>
      </c>
      <c r="AI16" s="17">
        <v>0</v>
      </c>
      <c r="AJ16" s="17">
        <v>1</v>
      </c>
      <c r="AK16" s="17">
        <v>-0.5</v>
      </c>
      <c r="AL16" s="17">
        <v>1.8</v>
      </c>
      <c r="AM16" s="17">
        <v>0.3</v>
      </c>
      <c r="AN16" s="17">
        <v>-4.4000000000000004</v>
      </c>
      <c r="AO16" s="17">
        <v>-6.1</v>
      </c>
      <c r="AP16" s="17">
        <v>-47.9</v>
      </c>
      <c r="AQ16" s="17">
        <v>-6.4</v>
      </c>
      <c r="AR16" s="17">
        <v>-3</v>
      </c>
      <c r="AS16" s="17">
        <v>4.5</v>
      </c>
      <c r="AT16" s="17">
        <v>0</v>
      </c>
      <c r="AU16" s="17">
        <v>-6.6</v>
      </c>
      <c r="AV16" s="17"/>
      <c r="AW16" s="17"/>
      <c r="AX16" s="17">
        <v>-3.3</v>
      </c>
      <c r="AY16" s="17">
        <v>8.3000000000000007</v>
      </c>
      <c r="AZ16" s="17"/>
      <c r="BA16" s="17"/>
      <c r="BB16" s="17"/>
      <c r="BC16" s="17"/>
      <c r="BD16" s="17">
        <v>0.8</v>
      </c>
      <c r="BE16" s="17">
        <v>0</v>
      </c>
      <c r="BF16" s="17"/>
      <c r="BG16" s="17">
        <v>1.3</v>
      </c>
      <c r="BH16" s="17"/>
      <c r="BI16" s="17"/>
      <c r="BJ16" s="17"/>
      <c r="BK16" s="17">
        <v>-13.1</v>
      </c>
      <c r="BL16" s="17">
        <v>18.600000000000001</v>
      </c>
      <c r="BM16" s="17">
        <v>17.2</v>
      </c>
      <c r="BN16" s="17">
        <v>18.100000000000001</v>
      </c>
      <c r="BO16" s="17">
        <v>16.8</v>
      </c>
      <c r="BP16" s="17">
        <v>13.5</v>
      </c>
      <c r="BQ16" s="17">
        <v>-1</v>
      </c>
      <c r="BR16" s="17"/>
      <c r="BS16" s="17"/>
      <c r="BT16" s="17"/>
      <c r="BU16" s="17">
        <v>-1.6</v>
      </c>
      <c r="BV16" s="17"/>
      <c r="BW16" s="17"/>
      <c r="BX16" s="17">
        <v>1.1000000000000001</v>
      </c>
      <c r="BY16" s="17">
        <v>-0.4</v>
      </c>
      <c r="BZ16" s="17">
        <v>14.9</v>
      </c>
      <c r="CA16" s="17">
        <v>24.5</v>
      </c>
      <c r="CB16" s="17">
        <v>-0.4</v>
      </c>
      <c r="CC16" s="17">
        <v>8.1999999999999993</v>
      </c>
      <c r="CD16" s="17">
        <v>-0.2</v>
      </c>
      <c r="CE16" s="17">
        <v>-31.3</v>
      </c>
      <c r="CF16" s="17">
        <v>2.7</v>
      </c>
      <c r="CG16" s="17">
        <v>3.4</v>
      </c>
      <c r="CH16" s="17">
        <v>2.8</v>
      </c>
      <c r="CI16" s="17">
        <v>1.5</v>
      </c>
      <c r="CJ16" s="17">
        <v>0</v>
      </c>
      <c r="CK16" s="17">
        <v>-44.5</v>
      </c>
      <c r="CL16" s="17"/>
      <c r="CM16" s="17"/>
      <c r="CN16" s="17"/>
      <c r="CO16" s="17"/>
      <c r="CP16" s="17">
        <v>-14</v>
      </c>
      <c r="CQ16" s="17">
        <v>-12.6</v>
      </c>
      <c r="CR16" s="17">
        <v>-0.6</v>
      </c>
      <c r="CS16" s="17">
        <v>0.6</v>
      </c>
      <c r="CT16" s="17">
        <v>-39.1</v>
      </c>
      <c r="CU16" s="17">
        <v>0</v>
      </c>
      <c r="CV16" s="17">
        <v>-3.6</v>
      </c>
      <c r="CW16" s="17"/>
      <c r="CX16" s="17"/>
      <c r="CY16" s="17">
        <v>0</v>
      </c>
      <c r="CZ16" s="17">
        <v>0</v>
      </c>
      <c r="DA16" s="17">
        <v>0</v>
      </c>
      <c r="DB16" s="17">
        <v>0</v>
      </c>
      <c r="DC16" s="17">
        <v>0</v>
      </c>
      <c r="DD16" s="17"/>
      <c r="DE16" s="17">
        <v>0.1</v>
      </c>
      <c r="DF16" s="17">
        <v>0.7</v>
      </c>
      <c r="DG16" s="17">
        <v>0</v>
      </c>
      <c r="DH16" s="17">
        <v>1</v>
      </c>
      <c r="DI16" s="17">
        <v>0</v>
      </c>
      <c r="DJ16" s="17">
        <v>0.6</v>
      </c>
      <c r="DK16" s="17"/>
      <c r="DL16" s="17">
        <v>0</v>
      </c>
      <c r="DM16" s="17">
        <v>0</v>
      </c>
      <c r="DN16" s="17">
        <v>-1.8</v>
      </c>
      <c r="DO16" s="17">
        <v>2.2999999999999998</v>
      </c>
      <c r="DP16" s="17">
        <v>0</v>
      </c>
      <c r="DQ16" s="17">
        <v>0</v>
      </c>
      <c r="DR16" s="17">
        <v>0.3</v>
      </c>
      <c r="DS16" s="17">
        <v>0.2</v>
      </c>
      <c r="DT16" s="17"/>
      <c r="DU16" s="17">
        <v>0.4</v>
      </c>
      <c r="DV16" s="17"/>
      <c r="DW16" s="17"/>
      <c r="DX16" s="17">
        <v>-1.5</v>
      </c>
      <c r="DY16" s="17">
        <v>0</v>
      </c>
      <c r="DZ16" s="17">
        <v>0.3</v>
      </c>
      <c r="EA16" s="17">
        <v>-0.3</v>
      </c>
      <c r="EB16" s="17">
        <v>0.8</v>
      </c>
      <c r="EC16" s="17">
        <v>3.8</v>
      </c>
      <c r="ED16" s="17">
        <v>0</v>
      </c>
      <c r="EE16" s="17">
        <v>-3.8</v>
      </c>
      <c r="EF16" s="17">
        <v>-3.8</v>
      </c>
      <c r="EG16" s="17">
        <v>0</v>
      </c>
      <c r="EH16" s="17">
        <v>0.1</v>
      </c>
      <c r="EI16" s="17">
        <v>0</v>
      </c>
      <c r="EJ16" s="17">
        <v>0.6</v>
      </c>
      <c r="EK16" s="17">
        <v>-0.1</v>
      </c>
      <c r="EL16" s="17">
        <v>1.4</v>
      </c>
      <c r="EM16" s="17">
        <v>0.1</v>
      </c>
      <c r="EN16" s="17">
        <v>0.1</v>
      </c>
      <c r="EO16" s="17">
        <v>0.1</v>
      </c>
      <c r="EP16" s="17">
        <v>-3.6</v>
      </c>
      <c r="EQ16" s="17">
        <v>0</v>
      </c>
      <c r="ER16" s="17">
        <v>0</v>
      </c>
      <c r="ES16" s="17">
        <v>0</v>
      </c>
      <c r="ET16" s="17">
        <v>-0.2</v>
      </c>
      <c r="EU16" s="17">
        <v>6.8</v>
      </c>
      <c r="EV16" s="17">
        <v>2.2999999999999998</v>
      </c>
      <c r="EW16" s="17">
        <v>0</v>
      </c>
      <c r="EX16" s="17"/>
      <c r="EY16" s="17">
        <v>1.8</v>
      </c>
      <c r="EZ16" s="17">
        <v>0.8</v>
      </c>
      <c r="FA16" s="17">
        <v>0.6</v>
      </c>
      <c r="FB16" s="17">
        <v>0.6</v>
      </c>
      <c r="FC16" s="17">
        <v>0</v>
      </c>
      <c r="FD16" s="17">
        <v>0.2</v>
      </c>
      <c r="FE16" s="17">
        <v>0.4</v>
      </c>
      <c r="FF16" s="17">
        <v>0.1</v>
      </c>
      <c r="FG16" s="17">
        <v>1.9</v>
      </c>
      <c r="FH16" s="17"/>
      <c r="FI16" s="17"/>
      <c r="FJ16" s="17">
        <v>1.7</v>
      </c>
      <c r="FK16" s="17">
        <v>1.2</v>
      </c>
      <c r="FL16" s="17">
        <v>3.6</v>
      </c>
      <c r="FM16" s="17">
        <v>3.8</v>
      </c>
      <c r="FN16" s="17">
        <v>8.4499999999999993</v>
      </c>
      <c r="FO16" s="17">
        <v>-166.95</v>
      </c>
      <c r="FP16" s="15"/>
      <c r="FQ16" s="17">
        <v>0</v>
      </c>
      <c r="FR16" s="17">
        <v>1.5</v>
      </c>
      <c r="FS16" s="17">
        <v>0.35</v>
      </c>
      <c r="FT16" s="17">
        <v>0.28999999999999998</v>
      </c>
      <c r="FU16" s="17">
        <v>-0.3</v>
      </c>
      <c r="FV16" s="17">
        <v>0.2</v>
      </c>
      <c r="FW16" s="17">
        <v>2.04</v>
      </c>
    </row>
    <row r="17" spans="1:179" ht="24" customHeight="1" x14ac:dyDescent="0.3">
      <c r="A17" s="16" t="s">
        <v>64</v>
      </c>
      <c r="B17" s="16" t="s">
        <v>817</v>
      </c>
      <c r="C17" s="17">
        <v>-23.7</v>
      </c>
      <c r="D17" s="17">
        <v>-31</v>
      </c>
      <c r="E17" s="17">
        <v>-4.0999999999999996</v>
      </c>
      <c r="F17" s="17"/>
      <c r="G17" s="17"/>
      <c r="H17" s="17">
        <v>0</v>
      </c>
      <c r="I17" s="17">
        <v>8.6999999999999993</v>
      </c>
      <c r="J17" s="17"/>
      <c r="K17" s="17"/>
      <c r="L17" s="17">
        <v>-31.3</v>
      </c>
      <c r="M17" s="17">
        <v>-43.3</v>
      </c>
      <c r="N17" s="17">
        <v>-13.6</v>
      </c>
      <c r="O17" s="17">
        <v>32.4</v>
      </c>
      <c r="P17" s="17"/>
      <c r="Q17" s="17"/>
      <c r="R17" s="17">
        <v>4.3</v>
      </c>
      <c r="S17" s="17">
        <v>0.1</v>
      </c>
      <c r="T17" s="17"/>
      <c r="U17" s="17"/>
      <c r="V17" s="17"/>
      <c r="W17" s="17">
        <v>0</v>
      </c>
      <c r="X17" s="17">
        <v>1.5</v>
      </c>
      <c r="Y17" s="17">
        <v>0.3</v>
      </c>
      <c r="Z17" s="17">
        <v>3</v>
      </c>
      <c r="AA17" s="17">
        <v>-5.6</v>
      </c>
      <c r="AB17" s="17">
        <v>-9.4</v>
      </c>
      <c r="AC17" s="17"/>
      <c r="AD17" s="17">
        <v>0</v>
      </c>
      <c r="AE17" s="17">
        <v>0</v>
      </c>
      <c r="AF17" s="17">
        <v>-1.5</v>
      </c>
      <c r="AG17" s="17">
        <v>0</v>
      </c>
      <c r="AH17" s="17">
        <v>0.4</v>
      </c>
      <c r="AI17" s="17">
        <v>0</v>
      </c>
      <c r="AJ17" s="17">
        <v>0.9</v>
      </c>
      <c r="AK17" s="17">
        <v>-0.6</v>
      </c>
      <c r="AL17" s="17">
        <v>1.8</v>
      </c>
      <c r="AM17" s="17">
        <v>0.2</v>
      </c>
      <c r="AN17" s="17">
        <v>-4.5</v>
      </c>
      <c r="AO17" s="17">
        <v>-6.1</v>
      </c>
      <c r="AP17" s="17">
        <v>-48</v>
      </c>
      <c r="AQ17" s="17">
        <v>-6.8</v>
      </c>
      <c r="AR17" s="17">
        <v>-3.5</v>
      </c>
      <c r="AS17" s="17">
        <v>4.9000000000000004</v>
      </c>
      <c r="AT17" s="17">
        <v>0</v>
      </c>
      <c r="AU17" s="17">
        <v>-5.7</v>
      </c>
      <c r="AV17" s="17"/>
      <c r="AW17" s="17"/>
      <c r="AX17" s="17">
        <v>-3.3</v>
      </c>
      <c r="AY17" s="17">
        <v>6.9</v>
      </c>
      <c r="AZ17" s="17"/>
      <c r="BA17" s="17"/>
      <c r="BB17" s="17"/>
      <c r="BC17" s="17"/>
      <c r="BD17" s="17">
        <v>0.8</v>
      </c>
      <c r="BE17" s="17">
        <v>0</v>
      </c>
      <c r="BF17" s="17"/>
      <c r="BG17" s="17">
        <v>1.6</v>
      </c>
      <c r="BH17" s="17"/>
      <c r="BI17" s="17"/>
      <c r="BJ17" s="17"/>
      <c r="BK17" s="17">
        <v>-6.4</v>
      </c>
      <c r="BL17" s="17">
        <v>18.8</v>
      </c>
      <c r="BM17" s="17">
        <v>17.5</v>
      </c>
      <c r="BN17" s="17">
        <v>18.2</v>
      </c>
      <c r="BO17" s="17">
        <v>16.8</v>
      </c>
      <c r="BP17" s="17">
        <v>13.6</v>
      </c>
      <c r="BQ17" s="17">
        <v>-1</v>
      </c>
      <c r="BR17" s="17"/>
      <c r="BS17" s="17"/>
      <c r="BT17" s="17"/>
      <c r="BU17" s="17">
        <v>-1.5</v>
      </c>
      <c r="BV17" s="17"/>
      <c r="BW17" s="17"/>
      <c r="BX17" s="17">
        <v>1.1000000000000001</v>
      </c>
      <c r="BY17" s="17">
        <v>-0.4</v>
      </c>
      <c r="BZ17" s="17">
        <v>15.9</v>
      </c>
      <c r="CA17" s="17">
        <v>24.8</v>
      </c>
      <c r="CB17" s="17">
        <v>-0.3</v>
      </c>
      <c r="CC17" s="17">
        <v>8.1999999999999993</v>
      </c>
      <c r="CD17" s="17">
        <v>-0.2</v>
      </c>
      <c r="CE17" s="17">
        <v>-32.200000000000003</v>
      </c>
      <c r="CF17" s="17">
        <v>2.5</v>
      </c>
      <c r="CG17" s="17">
        <v>3.3</v>
      </c>
      <c r="CH17" s="17">
        <v>2.4</v>
      </c>
      <c r="CI17" s="17">
        <v>1.2</v>
      </c>
      <c r="CJ17" s="17">
        <v>0</v>
      </c>
      <c r="CK17" s="17">
        <v>-45.1</v>
      </c>
      <c r="CL17" s="17"/>
      <c r="CM17" s="17"/>
      <c r="CN17" s="17"/>
      <c r="CO17" s="17"/>
      <c r="CP17" s="17">
        <v>-14.4</v>
      </c>
      <c r="CQ17" s="17">
        <v>-12.7</v>
      </c>
      <c r="CR17" s="17">
        <v>-1</v>
      </c>
      <c r="CS17" s="17">
        <v>0.3</v>
      </c>
      <c r="CT17" s="17">
        <v>-39.6</v>
      </c>
      <c r="CU17" s="17">
        <v>0</v>
      </c>
      <c r="CV17" s="17">
        <v>-3.7</v>
      </c>
      <c r="CW17" s="17"/>
      <c r="CX17" s="17"/>
      <c r="CY17" s="17">
        <v>0</v>
      </c>
      <c r="CZ17" s="17">
        <v>0</v>
      </c>
      <c r="DA17" s="17">
        <v>0</v>
      </c>
      <c r="DB17" s="17">
        <v>0</v>
      </c>
      <c r="DC17" s="17">
        <v>0</v>
      </c>
      <c r="DD17" s="17"/>
      <c r="DE17" s="17">
        <v>0.1</v>
      </c>
      <c r="DF17" s="17">
        <v>0.6</v>
      </c>
      <c r="DG17" s="17">
        <v>0.2</v>
      </c>
      <c r="DH17" s="17">
        <v>1.4</v>
      </c>
      <c r="DI17" s="17">
        <v>0</v>
      </c>
      <c r="DJ17" s="17">
        <v>0.6</v>
      </c>
      <c r="DK17" s="17"/>
      <c r="DL17" s="17">
        <v>0</v>
      </c>
      <c r="DM17" s="17">
        <v>0</v>
      </c>
      <c r="DN17" s="17">
        <v>-1.8</v>
      </c>
      <c r="DO17" s="17">
        <v>2.2999999999999998</v>
      </c>
      <c r="DP17" s="17">
        <v>0</v>
      </c>
      <c r="DQ17" s="17">
        <v>-0.1</v>
      </c>
      <c r="DR17" s="17">
        <v>0.2</v>
      </c>
      <c r="DS17" s="17">
        <v>0.2</v>
      </c>
      <c r="DT17" s="17"/>
      <c r="DU17" s="17">
        <v>0.4</v>
      </c>
      <c r="DV17" s="17"/>
      <c r="DW17" s="17"/>
      <c r="DX17" s="17">
        <v>-1.4</v>
      </c>
      <c r="DY17" s="17">
        <v>0</v>
      </c>
      <c r="DZ17" s="17">
        <v>0.3</v>
      </c>
      <c r="EA17" s="17">
        <v>-0.4</v>
      </c>
      <c r="EB17" s="17">
        <v>0.8</v>
      </c>
      <c r="EC17" s="17">
        <v>3.8</v>
      </c>
      <c r="ED17" s="17">
        <v>0</v>
      </c>
      <c r="EE17" s="17">
        <v>-2.8</v>
      </c>
      <c r="EF17" s="17">
        <v>-2.9</v>
      </c>
      <c r="EG17" s="17">
        <v>-0.1</v>
      </c>
      <c r="EH17" s="17">
        <v>0.3</v>
      </c>
      <c r="EI17" s="17">
        <v>0</v>
      </c>
      <c r="EJ17" s="17">
        <v>0.6</v>
      </c>
      <c r="EK17" s="17">
        <v>-0.1</v>
      </c>
      <c r="EL17" s="17">
        <v>1.4</v>
      </c>
      <c r="EM17" s="17">
        <v>0.1</v>
      </c>
      <c r="EN17" s="17">
        <v>0.1</v>
      </c>
      <c r="EO17" s="17">
        <v>0.1</v>
      </c>
      <c r="EP17" s="17">
        <v>-4</v>
      </c>
      <c r="EQ17" s="17">
        <v>0</v>
      </c>
      <c r="ER17" s="17">
        <v>0</v>
      </c>
      <c r="ES17" s="17">
        <v>0</v>
      </c>
      <c r="ET17" s="17">
        <v>-0.2</v>
      </c>
      <c r="EU17" s="17">
        <v>6.4</v>
      </c>
      <c r="EV17" s="17">
        <v>2.9</v>
      </c>
      <c r="EW17" s="17">
        <v>0</v>
      </c>
      <c r="EX17" s="17"/>
      <c r="EY17" s="17">
        <v>1.8</v>
      </c>
      <c r="EZ17" s="17">
        <v>0.8</v>
      </c>
      <c r="FA17" s="17">
        <v>0.6</v>
      </c>
      <c r="FB17" s="17">
        <v>0.6</v>
      </c>
      <c r="FC17" s="17">
        <v>0</v>
      </c>
      <c r="FD17" s="17">
        <v>0.2</v>
      </c>
      <c r="FE17" s="17">
        <v>0.3</v>
      </c>
      <c r="FF17" s="17">
        <v>0.1</v>
      </c>
      <c r="FG17" s="17">
        <v>2.2000000000000002</v>
      </c>
      <c r="FH17" s="17"/>
      <c r="FI17" s="17"/>
      <c r="FJ17" s="17">
        <v>1</v>
      </c>
      <c r="FK17" s="17">
        <v>2</v>
      </c>
      <c r="FL17" s="17">
        <v>3.3</v>
      </c>
      <c r="FM17" s="17">
        <v>3.8</v>
      </c>
      <c r="FN17" s="17">
        <v>7.98</v>
      </c>
      <c r="FO17" s="17">
        <v>-154.41999999999999</v>
      </c>
      <c r="FP17" s="15"/>
      <c r="FQ17" s="17">
        <v>0</v>
      </c>
      <c r="FR17" s="17">
        <v>1.5</v>
      </c>
      <c r="FS17" s="17">
        <v>0.35</v>
      </c>
      <c r="FT17" s="17">
        <v>0.28999999999999998</v>
      </c>
      <c r="FU17" s="17">
        <v>-0.3</v>
      </c>
      <c r="FV17" s="17">
        <v>0.1</v>
      </c>
      <c r="FW17" s="17">
        <v>1.94</v>
      </c>
    </row>
    <row r="18" spans="1:179" ht="24" customHeight="1" x14ac:dyDescent="0.3">
      <c r="A18" s="18" t="s">
        <v>64</v>
      </c>
      <c r="B18" s="18" t="s">
        <v>818</v>
      </c>
      <c r="C18" s="19">
        <v>-23.5</v>
      </c>
      <c r="D18" s="19">
        <v>-36.5</v>
      </c>
      <c r="E18" s="19">
        <v>-5.0999999999999996</v>
      </c>
      <c r="F18" s="19"/>
      <c r="G18" s="19"/>
      <c r="H18" s="19">
        <v>0</v>
      </c>
      <c r="I18" s="19">
        <v>9.5</v>
      </c>
      <c r="J18" s="19"/>
      <c r="K18" s="19"/>
      <c r="L18" s="19">
        <v>-33.4</v>
      </c>
      <c r="M18" s="19">
        <v>-47.3</v>
      </c>
      <c r="N18" s="19">
        <v>-17.600000000000001</v>
      </c>
      <c r="O18" s="19">
        <v>30.9</v>
      </c>
      <c r="P18" s="19"/>
      <c r="Q18" s="19"/>
      <c r="R18" s="19">
        <v>-4.8</v>
      </c>
      <c r="S18" s="19">
        <v>0.1</v>
      </c>
      <c r="T18" s="19"/>
      <c r="U18" s="19"/>
      <c r="V18" s="19"/>
      <c r="W18" s="19">
        <v>0.8</v>
      </c>
      <c r="X18" s="19">
        <v>1.6</v>
      </c>
      <c r="Y18" s="19">
        <v>0.8</v>
      </c>
      <c r="Z18" s="19">
        <v>2.9</v>
      </c>
      <c r="AA18" s="19">
        <v>-6.1</v>
      </c>
      <c r="AB18" s="19">
        <v>-10.5</v>
      </c>
      <c r="AC18" s="19"/>
      <c r="AD18" s="19">
        <v>0</v>
      </c>
      <c r="AE18" s="19">
        <v>0</v>
      </c>
      <c r="AF18" s="19">
        <v>-1.5</v>
      </c>
      <c r="AG18" s="19">
        <v>0</v>
      </c>
      <c r="AH18" s="19">
        <v>0.5</v>
      </c>
      <c r="AI18" s="19">
        <v>0</v>
      </c>
      <c r="AJ18" s="19">
        <v>1.6</v>
      </c>
      <c r="AK18" s="19">
        <v>-0.5</v>
      </c>
      <c r="AL18" s="19">
        <v>1.8</v>
      </c>
      <c r="AM18" s="19">
        <v>-0.1</v>
      </c>
      <c r="AN18" s="19">
        <v>-5.2</v>
      </c>
      <c r="AO18" s="19">
        <v>-6.7</v>
      </c>
      <c r="AP18" s="19">
        <v>-48.6</v>
      </c>
      <c r="AQ18" s="19">
        <v>-7.7</v>
      </c>
      <c r="AR18" s="19">
        <v>-3.1</v>
      </c>
      <c r="AS18" s="19">
        <v>4.7</v>
      </c>
      <c r="AT18" s="19">
        <v>0</v>
      </c>
      <c r="AU18" s="19">
        <v>-4.2</v>
      </c>
      <c r="AV18" s="19"/>
      <c r="AW18" s="19"/>
      <c r="AX18" s="19">
        <v>-3.2</v>
      </c>
      <c r="AY18" s="19">
        <v>6.4</v>
      </c>
      <c r="AZ18" s="19"/>
      <c r="BA18" s="19"/>
      <c r="BB18" s="19"/>
      <c r="BC18" s="19"/>
      <c r="BD18" s="19">
        <v>0.8</v>
      </c>
      <c r="BE18" s="19">
        <v>0</v>
      </c>
      <c r="BF18" s="19"/>
      <c r="BG18" s="19">
        <v>2.2000000000000002</v>
      </c>
      <c r="BH18" s="19"/>
      <c r="BI18" s="19"/>
      <c r="BJ18" s="19"/>
      <c r="BK18" s="19">
        <v>-6.5</v>
      </c>
      <c r="BL18" s="19">
        <v>18.399999999999999</v>
      </c>
      <c r="BM18" s="19">
        <v>17.100000000000001</v>
      </c>
      <c r="BN18" s="19">
        <v>17.3</v>
      </c>
      <c r="BO18" s="19">
        <v>16.5</v>
      </c>
      <c r="BP18" s="19">
        <v>13.3</v>
      </c>
      <c r="BQ18" s="19">
        <v>-1.1000000000000001</v>
      </c>
      <c r="BR18" s="19"/>
      <c r="BS18" s="19"/>
      <c r="BT18" s="19"/>
      <c r="BU18" s="19">
        <v>-3.4</v>
      </c>
      <c r="BV18" s="19"/>
      <c r="BW18" s="19"/>
      <c r="BX18" s="19">
        <v>1.1000000000000001</v>
      </c>
      <c r="BY18" s="19">
        <v>-0.4</v>
      </c>
      <c r="BZ18" s="19">
        <v>14.1</v>
      </c>
      <c r="CA18" s="19">
        <v>25.3</v>
      </c>
      <c r="CB18" s="19">
        <v>0.2</v>
      </c>
      <c r="CC18" s="19">
        <v>8.1</v>
      </c>
      <c r="CD18" s="19">
        <v>-0.1</v>
      </c>
      <c r="CE18" s="19">
        <v>-33</v>
      </c>
      <c r="CF18" s="19">
        <v>2.5</v>
      </c>
      <c r="CG18" s="19">
        <v>3.2</v>
      </c>
      <c r="CH18" s="19">
        <v>1.2</v>
      </c>
      <c r="CI18" s="19">
        <v>0.1</v>
      </c>
      <c r="CJ18" s="19">
        <v>0</v>
      </c>
      <c r="CK18" s="19">
        <v>-48.1</v>
      </c>
      <c r="CL18" s="19"/>
      <c r="CM18" s="19"/>
      <c r="CN18" s="19"/>
      <c r="CO18" s="19"/>
      <c r="CP18" s="19">
        <v>-15.2</v>
      </c>
      <c r="CQ18" s="19">
        <v>-13.2</v>
      </c>
      <c r="CR18" s="19">
        <v>-1.9</v>
      </c>
      <c r="CS18" s="19">
        <v>0.3</v>
      </c>
      <c r="CT18" s="19">
        <v>-39.700000000000003</v>
      </c>
      <c r="CU18" s="19">
        <v>0</v>
      </c>
      <c r="CV18" s="19">
        <v>-3.8</v>
      </c>
      <c r="CW18" s="19"/>
      <c r="CX18" s="19"/>
      <c r="CY18" s="19">
        <v>0</v>
      </c>
      <c r="CZ18" s="19">
        <v>0</v>
      </c>
      <c r="DA18" s="19">
        <v>0</v>
      </c>
      <c r="DB18" s="19">
        <v>0</v>
      </c>
      <c r="DC18" s="19">
        <v>0</v>
      </c>
      <c r="DD18" s="19"/>
      <c r="DE18" s="19">
        <v>0.1</v>
      </c>
      <c r="DF18" s="19">
        <v>0.6</v>
      </c>
      <c r="DG18" s="19">
        <v>0.2</v>
      </c>
      <c r="DH18" s="19">
        <v>1.5</v>
      </c>
      <c r="DI18" s="19">
        <v>0</v>
      </c>
      <c r="DJ18" s="19">
        <v>0.6</v>
      </c>
      <c r="DK18" s="19"/>
      <c r="DL18" s="19">
        <v>0</v>
      </c>
      <c r="DM18" s="19">
        <v>0</v>
      </c>
      <c r="DN18" s="19">
        <v>-1.8</v>
      </c>
      <c r="DO18" s="19">
        <v>2.2000000000000002</v>
      </c>
      <c r="DP18" s="19">
        <v>0</v>
      </c>
      <c r="DQ18" s="19">
        <v>-0.1</v>
      </c>
      <c r="DR18" s="19">
        <v>0.3</v>
      </c>
      <c r="DS18" s="19">
        <v>0.2</v>
      </c>
      <c r="DT18" s="19"/>
      <c r="DU18" s="19">
        <v>0.4</v>
      </c>
      <c r="DV18" s="19"/>
      <c r="DW18" s="19"/>
      <c r="DX18" s="19">
        <v>-1.4</v>
      </c>
      <c r="DY18" s="19">
        <v>0</v>
      </c>
      <c r="DZ18" s="19">
        <v>0.3</v>
      </c>
      <c r="EA18" s="19">
        <v>-0.4</v>
      </c>
      <c r="EB18" s="19">
        <v>0.8</v>
      </c>
      <c r="EC18" s="19">
        <v>3.8</v>
      </c>
      <c r="ED18" s="19">
        <v>0</v>
      </c>
      <c r="EE18" s="19">
        <v>-4.5</v>
      </c>
      <c r="EF18" s="19">
        <v>-4.3</v>
      </c>
      <c r="EG18" s="19">
        <v>-0.1</v>
      </c>
      <c r="EH18" s="19">
        <v>-0.5</v>
      </c>
      <c r="EI18" s="19">
        <v>0</v>
      </c>
      <c r="EJ18" s="19">
        <v>0.6</v>
      </c>
      <c r="EK18" s="19">
        <v>-0.1</v>
      </c>
      <c r="EL18" s="19">
        <v>1.4</v>
      </c>
      <c r="EM18" s="19">
        <v>0.1</v>
      </c>
      <c r="EN18" s="19">
        <v>0.1</v>
      </c>
      <c r="EO18" s="19">
        <v>0.1</v>
      </c>
      <c r="EP18" s="19">
        <v>-4.0999999999999996</v>
      </c>
      <c r="EQ18" s="19">
        <v>0</v>
      </c>
      <c r="ER18" s="19">
        <v>0</v>
      </c>
      <c r="ES18" s="19">
        <v>0</v>
      </c>
      <c r="ET18" s="19">
        <v>-0.2</v>
      </c>
      <c r="EU18" s="19">
        <v>9.1</v>
      </c>
      <c r="EV18" s="19">
        <v>3.2</v>
      </c>
      <c r="EW18" s="19">
        <v>0</v>
      </c>
      <c r="EX18" s="19"/>
      <c r="EY18" s="19">
        <v>1.8</v>
      </c>
      <c r="EZ18" s="19">
        <v>0.8</v>
      </c>
      <c r="FA18" s="19">
        <v>0.6</v>
      </c>
      <c r="FB18" s="19">
        <v>0.6</v>
      </c>
      <c r="FC18" s="19">
        <v>0</v>
      </c>
      <c r="FD18" s="19">
        <v>0.2</v>
      </c>
      <c r="FE18" s="19">
        <v>0.2</v>
      </c>
      <c r="FF18" s="19">
        <v>0.1</v>
      </c>
      <c r="FG18" s="19">
        <v>2.1</v>
      </c>
      <c r="FH18" s="19"/>
      <c r="FI18" s="19"/>
      <c r="FJ18" s="19">
        <v>0.7</v>
      </c>
      <c r="FK18" s="19">
        <v>1.9</v>
      </c>
      <c r="FL18" s="19">
        <v>3.9</v>
      </c>
      <c r="FM18" s="19">
        <v>3.7</v>
      </c>
      <c r="FN18" s="19">
        <v>8.35</v>
      </c>
      <c r="FO18" s="19">
        <v>-195.65</v>
      </c>
      <c r="FP18" s="15"/>
      <c r="FQ18" s="19">
        <v>0</v>
      </c>
      <c r="FR18" s="19">
        <v>1.4</v>
      </c>
      <c r="FS18" s="19">
        <v>0.35</v>
      </c>
      <c r="FT18" s="19">
        <v>0.3</v>
      </c>
      <c r="FU18" s="19">
        <v>-0.4</v>
      </c>
      <c r="FV18" s="19">
        <v>0.1</v>
      </c>
      <c r="FW18" s="19">
        <v>1.75</v>
      </c>
    </row>
    <row r="19" spans="1:179" ht="24" customHeight="1" x14ac:dyDescent="0.3">
      <c r="A19" s="13" t="s">
        <v>64</v>
      </c>
      <c r="B19" s="13" t="s">
        <v>819</v>
      </c>
      <c r="C19" s="14">
        <v>-23.8</v>
      </c>
      <c r="D19" s="14">
        <v>-41.5</v>
      </c>
      <c r="E19" s="14">
        <v>-5.9</v>
      </c>
      <c r="F19" s="14"/>
      <c r="G19" s="14"/>
      <c r="H19" s="14">
        <v>0</v>
      </c>
      <c r="I19" s="14">
        <v>-1</v>
      </c>
      <c r="J19" s="14"/>
      <c r="K19" s="14"/>
      <c r="L19" s="14">
        <v>-35.299999999999997</v>
      </c>
      <c r="M19" s="14">
        <v>-46</v>
      </c>
      <c r="N19" s="14">
        <v>-15.4</v>
      </c>
      <c r="O19" s="14">
        <v>28.9</v>
      </c>
      <c r="P19" s="14"/>
      <c r="Q19" s="14"/>
      <c r="R19" s="14">
        <v>-3</v>
      </c>
      <c r="S19" s="14">
        <v>0.1</v>
      </c>
      <c r="T19" s="14"/>
      <c r="U19" s="14"/>
      <c r="V19" s="14"/>
      <c r="W19" s="14">
        <v>0.5</v>
      </c>
      <c r="X19" s="14">
        <v>1.9</v>
      </c>
      <c r="Y19" s="14">
        <v>0.9</v>
      </c>
      <c r="Z19" s="14">
        <v>2.9</v>
      </c>
      <c r="AA19" s="14">
        <v>-6.3</v>
      </c>
      <c r="AB19" s="14">
        <v>-10.4</v>
      </c>
      <c r="AC19" s="14"/>
      <c r="AD19" s="14">
        <v>0</v>
      </c>
      <c r="AE19" s="14">
        <v>0</v>
      </c>
      <c r="AF19" s="14">
        <v>-1.5</v>
      </c>
      <c r="AG19" s="14">
        <v>0</v>
      </c>
      <c r="AH19" s="14">
        <v>0.3</v>
      </c>
      <c r="AI19" s="14">
        <v>0</v>
      </c>
      <c r="AJ19" s="14">
        <v>0.7</v>
      </c>
      <c r="AK19" s="14">
        <v>-0.4</v>
      </c>
      <c r="AL19" s="14">
        <v>1.8</v>
      </c>
      <c r="AM19" s="14">
        <v>0.6</v>
      </c>
      <c r="AN19" s="14">
        <v>-7.2</v>
      </c>
      <c r="AO19" s="14">
        <v>-8.8000000000000007</v>
      </c>
      <c r="AP19" s="14">
        <v>-50.8</v>
      </c>
      <c r="AQ19" s="14">
        <v>-7.4</v>
      </c>
      <c r="AR19" s="14">
        <v>-3</v>
      </c>
      <c r="AS19" s="14">
        <v>4.5999999999999996</v>
      </c>
      <c r="AT19" s="14">
        <v>0</v>
      </c>
      <c r="AU19" s="14">
        <v>-6.1</v>
      </c>
      <c r="AV19" s="14"/>
      <c r="AW19" s="14"/>
      <c r="AX19" s="14">
        <v>-3.2</v>
      </c>
      <c r="AY19" s="14">
        <v>6.6</v>
      </c>
      <c r="AZ19" s="14"/>
      <c r="BA19" s="14"/>
      <c r="BB19" s="14"/>
      <c r="BC19" s="14"/>
      <c r="BD19" s="14">
        <v>-0.5</v>
      </c>
      <c r="BE19" s="14">
        <v>0</v>
      </c>
      <c r="BF19" s="14"/>
      <c r="BG19" s="14">
        <v>1.8</v>
      </c>
      <c r="BH19" s="14"/>
      <c r="BI19" s="14"/>
      <c r="BJ19" s="14"/>
      <c r="BK19" s="14">
        <v>-9</v>
      </c>
      <c r="BL19" s="14">
        <v>16.899999999999999</v>
      </c>
      <c r="BM19" s="14">
        <v>15.4</v>
      </c>
      <c r="BN19" s="14">
        <v>15.9</v>
      </c>
      <c r="BO19" s="14">
        <v>15</v>
      </c>
      <c r="BP19" s="14">
        <v>12.7</v>
      </c>
      <c r="BQ19" s="14">
        <v>-1.5</v>
      </c>
      <c r="BR19" s="14"/>
      <c r="BS19" s="14"/>
      <c r="BT19" s="14"/>
      <c r="BU19" s="14">
        <v>-2.2000000000000002</v>
      </c>
      <c r="BV19" s="14"/>
      <c r="BW19" s="14"/>
      <c r="BX19" s="14">
        <v>1.1000000000000001</v>
      </c>
      <c r="BY19" s="14">
        <v>-0.4</v>
      </c>
      <c r="BZ19" s="14">
        <v>15.1</v>
      </c>
      <c r="CA19" s="14">
        <v>24.4</v>
      </c>
      <c r="CB19" s="14">
        <v>-0.5</v>
      </c>
      <c r="CC19" s="14">
        <v>8.1999999999999993</v>
      </c>
      <c r="CD19" s="14">
        <v>-0.2</v>
      </c>
      <c r="CE19" s="14">
        <v>-33.700000000000003</v>
      </c>
      <c r="CF19" s="14">
        <v>2.2000000000000002</v>
      </c>
      <c r="CG19" s="14">
        <v>2.7</v>
      </c>
      <c r="CH19" s="14">
        <v>-0.7</v>
      </c>
      <c r="CI19" s="14">
        <v>-1.8</v>
      </c>
      <c r="CJ19" s="14">
        <v>0</v>
      </c>
      <c r="CK19" s="14">
        <v>-46.6</v>
      </c>
      <c r="CL19" s="14"/>
      <c r="CM19" s="14"/>
      <c r="CN19" s="14"/>
      <c r="CO19" s="14"/>
      <c r="CP19" s="14">
        <v>-14.9</v>
      </c>
      <c r="CQ19" s="14">
        <v>-13</v>
      </c>
      <c r="CR19" s="14">
        <v>-1.3</v>
      </c>
      <c r="CS19" s="14">
        <v>0.3</v>
      </c>
      <c r="CT19" s="14">
        <v>-39.6</v>
      </c>
      <c r="CU19" s="14">
        <v>0</v>
      </c>
      <c r="CV19" s="14">
        <v>-3.5</v>
      </c>
      <c r="CW19" s="14"/>
      <c r="CX19" s="14"/>
      <c r="CY19" s="14">
        <v>0</v>
      </c>
      <c r="CZ19" s="14">
        <v>0</v>
      </c>
      <c r="DA19" s="14">
        <v>0</v>
      </c>
      <c r="DB19" s="14">
        <v>0</v>
      </c>
      <c r="DC19" s="14">
        <v>0</v>
      </c>
      <c r="DD19" s="14"/>
      <c r="DE19" s="14">
        <v>0</v>
      </c>
      <c r="DF19" s="14">
        <v>0.6</v>
      </c>
      <c r="DG19" s="14">
        <v>0</v>
      </c>
      <c r="DH19" s="14">
        <v>1</v>
      </c>
      <c r="DI19" s="14">
        <v>0</v>
      </c>
      <c r="DJ19" s="14">
        <v>0.6</v>
      </c>
      <c r="DK19" s="14"/>
      <c r="DL19" s="14">
        <v>0</v>
      </c>
      <c r="DM19" s="14">
        <v>0</v>
      </c>
      <c r="DN19" s="14">
        <v>-1.7</v>
      </c>
      <c r="DO19" s="14">
        <v>2.4</v>
      </c>
      <c r="DP19" s="14">
        <v>0</v>
      </c>
      <c r="DQ19" s="14">
        <v>-0.1</v>
      </c>
      <c r="DR19" s="14">
        <v>0.3</v>
      </c>
      <c r="DS19" s="14">
        <v>0.2</v>
      </c>
      <c r="DT19" s="14"/>
      <c r="DU19" s="14">
        <v>0.4</v>
      </c>
      <c r="DV19" s="14"/>
      <c r="DW19" s="14"/>
      <c r="DX19" s="14">
        <v>-1.4</v>
      </c>
      <c r="DY19" s="14">
        <v>0</v>
      </c>
      <c r="DZ19" s="14">
        <v>0.3</v>
      </c>
      <c r="EA19" s="14">
        <v>-0.4</v>
      </c>
      <c r="EB19" s="14">
        <v>0.8</v>
      </c>
      <c r="EC19" s="14">
        <v>3.8</v>
      </c>
      <c r="ED19" s="14">
        <v>0</v>
      </c>
      <c r="EE19" s="14">
        <v>-4.3</v>
      </c>
      <c r="EF19" s="14">
        <v>-4</v>
      </c>
      <c r="EG19" s="14">
        <v>-0.1</v>
      </c>
      <c r="EH19" s="14">
        <v>-0.4</v>
      </c>
      <c r="EI19" s="14">
        <v>0</v>
      </c>
      <c r="EJ19" s="14">
        <v>0.6</v>
      </c>
      <c r="EK19" s="14">
        <v>-0.1</v>
      </c>
      <c r="EL19" s="14">
        <v>1.4</v>
      </c>
      <c r="EM19" s="14">
        <v>0.1</v>
      </c>
      <c r="EN19" s="14">
        <v>0.1</v>
      </c>
      <c r="EO19" s="14">
        <v>0.1</v>
      </c>
      <c r="EP19" s="14">
        <v>-3.8</v>
      </c>
      <c r="EQ19" s="14">
        <v>0</v>
      </c>
      <c r="ER19" s="14">
        <v>0</v>
      </c>
      <c r="ES19" s="14">
        <v>0</v>
      </c>
      <c r="ET19" s="14">
        <v>-0.2</v>
      </c>
      <c r="EU19" s="14">
        <v>11.9</v>
      </c>
      <c r="EV19" s="14">
        <v>2.9</v>
      </c>
      <c r="EW19" s="14">
        <v>0</v>
      </c>
      <c r="EX19" s="14"/>
      <c r="EY19" s="14">
        <v>1.8</v>
      </c>
      <c r="EZ19" s="14">
        <v>0.8</v>
      </c>
      <c r="FA19" s="14">
        <v>0.6</v>
      </c>
      <c r="FB19" s="14">
        <v>0.6</v>
      </c>
      <c r="FC19" s="14">
        <v>0</v>
      </c>
      <c r="FD19" s="14">
        <v>0.2</v>
      </c>
      <c r="FE19" s="14">
        <v>0.2</v>
      </c>
      <c r="FF19" s="14">
        <v>0.1</v>
      </c>
      <c r="FG19" s="14">
        <v>2.2000000000000002</v>
      </c>
      <c r="FH19" s="14"/>
      <c r="FI19" s="14"/>
      <c r="FJ19" s="14">
        <v>0.1</v>
      </c>
      <c r="FK19" s="14">
        <v>2</v>
      </c>
      <c r="FL19" s="14">
        <v>3.7</v>
      </c>
      <c r="FM19" s="14">
        <v>3.7</v>
      </c>
      <c r="FN19" s="14">
        <v>7.84</v>
      </c>
      <c r="FO19" s="14">
        <v>-230.06</v>
      </c>
      <c r="FP19" s="15"/>
      <c r="FQ19" s="14">
        <v>0</v>
      </c>
      <c r="FR19" s="14">
        <v>1.5</v>
      </c>
      <c r="FS19" s="14">
        <v>0.35</v>
      </c>
      <c r="FT19" s="14">
        <v>0.31</v>
      </c>
      <c r="FU19" s="14">
        <v>-0.3</v>
      </c>
      <c r="FV19" s="14">
        <v>0.1</v>
      </c>
      <c r="FW19" s="14">
        <v>1.96</v>
      </c>
    </row>
    <row r="20" spans="1:179" ht="24" customHeight="1" x14ac:dyDescent="0.3">
      <c r="A20" s="16" t="s">
        <v>64</v>
      </c>
      <c r="B20" s="16" t="s">
        <v>820</v>
      </c>
      <c r="C20" s="17">
        <v>-23.8</v>
      </c>
      <c r="D20" s="17">
        <v>-32.700000000000003</v>
      </c>
      <c r="E20" s="17">
        <v>-4.9000000000000004</v>
      </c>
      <c r="F20" s="17"/>
      <c r="G20" s="17"/>
      <c r="H20" s="17">
        <v>0</v>
      </c>
      <c r="I20" s="17">
        <v>8.3000000000000007</v>
      </c>
      <c r="J20" s="17"/>
      <c r="K20" s="17"/>
      <c r="L20" s="17">
        <v>-31</v>
      </c>
      <c r="M20" s="17">
        <v>-43.9</v>
      </c>
      <c r="N20" s="17">
        <v>-14.3</v>
      </c>
      <c r="O20" s="17">
        <v>33.1</v>
      </c>
      <c r="P20" s="17"/>
      <c r="Q20" s="17"/>
      <c r="R20" s="17">
        <v>4.7</v>
      </c>
      <c r="S20" s="17">
        <v>0.1</v>
      </c>
      <c r="T20" s="17"/>
      <c r="U20" s="17"/>
      <c r="V20" s="17"/>
      <c r="W20" s="17">
        <v>0.6</v>
      </c>
      <c r="X20" s="17">
        <v>1.8</v>
      </c>
      <c r="Y20" s="17">
        <v>0.8</v>
      </c>
      <c r="Z20" s="17">
        <v>2.9</v>
      </c>
      <c r="AA20" s="17">
        <v>-6.7</v>
      </c>
      <c r="AB20" s="17">
        <v>-10.1</v>
      </c>
      <c r="AC20" s="17"/>
      <c r="AD20" s="17">
        <v>0</v>
      </c>
      <c r="AE20" s="17">
        <v>0</v>
      </c>
      <c r="AF20" s="17">
        <v>-1.6</v>
      </c>
      <c r="AG20" s="17">
        <v>0</v>
      </c>
      <c r="AH20" s="17">
        <v>0.2</v>
      </c>
      <c r="AI20" s="17">
        <v>0</v>
      </c>
      <c r="AJ20" s="17">
        <v>1.2</v>
      </c>
      <c r="AK20" s="17">
        <v>-1.6</v>
      </c>
      <c r="AL20" s="17">
        <v>1.8</v>
      </c>
      <c r="AM20" s="17">
        <v>0.1</v>
      </c>
      <c r="AN20" s="17">
        <v>-5.0999999999999996</v>
      </c>
      <c r="AO20" s="17">
        <v>-6.8</v>
      </c>
      <c r="AP20" s="17">
        <v>-44</v>
      </c>
      <c r="AQ20" s="17">
        <v>-8.1</v>
      </c>
      <c r="AR20" s="17">
        <v>-5.5</v>
      </c>
      <c r="AS20" s="17">
        <v>4.3</v>
      </c>
      <c r="AT20" s="17">
        <v>0</v>
      </c>
      <c r="AU20" s="17">
        <v>-7</v>
      </c>
      <c r="AV20" s="17"/>
      <c r="AW20" s="17"/>
      <c r="AX20" s="17">
        <v>-3.2</v>
      </c>
      <c r="AY20" s="17">
        <v>6.1</v>
      </c>
      <c r="AZ20" s="17"/>
      <c r="BA20" s="17"/>
      <c r="BB20" s="17"/>
      <c r="BC20" s="17"/>
      <c r="BD20" s="17">
        <v>0.4</v>
      </c>
      <c r="BE20" s="17">
        <v>0</v>
      </c>
      <c r="BF20" s="17"/>
      <c r="BG20" s="17">
        <v>1.9</v>
      </c>
      <c r="BH20" s="17"/>
      <c r="BI20" s="17"/>
      <c r="BJ20" s="17"/>
      <c r="BK20" s="17">
        <v>-7.8</v>
      </c>
      <c r="BL20" s="17">
        <v>18.399999999999999</v>
      </c>
      <c r="BM20" s="17">
        <v>17.100000000000001</v>
      </c>
      <c r="BN20" s="17">
        <v>17.5</v>
      </c>
      <c r="BO20" s="17">
        <v>16.600000000000001</v>
      </c>
      <c r="BP20" s="17">
        <v>13.4</v>
      </c>
      <c r="BQ20" s="17">
        <v>-1.1000000000000001</v>
      </c>
      <c r="BR20" s="17"/>
      <c r="BS20" s="17"/>
      <c r="BT20" s="17"/>
      <c r="BU20" s="17">
        <v>-2.5</v>
      </c>
      <c r="BV20" s="17"/>
      <c r="BW20" s="17"/>
      <c r="BX20" s="17">
        <v>1.1000000000000001</v>
      </c>
      <c r="BY20" s="17">
        <v>-0.4</v>
      </c>
      <c r="BZ20" s="17">
        <v>15.3</v>
      </c>
      <c r="CA20" s="17">
        <v>25</v>
      </c>
      <c r="CB20" s="17">
        <v>0.2</v>
      </c>
      <c r="CC20" s="17">
        <v>8.1999999999999993</v>
      </c>
      <c r="CD20" s="17">
        <v>-0.2</v>
      </c>
      <c r="CE20" s="17">
        <v>-31.7</v>
      </c>
      <c r="CF20" s="17">
        <v>0</v>
      </c>
      <c r="CG20" s="17">
        <v>0</v>
      </c>
      <c r="CH20" s="17">
        <v>1.7</v>
      </c>
      <c r="CI20" s="17">
        <v>0.6</v>
      </c>
      <c r="CJ20" s="17">
        <v>0</v>
      </c>
      <c r="CK20" s="17">
        <v>-45.2</v>
      </c>
      <c r="CL20" s="17"/>
      <c r="CM20" s="17"/>
      <c r="CN20" s="17"/>
      <c r="CO20" s="17"/>
      <c r="CP20" s="17">
        <v>-16.2</v>
      </c>
      <c r="CQ20" s="17">
        <v>-13.7</v>
      </c>
      <c r="CR20" s="17">
        <v>-1.3</v>
      </c>
      <c r="CS20" s="17">
        <v>0.3</v>
      </c>
      <c r="CT20" s="17">
        <v>-39.700000000000003</v>
      </c>
      <c r="CU20" s="17">
        <v>0</v>
      </c>
      <c r="CV20" s="17">
        <v>-3.5</v>
      </c>
      <c r="CW20" s="17"/>
      <c r="CX20" s="17"/>
      <c r="CY20" s="17">
        <v>0</v>
      </c>
      <c r="CZ20" s="17">
        <v>0</v>
      </c>
      <c r="DA20" s="17">
        <v>0</v>
      </c>
      <c r="DB20" s="17">
        <v>12.2</v>
      </c>
      <c r="DC20" s="17">
        <v>0.04</v>
      </c>
      <c r="DD20" s="17"/>
      <c r="DE20" s="17">
        <v>0</v>
      </c>
      <c r="DF20" s="17">
        <v>0.6</v>
      </c>
      <c r="DG20" s="17">
        <v>0.1</v>
      </c>
      <c r="DH20" s="17">
        <v>0.6</v>
      </c>
      <c r="DI20" s="17">
        <v>0</v>
      </c>
      <c r="DJ20" s="17">
        <v>0.6</v>
      </c>
      <c r="DK20" s="17"/>
      <c r="DL20" s="17">
        <v>0.1</v>
      </c>
      <c r="DM20" s="17">
        <v>0</v>
      </c>
      <c r="DN20" s="17">
        <v>-1.7</v>
      </c>
      <c r="DO20" s="17">
        <v>2.6</v>
      </c>
      <c r="DP20" s="17">
        <v>0.2</v>
      </c>
      <c r="DQ20" s="17">
        <v>0.1</v>
      </c>
      <c r="DR20" s="17">
        <v>0.3</v>
      </c>
      <c r="DS20" s="17">
        <v>0.2</v>
      </c>
      <c r="DT20" s="17"/>
      <c r="DU20" s="17">
        <v>0.4</v>
      </c>
      <c r="DV20" s="17"/>
      <c r="DW20" s="17"/>
      <c r="DX20" s="17">
        <v>-1.4</v>
      </c>
      <c r="DY20" s="17">
        <v>0</v>
      </c>
      <c r="DZ20" s="17">
        <v>0.3</v>
      </c>
      <c r="EA20" s="17">
        <v>-0.4</v>
      </c>
      <c r="EB20" s="17">
        <v>0.8</v>
      </c>
      <c r="EC20" s="17">
        <v>3.8</v>
      </c>
      <c r="ED20" s="17">
        <v>0</v>
      </c>
      <c r="EE20" s="17">
        <v>-7</v>
      </c>
      <c r="EF20" s="17">
        <v>-1.1000000000000001</v>
      </c>
      <c r="EG20" s="17">
        <v>-0.8</v>
      </c>
      <c r="EH20" s="17">
        <v>0.2</v>
      </c>
      <c r="EI20" s="17">
        <v>0</v>
      </c>
      <c r="EJ20" s="17">
        <v>0.7</v>
      </c>
      <c r="EK20" s="17">
        <v>-0.1</v>
      </c>
      <c r="EL20" s="17">
        <v>1.5</v>
      </c>
      <c r="EM20" s="17">
        <v>0.1</v>
      </c>
      <c r="EN20" s="17">
        <v>0.1</v>
      </c>
      <c r="EO20" s="17">
        <v>0.1</v>
      </c>
      <c r="EP20" s="17">
        <v>-3.4</v>
      </c>
      <c r="EQ20" s="17">
        <v>0</v>
      </c>
      <c r="ER20" s="17">
        <v>0.3</v>
      </c>
      <c r="ES20" s="17">
        <v>0</v>
      </c>
      <c r="ET20" s="17">
        <v>-0.2</v>
      </c>
      <c r="EU20" s="17">
        <v>12.6</v>
      </c>
      <c r="EV20" s="17">
        <v>2.9</v>
      </c>
      <c r="EW20" s="17">
        <v>0</v>
      </c>
      <c r="EX20" s="17"/>
      <c r="EY20" s="17">
        <v>1.8</v>
      </c>
      <c r="EZ20" s="17">
        <v>0.8</v>
      </c>
      <c r="FA20" s="17">
        <v>0.6</v>
      </c>
      <c r="FB20" s="17">
        <v>0.6</v>
      </c>
      <c r="FC20" s="17">
        <v>0.3</v>
      </c>
      <c r="FD20" s="17">
        <v>0.2</v>
      </c>
      <c r="FE20" s="17">
        <v>0.2</v>
      </c>
      <c r="FF20" s="17">
        <v>0</v>
      </c>
      <c r="FG20" s="17">
        <v>2.2000000000000002</v>
      </c>
      <c r="FH20" s="17"/>
      <c r="FI20" s="17"/>
      <c r="FJ20" s="17">
        <v>2</v>
      </c>
      <c r="FK20" s="17">
        <v>2</v>
      </c>
      <c r="FL20" s="17">
        <v>3</v>
      </c>
      <c r="FM20" s="17">
        <v>3.7</v>
      </c>
      <c r="FN20" s="17">
        <v>6.41</v>
      </c>
      <c r="FO20" s="17">
        <v>-160.75</v>
      </c>
      <c r="FP20" s="15"/>
      <c r="FQ20" s="17">
        <v>0</v>
      </c>
      <c r="FR20" s="17">
        <v>1.4</v>
      </c>
      <c r="FS20" s="17">
        <v>0.34</v>
      </c>
      <c r="FT20" s="17">
        <v>0.28000000000000003</v>
      </c>
      <c r="FU20" s="17">
        <v>-0.3</v>
      </c>
      <c r="FV20" s="17">
        <v>0.1</v>
      </c>
      <c r="FW20" s="17">
        <v>1.82</v>
      </c>
    </row>
    <row r="21" spans="1:179" ht="24" customHeight="1" x14ac:dyDescent="0.3">
      <c r="A21" s="16" t="s">
        <v>64</v>
      </c>
      <c r="B21" s="16" t="s">
        <v>821</v>
      </c>
      <c r="C21" s="17">
        <v>-24.1</v>
      </c>
      <c r="D21" s="17">
        <v>-36.200000000000003</v>
      </c>
      <c r="E21" s="17">
        <v>-4.8</v>
      </c>
      <c r="F21" s="17"/>
      <c r="G21" s="17"/>
      <c r="H21" s="17">
        <v>0</v>
      </c>
      <c r="I21" s="17">
        <v>5.4</v>
      </c>
      <c r="J21" s="17"/>
      <c r="K21" s="17"/>
      <c r="L21" s="17">
        <v>-32.299999999999997</v>
      </c>
      <c r="M21" s="17">
        <v>-42.4</v>
      </c>
      <c r="N21" s="17">
        <v>-11.1</v>
      </c>
      <c r="O21" s="17">
        <v>32.9</v>
      </c>
      <c r="P21" s="17"/>
      <c r="Q21" s="17"/>
      <c r="R21" s="17">
        <v>5.5</v>
      </c>
      <c r="S21" s="17">
        <v>0.1</v>
      </c>
      <c r="T21" s="17"/>
      <c r="U21" s="17"/>
      <c r="V21" s="17"/>
      <c r="W21" s="17">
        <v>-0.6</v>
      </c>
      <c r="X21" s="17">
        <v>1.9</v>
      </c>
      <c r="Y21" s="17">
        <v>1.2</v>
      </c>
      <c r="Z21" s="17">
        <v>3.1</v>
      </c>
      <c r="AA21" s="17">
        <v>-6.8</v>
      </c>
      <c r="AB21" s="17">
        <v>-9.3000000000000007</v>
      </c>
      <c r="AC21" s="17"/>
      <c r="AD21" s="17">
        <v>0</v>
      </c>
      <c r="AE21" s="17">
        <v>0</v>
      </c>
      <c r="AF21" s="17">
        <v>-1.6</v>
      </c>
      <c r="AG21" s="17">
        <v>0</v>
      </c>
      <c r="AH21" s="17">
        <v>0.2</v>
      </c>
      <c r="AI21" s="17">
        <v>0</v>
      </c>
      <c r="AJ21" s="17">
        <v>0.3</v>
      </c>
      <c r="AK21" s="17">
        <v>-1.5</v>
      </c>
      <c r="AL21" s="17">
        <v>1.8</v>
      </c>
      <c r="AM21" s="17">
        <v>1.9</v>
      </c>
      <c r="AN21" s="17">
        <v>-6</v>
      </c>
      <c r="AO21" s="17">
        <v>-7.9</v>
      </c>
      <c r="AP21" s="17">
        <v>-45.3</v>
      </c>
      <c r="AQ21" s="17">
        <v>-6.9</v>
      </c>
      <c r="AR21" s="17">
        <v>-3.4</v>
      </c>
      <c r="AS21" s="17">
        <v>4.2</v>
      </c>
      <c r="AT21" s="17">
        <v>0</v>
      </c>
      <c r="AU21" s="17">
        <v>-4.2</v>
      </c>
      <c r="AV21" s="17"/>
      <c r="AW21" s="17"/>
      <c r="AX21" s="17">
        <v>-3.2</v>
      </c>
      <c r="AY21" s="17">
        <v>5.5</v>
      </c>
      <c r="AZ21" s="17"/>
      <c r="BA21" s="17"/>
      <c r="BB21" s="17"/>
      <c r="BC21" s="17"/>
      <c r="BD21" s="17">
        <v>0.8</v>
      </c>
      <c r="BE21" s="17">
        <v>0</v>
      </c>
      <c r="BF21" s="17"/>
      <c r="BG21" s="17">
        <v>0.3</v>
      </c>
      <c r="BH21" s="17"/>
      <c r="BI21" s="17"/>
      <c r="BJ21" s="17"/>
      <c r="BK21" s="17">
        <v>-9.9</v>
      </c>
      <c r="BL21" s="17">
        <v>16.7</v>
      </c>
      <c r="BM21" s="17">
        <v>15.1</v>
      </c>
      <c r="BN21" s="17">
        <v>16</v>
      </c>
      <c r="BO21" s="17">
        <v>15.1</v>
      </c>
      <c r="BP21" s="17">
        <v>12.9</v>
      </c>
      <c r="BQ21" s="17">
        <v>-1.4</v>
      </c>
      <c r="BR21" s="17"/>
      <c r="BS21" s="17"/>
      <c r="BT21" s="17"/>
      <c r="BU21" s="17">
        <v>0.9</v>
      </c>
      <c r="BV21" s="17"/>
      <c r="BW21" s="17"/>
      <c r="BX21" s="17">
        <v>1.1000000000000001</v>
      </c>
      <c r="BY21" s="17">
        <v>-0.4</v>
      </c>
      <c r="BZ21" s="17">
        <v>17.8</v>
      </c>
      <c r="CA21" s="17">
        <v>23.7</v>
      </c>
      <c r="CB21" s="17">
        <v>-0.5</v>
      </c>
      <c r="CC21" s="17">
        <v>8.6</v>
      </c>
      <c r="CD21" s="17">
        <v>0</v>
      </c>
      <c r="CE21" s="17">
        <v>-33.4</v>
      </c>
      <c r="CF21" s="17">
        <v>0</v>
      </c>
      <c r="CG21" s="17">
        <v>0</v>
      </c>
      <c r="CH21" s="17">
        <v>2.8</v>
      </c>
      <c r="CI21" s="17">
        <v>1.2</v>
      </c>
      <c r="CJ21" s="17">
        <v>0</v>
      </c>
      <c r="CK21" s="17">
        <v>-46.5</v>
      </c>
      <c r="CL21" s="17"/>
      <c r="CM21" s="17"/>
      <c r="CN21" s="17"/>
      <c r="CO21" s="17"/>
      <c r="CP21" s="17">
        <v>-15.9</v>
      </c>
      <c r="CQ21" s="17">
        <v>-13.6</v>
      </c>
      <c r="CR21" s="17">
        <v>-0.9</v>
      </c>
      <c r="CS21" s="17">
        <v>0.6</v>
      </c>
      <c r="CT21" s="17">
        <v>-39.5</v>
      </c>
      <c r="CU21" s="17">
        <v>0</v>
      </c>
      <c r="CV21" s="17">
        <v>-3.6</v>
      </c>
      <c r="CW21" s="17"/>
      <c r="CX21" s="17"/>
      <c r="CY21" s="17">
        <v>0</v>
      </c>
      <c r="CZ21" s="17">
        <v>0</v>
      </c>
      <c r="DA21" s="17">
        <v>0</v>
      </c>
      <c r="DB21" s="17">
        <v>12.1</v>
      </c>
      <c r="DC21" s="17">
        <v>0.16</v>
      </c>
      <c r="DD21" s="17"/>
      <c r="DE21" s="17">
        <v>0</v>
      </c>
      <c r="DF21" s="17">
        <v>0.6</v>
      </c>
      <c r="DG21" s="17">
        <v>0.2</v>
      </c>
      <c r="DH21" s="17">
        <v>1</v>
      </c>
      <c r="DI21" s="17">
        <v>0</v>
      </c>
      <c r="DJ21" s="17">
        <v>0.7</v>
      </c>
      <c r="DK21" s="17"/>
      <c r="DL21" s="17">
        <v>0.1</v>
      </c>
      <c r="DM21" s="17">
        <v>0</v>
      </c>
      <c r="DN21" s="17">
        <v>-1.6</v>
      </c>
      <c r="DO21" s="17">
        <v>2.8</v>
      </c>
      <c r="DP21" s="17">
        <v>0.2</v>
      </c>
      <c r="DQ21" s="17">
        <v>0.1</v>
      </c>
      <c r="DR21" s="17">
        <v>0.3</v>
      </c>
      <c r="DS21" s="17">
        <v>0.2</v>
      </c>
      <c r="DT21" s="17"/>
      <c r="DU21" s="17">
        <v>0.5</v>
      </c>
      <c r="DV21" s="17"/>
      <c r="DW21" s="17"/>
      <c r="DX21" s="17">
        <v>-1.3</v>
      </c>
      <c r="DY21" s="17">
        <v>0</v>
      </c>
      <c r="DZ21" s="17">
        <v>0.3</v>
      </c>
      <c r="EA21" s="17">
        <v>-0.4</v>
      </c>
      <c r="EB21" s="17">
        <v>0.8</v>
      </c>
      <c r="EC21" s="17">
        <v>3.8</v>
      </c>
      <c r="ED21" s="17">
        <v>0</v>
      </c>
      <c r="EE21" s="17">
        <v>-5.3</v>
      </c>
      <c r="EF21" s="17">
        <v>0.2</v>
      </c>
      <c r="EG21" s="17">
        <v>-0.3</v>
      </c>
      <c r="EH21" s="17">
        <v>0.7</v>
      </c>
      <c r="EI21" s="17">
        <v>0</v>
      </c>
      <c r="EJ21" s="17">
        <v>0.7</v>
      </c>
      <c r="EK21" s="17">
        <v>-0.1</v>
      </c>
      <c r="EL21" s="17">
        <v>1.4</v>
      </c>
      <c r="EM21" s="17">
        <v>0.1</v>
      </c>
      <c r="EN21" s="17">
        <v>0.1</v>
      </c>
      <c r="EO21" s="17">
        <v>0.1</v>
      </c>
      <c r="EP21" s="17">
        <v>-3.8</v>
      </c>
      <c r="EQ21" s="17">
        <v>0</v>
      </c>
      <c r="ER21" s="17">
        <v>0.3</v>
      </c>
      <c r="ES21" s="17">
        <v>0</v>
      </c>
      <c r="ET21" s="17">
        <v>-0.2</v>
      </c>
      <c r="EU21" s="17">
        <v>10.4</v>
      </c>
      <c r="EV21" s="17">
        <v>3.1</v>
      </c>
      <c r="EW21" s="17">
        <v>0</v>
      </c>
      <c r="EX21" s="17"/>
      <c r="EY21" s="17">
        <v>1.8</v>
      </c>
      <c r="EZ21" s="17">
        <v>0.8</v>
      </c>
      <c r="FA21" s="17">
        <v>0.6</v>
      </c>
      <c r="FB21" s="17">
        <v>0.6</v>
      </c>
      <c r="FC21" s="17">
        <v>0.3</v>
      </c>
      <c r="FD21" s="17">
        <v>0.2</v>
      </c>
      <c r="FE21" s="17">
        <v>0</v>
      </c>
      <c r="FF21" s="17">
        <v>0</v>
      </c>
      <c r="FG21" s="17">
        <v>2.2000000000000002</v>
      </c>
      <c r="FH21" s="17"/>
      <c r="FI21" s="17"/>
      <c r="FJ21" s="17">
        <v>2.5</v>
      </c>
      <c r="FK21" s="17">
        <v>3.1</v>
      </c>
      <c r="FL21" s="17">
        <v>3.5</v>
      </c>
      <c r="FM21" s="17">
        <v>3.8</v>
      </c>
      <c r="FN21" s="17">
        <v>6.33</v>
      </c>
      <c r="FO21" s="17">
        <v>-161.91</v>
      </c>
      <c r="FP21" s="15"/>
      <c r="FQ21" s="17">
        <v>0</v>
      </c>
      <c r="FR21" s="17">
        <v>1.3</v>
      </c>
      <c r="FS21" s="17">
        <v>0.34</v>
      </c>
      <c r="FT21" s="17">
        <v>0.28000000000000003</v>
      </c>
      <c r="FU21" s="17">
        <v>-0.2</v>
      </c>
      <c r="FV21" s="17">
        <v>0.1</v>
      </c>
      <c r="FW21" s="17">
        <v>1.82</v>
      </c>
    </row>
    <row r="22" spans="1:179" ht="24" customHeight="1" x14ac:dyDescent="0.3">
      <c r="A22" s="16" t="s">
        <v>64</v>
      </c>
      <c r="B22" s="16" t="s">
        <v>822</v>
      </c>
      <c r="C22" s="17">
        <v>-23.6</v>
      </c>
      <c r="D22" s="17">
        <v>-36.200000000000003</v>
      </c>
      <c r="E22" s="17">
        <v>-4.9000000000000004</v>
      </c>
      <c r="F22" s="17"/>
      <c r="G22" s="17"/>
      <c r="H22" s="17">
        <v>-5.7</v>
      </c>
      <c r="I22" s="17">
        <v>6</v>
      </c>
      <c r="J22" s="17"/>
      <c r="K22" s="17"/>
      <c r="L22" s="17">
        <v>-34.700000000000003</v>
      </c>
      <c r="M22" s="17">
        <v>-45.7</v>
      </c>
      <c r="N22" s="17">
        <v>-16.2</v>
      </c>
      <c r="O22" s="17">
        <v>32.6</v>
      </c>
      <c r="P22" s="17"/>
      <c r="Q22" s="17"/>
      <c r="R22" s="17">
        <v>8.4</v>
      </c>
      <c r="S22" s="17">
        <v>0</v>
      </c>
      <c r="T22" s="17"/>
      <c r="U22" s="17"/>
      <c r="V22" s="17"/>
      <c r="W22" s="17">
        <v>4.3</v>
      </c>
      <c r="X22" s="17">
        <v>2.5</v>
      </c>
      <c r="Y22" s="17">
        <v>0.4</v>
      </c>
      <c r="Z22" s="17">
        <v>3</v>
      </c>
      <c r="AA22" s="17">
        <v>-6.6</v>
      </c>
      <c r="AB22" s="17">
        <v>-11.5</v>
      </c>
      <c r="AC22" s="17"/>
      <c r="AD22" s="17">
        <v>0</v>
      </c>
      <c r="AE22" s="17">
        <v>0.1</v>
      </c>
      <c r="AF22" s="17">
        <v>-1.6</v>
      </c>
      <c r="AG22" s="17">
        <v>-35.799999999999997</v>
      </c>
      <c r="AH22" s="17">
        <v>0.2</v>
      </c>
      <c r="AI22" s="17">
        <v>0</v>
      </c>
      <c r="AJ22" s="17">
        <v>0.3</v>
      </c>
      <c r="AK22" s="17">
        <v>-1.6</v>
      </c>
      <c r="AL22" s="17">
        <v>1.8</v>
      </c>
      <c r="AM22" s="17">
        <v>1</v>
      </c>
      <c r="AN22" s="17">
        <v>-6.7</v>
      </c>
      <c r="AO22" s="17">
        <v>-8.5</v>
      </c>
      <c r="AP22" s="17">
        <v>-45.7</v>
      </c>
      <c r="AQ22" s="17">
        <v>-7.3</v>
      </c>
      <c r="AR22" s="17">
        <v>-5.6</v>
      </c>
      <c r="AS22" s="17">
        <v>4</v>
      </c>
      <c r="AT22" s="17">
        <v>0</v>
      </c>
      <c r="AU22" s="17">
        <v>-7.1</v>
      </c>
      <c r="AV22" s="17"/>
      <c r="AW22" s="17"/>
      <c r="AX22" s="17">
        <v>-3.3</v>
      </c>
      <c r="AY22" s="17">
        <v>5.6</v>
      </c>
      <c r="AZ22" s="17"/>
      <c r="BA22" s="17"/>
      <c r="BB22" s="17"/>
      <c r="BC22" s="17"/>
      <c r="BD22" s="17">
        <v>-0.1</v>
      </c>
      <c r="BE22" s="17">
        <v>0</v>
      </c>
      <c r="BF22" s="17"/>
      <c r="BG22" s="17">
        <v>0.1</v>
      </c>
      <c r="BH22" s="17"/>
      <c r="BI22" s="17"/>
      <c r="BJ22" s="17"/>
      <c r="BK22" s="17">
        <v>-10.8</v>
      </c>
      <c r="BL22" s="17">
        <v>16.2</v>
      </c>
      <c r="BM22" s="17">
        <v>14.4</v>
      </c>
      <c r="BN22" s="17">
        <v>15.4</v>
      </c>
      <c r="BO22" s="17">
        <v>14.4</v>
      </c>
      <c r="BP22" s="17">
        <v>12.3</v>
      </c>
      <c r="BQ22" s="17">
        <v>-1.6</v>
      </c>
      <c r="BR22" s="17"/>
      <c r="BS22" s="17"/>
      <c r="BT22" s="17"/>
      <c r="BU22" s="17">
        <v>-0.1</v>
      </c>
      <c r="BV22" s="17"/>
      <c r="BW22" s="17"/>
      <c r="BX22" s="17">
        <v>1.1000000000000001</v>
      </c>
      <c r="BY22" s="17">
        <v>-0.4</v>
      </c>
      <c r="BZ22" s="17">
        <v>17.2</v>
      </c>
      <c r="CA22" s="17">
        <v>23.8</v>
      </c>
      <c r="CB22" s="17">
        <v>-1</v>
      </c>
      <c r="CC22" s="17">
        <v>8.4</v>
      </c>
      <c r="CD22" s="17">
        <v>0</v>
      </c>
      <c r="CE22" s="17">
        <v>-36.4</v>
      </c>
      <c r="CF22" s="17">
        <v>0</v>
      </c>
      <c r="CG22" s="17">
        <v>0</v>
      </c>
      <c r="CH22" s="17">
        <v>1.2</v>
      </c>
      <c r="CI22" s="17">
        <v>-0.4</v>
      </c>
      <c r="CJ22" s="17">
        <v>0</v>
      </c>
      <c r="CK22" s="17">
        <v>-55.8</v>
      </c>
      <c r="CL22" s="17"/>
      <c r="CM22" s="17"/>
      <c r="CN22" s="17"/>
      <c r="CO22" s="17"/>
      <c r="CP22" s="17">
        <v>-18.600000000000001</v>
      </c>
      <c r="CQ22" s="17">
        <v>-15.2</v>
      </c>
      <c r="CR22" s="17">
        <v>-0.7</v>
      </c>
      <c r="CS22" s="17">
        <v>0.6</v>
      </c>
      <c r="CT22" s="17">
        <v>-38.9</v>
      </c>
      <c r="CU22" s="17">
        <v>0</v>
      </c>
      <c r="CV22" s="17">
        <v>-3.6</v>
      </c>
      <c r="CW22" s="17"/>
      <c r="CX22" s="17"/>
      <c r="CY22" s="17">
        <v>0</v>
      </c>
      <c r="CZ22" s="17">
        <v>0</v>
      </c>
      <c r="DA22" s="17">
        <v>0</v>
      </c>
      <c r="DB22" s="17">
        <v>12.4</v>
      </c>
      <c r="DC22" s="17">
        <v>-0.01</v>
      </c>
      <c r="DD22" s="17"/>
      <c r="DE22" s="17">
        <v>0</v>
      </c>
      <c r="DF22" s="17">
        <v>0.6</v>
      </c>
      <c r="DG22" s="17">
        <v>0.2</v>
      </c>
      <c r="DH22" s="17">
        <v>0.9</v>
      </c>
      <c r="DI22" s="17">
        <v>0</v>
      </c>
      <c r="DJ22" s="17">
        <v>0.6</v>
      </c>
      <c r="DK22" s="17"/>
      <c r="DL22" s="17">
        <v>0.1</v>
      </c>
      <c r="DM22" s="17">
        <v>0</v>
      </c>
      <c r="DN22" s="17">
        <v>-1.7</v>
      </c>
      <c r="DO22" s="17">
        <v>2.6</v>
      </c>
      <c r="DP22" s="17">
        <v>0.3</v>
      </c>
      <c r="DQ22" s="17">
        <v>0.1</v>
      </c>
      <c r="DR22" s="17">
        <v>0.2</v>
      </c>
      <c r="DS22" s="17">
        <v>0.2</v>
      </c>
      <c r="DT22" s="17"/>
      <c r="DU22" s="17">
        <v>0.5</v>
      </c>
      <c r="DV22" s="17"/>
      <c r="DW22" s="17"/>
      <c r="DX22" s="17">
        <v>-1.3</v>
      </c>
      <c r="DY22" s="17">
        <v>0</v>
      </c>
      <c r="DZ22" s="17">
        <v>0.3</v>
      </c>
      <c r="EA22" s="17">
        <v>-0.4</v>
      </c>
      <c r="EB22" s="17">
        <v>0.8</v>
      </c>
      <c r="EC22" s="17">
        <v>3.8</v>
      </c>
      <c r="ED22" s="17">
        <v>0</v>
      </c>
      <c r="EE22" s="17">
        <v>0.9</v>
      </c>
      <c r="EF22" s="17">
        <v>0.8</v>
      </c>
      <c r="EG22" s="17">
        <v>0.4</v>
      </c>
      <c r="EH22" s="17">
        <v>-0.1</v>
      </c>
      <c r="EI22" s="17">
        <v>0</v>
      </c>
      <c r="EJ22" s="17">
        <v>0.6</v>
      </c>
      <c r="EK22" s="17">
        <v>-0.1</v>
      </c>
      <c r="EL22" s="17">
        <v>1.4</v>
      </c>
      <c r="EM22" s="17">
        <v>0.1</v>
      </c>
      <c r="EN22" s="17">
        <v>0.1</v>
      </c>
      <c r="EO22" s="17">
        <v>0.1</v>
      </c>
      <c r="EP22" s="17">
        <v>-4</v>
      </c>
      <c r="EQ22" s="17">
        <v>0</v>
      </c>
      <c r="ER22" s="17">
        <v>0.3</v>
      </c>
      <c r="ES22" s="17">
        <v>0</v>
      </c>
      <c r="ET22" s="17">
        <v>-0.2</v>
      </c>
      <c r="EU22" s="17">
        <v>1</v>
      </c>
      <c r="EV22" s="17">
        <v>-1.3</v>
      </c>
      <c r="EW22" s="17">
        <v>0</v>
      </c>
      <c r="EX22" s="17"/>
      <c r="EY22" s="17">
        <v>1.8</v>
      </c>
      <c r="EZ22" s="17">
        <v>0.8</v>
      </c>
      <c r="FA22" s="17">
        <v>0.6</v>
      </c>
      <c r="FB22" s="17">
        <v>0.6</v>
      </c>
      <c r="FC22" s="17">
        <v>0.3</v>
      </c>
      <c r="FD22" s="17">
        <v>0.2</v>
      </c>
      <c r="FE22" s="17">
        <v>0</v>
      </c>
      <c r="FF22" s="17">
        <v>0</v>
      </c>
      <c r="FG22" s="17">
        <v>2</v>
      </c>
      <c r="FH22" s="17"/>
      <c r="FI22" s="17"/>
      <c r="FJ22" s="17">
        <v>2.6</v>
      </c>
      <c r="FK22" s="17">
        <v>3.1</v>
      </c>
      <c r="FL22" s="17">
        <v>4.2</v>
      </c>
      <c r="FM22" s="17">
        <v>3.9</v>
      </c>
      <c r="FN22" s="17">
        <v>7.57</v>
      </c>
      <c r="FO22" s="17">
        <v>-248.74</v>
      </c>
      <c r="FP22" s="15"/>
      <c r="FQ22" s="17">
        <v>0</v>
      </c>
      <c r="FR22" s="17">
        <v>1.2</v>
      </c>
      <c r="FS22" s="17">
        <v>0.35</v>
      </c>
      <c r="FT22" s="17">
        <v>0.27</v>
      </c>
      <c r="FU22" s="17">
        <v>-0.2</v>
      </c>
      <c r="FV22" s="17">
        <v>0.1</v>
      </c>
      <c r="FW22" s="17">
        <v>1.72</v>
      </c>
    </row>
    <row r="23" spans="1:179" ht="24" customHeight="1" x14ac:dyDescent="0.3">
      <c r="A23" s="16" t="s">
        <v>64</v>
      </c>
      <c r="B23" s="16" t="s">
        <v>823</v>
      </c>
      <c r="C23" s="17">
        <v>-25</v>
      </c>
      <c r="D23" s="17">
        <v>-49.5</v>
      </c>
      <c r="E23" s="17">
        <v>-9.1999999999999993</v>
      </c>
      <c r="F23" s="17"/>
      <c r="G23" s="17"/>
      <c r="H23" s="17">
        <v>-13.4</v>
      </c>
      <c r="I23" s="17">
        <v>9</v>
      </c>
      <c r="J23" s="17"/>
      <c r="K23" s="17"/>
      <c r="L23" s="17">
        <v>-29.1</v>
      </c>
      <c r="M23" s="17">
        <v>-41</v>
      </c>
      <c r="N23" s="17">
        <v>-9.6</v>
      </c>
      <c r="O23" s="17">
        <v>38.5</v>
      </c>
      <c r="P23" s="17"/>
      <c r="Q23" s="17"/>
      <c r="R23" s="17">
        <v>7.1</v>
      </c>
      <c r="S23" s="17">
        <v>0</v>
      </c>
      <c r="T23" s="17"/>
      <c r="U23" s="17"/>
      <c r="V23" s="17"/>
      <c r="W23" s="17">
        <v>1.5</v>
      </c>
      <c r="X23" s="17">
        <v>1.4</v>
      </c>
      <c r="Y23" s="17">
        <v>0.5</v>
      </c>
      <c r="Z23" s="17">
        <v>1.5</v>
      </c>
      <c r="AA23" s="17">
        <v>-6.9</v>
      </c>
      <c r="AB23" s="17">
        <v>-15.2</v>
      </c>
      <c r="AC23" s="17"/>
      <c r="AD23" s="17">
        <v>1.2</v>
      </c>
      <c r="AE23" s="17">
        <v>0.2</v>
      </c>
      <c r="AF23" s="17">
        <v>-1.7</v>
      </c>
      <c r="AG23" s="17">
        <v>-37.200000000000003</v>
      </c>
      <c r="AH23" s="17">
        <v>-0.7</v>
      </c>
      <c r="AI23" s="17">
        <v>0</v>
      </c>
      <c r="AJ23" s="17">
        <v>1</v>
      </c>
      <c r="AK23" s="17">
        <v>-1.9</v>
      </c>
      <c r="AL23" s="17">
        <v>1.8</v>
      </c>
      <c r="AM23" s="17">
        <v>0.9</v>
      </c>
      <c r="AN23" s="17">
        <v>-5.2</v>
      </c>
      <c r="AO23" s="17">
        <v>-3.2</v>
      </c>
      <c r="AP23" s="17">
        <v>-44.5</v>
      </c>
      <c r="AQ23" s="17">
        <v>-7.6</v>
      </c>
      <c r="AR23" s="17">
        <v>-3.5</v>
      </c>
      <c r="AS23" s="17">
        <v>4.5999999999999996</v>
      </c>
      <c r="AT23" s="17">
        <v>0</v>
      </c>
      <c r="AU23" s="17">
        <v>-7.6</v>
      </c>
      <c r="AV23" s="17"/>
      <c r="AW23" s="17"/>
      <c r="AX23" s="17">
        <v>-3.4</v>
      </c>
      <c r="AY23" s="17">
        <v>3.9</v>
      </c>
      <c r="AZ23" s="17"/>
      <c r="BA23" s="17"/>
      <c r="BB23" s="17"/>
      <c r="BC23" s="17"/>
      <c r="BD23" s="17">
        <v>1</v>
      </c>
      <c r="BE23" s="17">
        <v>0.2</v>
      </c>
      <c r="BF23" s="17"/>
      <c r="BG23" s="17">
        <v>0.3</v>
      </c>
      <c r="BH23" s="17"/>
      <c r="BI23" s="17"/>
      <c r="BJ23" s="17"/>
      <c r="BK23" s="17">
        <v>-5.5</v>
      </c>
      <c r="BL23" s="17">
        <v>-24.6</v>
      </c>
      <c r="BM23" s="17">
        <v>-26.1</v>
      </c>
      <c r="BN23" s="17">
        <v>-6.6</v>
      </c>
      <c r="BO23" s="17">
        <v>18.2</v>
      </c>
      <c r="BP23" s="17">
        <v>25.6</v>
      </c>
      <c r="BQ23" s="17">
        <v>4</v>
      </c>
      <c r="BR23" s="17"/>
      <c r="BS23" s="17"/>
      <c r="BT23" s="17"/>
      <c r="BU23" s="17">
        <v>1.4</v>
      </c>
      <c r="BV23" s="17"/>
      <c r="BW23" s="17"/>
      <c r="BX23" s="17">
        <v>1.1000000000000001</v>
      </c>
      <c r="BY23" s="17">
        <v>-0.4</v>
      </c>
      <c r="BZ23" s="17">
        <v>14.8</v>
      </c>
      <c r="CA23" s="17">
        <v>24.8</v>
      </c>
      <c r="CB23" s="17">
        <v>-0.7</v>
      </c>
      <c r="CC23" s="17">
        <v>3</v>
      </c>
      <c r="CD23" s="17">
        <v>-0.5</v>
      </c>
      <c r="CE23" s="17">
        <v>0</v>
      </c>
      <c r="CF23" s="17">
        <v>0</v>
      </c>
      <c r="CG23" s="17">
        <v>0</v>
      </c>
      <c r="CH23" s="17">
        <v>-0.1</v>
      </c>
      <c r="CI23" s="17">
        <v>-1.6</v>
      </c>
      <c r="CJ23" s="17">
        <v>0</v>
      </c>
      <c r="CK23" s="17">
        <v>0</v>
      </c>
      <c r="CL23" s="17"/>
      <c r="CM23" s="17"/>
      <c r="CN23" s="17"/>
      <c r="CO23" s="17"/>
      <c r="CP23" s="17">
        <v>-19.8</v>
      </c>
      <c r="CQ23" s="17">
        <v>-11.1</v>
      </c>
      <c r="CR23" s="17">
        <v>-1.9</v>
      </c>
      <c r="CS23" s="17">
        <v>0.3</v>
      </c>
      <c r="CT23" s="17">
        <v>-39.4</v>
      </c>
      <c r="CU23" s="17">
        <v>0</v>
      </c>
      <c r="CV23" s="17">
        <v>-3.6</v>
      </c>
      <c r="CW23" s="17"/>
      <c r="CX23" s="17"/>
      <c r="CY23" s="17">
        <v>0</v>
      </c>
      <c r="CZ23" s="17">
        <v>-0.1</v>
      </c>
      <c r="DA23" s="17">
        <v>0</v>
      </c>
      <c r="DB23" s="17">
        <v>15.9</v>
      </c>
      <c r="DC23" s="17">
        <v>-0.05</v>
      </c>
      <c r="DD23" s="17"/>
      <c r="DE23" s="17">
        <v>0</v>
      </c>
      <c r="DF23" s="17">
        <v>0.6</v>
      </c>
      <c r="DG23" s="17">
        <v>0.2</v>
      </c>
      <c r="DH23" s="17">
        <v>0.9</v>
      </c>
      <c r="DI23" s="17">
        <v>0</v>
      </c>
      <c r="DJ23" s="17">
        <v>0.6</v>
      </c>
      <c r="DK23" s="17"/>
      <c r="DL23" s="17">
        <v>0.2</v>
      </c>
      <c r="DM23" s="17">
        <v>0</v>
      </c>
      <c r="DN23" s="17">
        <v>-2.2000000000000002</v>
      </c>
      <c r="DO23" s="17">
        <v>0.8</v>
      </c>
      <c r="DP23" s="17">
        <v>0.6</v>
      </c>
      <c r="DQ23" s="17">
        <v>-0.1</v>
      </c>
      <c r="DR23" s="17">
        <v>0</v>
      </c>
      <c r="DS23" s="17">
        <v>0.2</v>
      </c>
      <c r="DT23" s="17"/>
      <c r="DU23" s="17">
        <v>0.5</v>
      </c>
      <c r="DV23" s="17"/>
      <c r="DW23" s="17"/>
      <c r="DX23" s="17">
        <v>-1.4</v>
      </c>
      <c r="DY23" s="17">
        <v>0</v>
      </c>
      <c r="DZ23" s="17">
        <v>0.3</v>
      </c>
      <c r="EA23" s="17">
        <v>-0.2</v>
      </c>
      <c r="EB23" s="17">
        <v>0.8</v>
      </c>
      <c r="EC23" s="17">
        <v>3.8</v>
      </c>
      <c r="ED23" s="17">
        <v>0.3</v>
      </c>
      <c r="EE23" s="17">
        <v>-7.4</v>
      </c>
      <c r="EF23" s="17">
        <v>-3.3</v>
      </c>
      <c r="EG23" s="17">
        <v>-1.1000000000000001</v>
      </c>
      <c r="EH23" s="17">
        <v>-0.4</v>
      </c>
      <c r="EI23" s="17">
        <v>0</v>
      </c>
      <c r="EJ23" s="17">
        <v>0.7</v>
      </c>
      <c r="EK23" s="17">
        <v>-0.1</v>
      </c>
      <c r="EL23" s="17">
        <v>1.3</v>
      </c>
      <c r="EM23" s="17">
        <v>0.1</v>
      </c>
      <c r="EN23" s="17">
        <v>0.1</v>
      </c>
      <c r="EO23" s="17">
        <v>0.1</v>
      </c>
      <c r="EP23" s="17">
        <v>-4</v>
      </c>
      <c r="EQ23" s="17">
        <v>14.5</v>
      </c>
      <c r="ER23" s="17">
        <v>1.4</v>
      </c>
      <c r="ES23" s="17">
        <v>2.2000000000000002</v>
      </c>
      <c r="ET23" s="17">
        <v>-0.2</v>
      </c>
      <c r="EU23" s="17">
        <v>2</v>
      </c>
      <c r="EV23" s="17">
        <v>0</v>
      </c>
      <c r="EW23" s="17">
        <v>1.5</v>
      </c>
      <c r="EX23" s="17"/>
      <c r="EY23" s="17">
        <v>1.8</v>
      </c>
      <c r="EZ23" s="17">
        <v>0.8</v>
      </c>
      <c r="FA23" s="17">
        <v>0.6</v>
      </c>
      <c r="FB23" s="17">
        <v>0.6</v>
      </c>
      <c r="FC23" s="17">
        <v>1.5</v>
      </c>
      <c r="FD23" s="17">
        <v>0.2</v>
      </c>
      <c r="FE23" s="17">
        <v>0.2</v>
      </c>
      <c r="FF23" s="17">
        <v>0.1</v>
      </c>
      <c r="FG23" s="17">
        <v>2.2999999999999998</v>
      </c>
      <c r="FH23" s="17"/>
      <c r="FI23" s="17"/>
      <c r="FJ23" s="17">
        <v>5.2</v>
      </c>
      <c r="FK23" s="17">
        <v>3</v>
      </c>
      <c r="FL23" s="17">
        <v>3</v>
      </c>
      <c r="FM23" s="17">
        <v>3.7</v>
      </c>
      <c r="FN23" s="17">
        <v>8.8800000000000008</v>
      </c>
      <c r="FO23" s="17">
        <v>-228.57</v>
      </c>
      <c r="FP23" s="15"/>
      <c r="FQ23" s="17">
        <v>0</v>
      </c>
      <c r="FR23" s="17">
        <v>1</v>
      </c>
      <c r="FS23" s="17">
        <v>0.32</v>
      </c>
      <c r="FT23" s="17">
        <v>0.26</v>
      </c>
      <c r="FU23" s="17">
        <v>-0.2</v>
      </c>
      <c r="FV23" s="17">
        <v>0</v>
      </c>
      <c r="FW23" s="17">
        <v>1.38</v>
      </c>
    </row>
    <row r="24" spans="1:179" ht="24" customHeight="1" x14ac:dyDescent="0.3">
      <c r="A24" s="16" t="s">
        <v>64</v>
      </c>
      <c r="B24" s="16" t="s">
        <v>824</v>
      </c>
      <c r="C24" s="17">
        <v>-27</v>
      </c>
      <c r="D24" s="17">
        <v>-84.4</v>
      </c>
      <c r="E24" s="17">
        <v>-16.100000000000001</v>
      </c>
      <c r="F24" s="17"/>
      <c r="G24" s="17"/>
      <c r="H24" s="17">
        <v>-11.4</v>
      </c>
      <c r="I24" s="17">
        <v>13.8</v>
      </c>
      <c r="J24" s="17"/>
      <c r="K24" s="17"/>
      <c r="L24" s="17">
        <v>-33.799999999999997</v>
      </c>
      <c r="M24" s="17">
        <v>-46.5</v>
      </c>
      <c r="N24" s="17">
        <v>-14.8</v>
      </c>
      <c r="O24" s="17">
        <v>32.1</v>
      </c>
      <c r="P24" s="17"/>
      <c r="Q24" s="17"/>
      <c r="R24" s="17">
        <v>-8.4</v>
      </c>
      <c r="S24" s="17">
        <v>0</v>
      </c>
      <c r="T24" s="17"/>
      <c r="U24" s="17"/>
      <c r="V24" s="17"/>
      <c r="W24" s="17">
        <v>-2.9</v>
      </c>
      <c r="X24" s="17">
        <v>0.3</v>
      </c>
      <c r="Y24" s="17">
        <v>-0.2</v>
      </c>
      <c r="Z24" s="17">
        <v>0</v>
      </c>
      <c r="AA24" s="17">
        <v>-7.6</v>
      </c>
      <c r="AB24" s="17">
        <v>-14.6</v>
      </c>
      <c r="AC24" s="17"/>
      <c r="AD24" s="17">
        <v>-3.9</v>
      </c>
      <c r="AE24" s="17">
        <v>0.2</v>
      </c>
      <c r="AF24" s="17">
        <v>-1.7</v>
      </c>
      <c r="AG24" s="17">
        <v>-34.6</v>
      </c>
      <c r="AH24" s="17">
        <v>-0.4</v>
      </c>
      <c r="AI24" s="17">
        <v>0</v>
      </c>
      <c r="AJ24" s="17">
        <v>0.9</v>
      </c>
      <c r="AK24" s="17">
        <v>-0.5</v>
      </c>
      <c r="AL24" s="17">
        <v>1.8</v>
      </c>
      <c r="AM24" s="17">
        <v>0.6</v>
      </c>
      <c r="AN24" s="17">
        <v>-11.7</v>
      </c>
      <c r="AO24" s="17">
        <v>-9.8000000000000007</v>
      </c>
      <c r="AP24" s="17">
        <v>-46.1</v>
      </c>
      <c r="AQ24" s="17">
        <v>-7.6</v>
      </c>
      <c r="AR24" s="17">
        <v>-3.9</v>
      </c>
      <c r="AS24" s="17">
        <v>6.2</v>
      </c>
      <c r="AT24" s="17">
        <v>0</v>
      </c>
      <c r="AU24" s="17">
        <v>-7.5</v>
      </c>
      <c r="AV24" s="17"/>
      <c r="AW24" s="17"/>
      <c r="AX24" s="17">
        <v>-3.5</v>
      </c>
      <c r="AY24" s="17">
        <v>1.8</v>
      </c>
      <c r="AZ24" s="17"/>
      <c r="BA24" s="17"/>
      <c r="BB24" s="17"/>
      <c r="BC24" s="17"/>
      <c r="BD24" s="17">
        <v>0</v>
      </c>
      <c r="BE24" s="17">
        <v>-0.2</v>
      </c>
      <c r="BF24" s="17"/>
      <c r="BG24" s="17">
        <v>0</v>
      </c>
      <c r="BH24" s="17"/>
      <c r="BI24" s="17"/>
      <c r="BJ24" s="17"/>
      <c r="BK24" s="17">
        <v>-4.5999999999999996</v>
      </c>
      <c r="BL24" s="17">
        <v>-28.3</v>
      </c>
      <c r="BM24" s="17">
        <v>-29.6</v>
      </c>
      <c r="BN24" s="17">
        <v>-10.7</v>
      </c>
      <c r="BO24" s="17">
        <v>12.5</v>
      </c>
      <c r="BP24" s="17">
        <v>23.7</v>
      </c>
      <c r="BQ24" s="17">
        <v>3.1</v>
      </c>
      <c r="BR24" s="17"/>
      <c r="BS24" s="17"/>
      <c r="BT24" s="17"/>
      <c r="BU24" s="17">
        <v>4.9000000000000004</v>
      </c>
      <c r="BV24" s="17"/>
      <c r="BW24" s="17"/>
      <c r="BX24" s="17">
        <v>1.1000000000000001</v>
      </c>
      <c r="BY24" s="17">
        <v>-0.4</v>
      </c>
      <c r="BZ24" s="17">
        <v>10.9</v>
      </c>
      <c r="CA24" s="17">
        <v>24.9</v>
      </c>
      <c r="CB24" s="17">
        <v>-0.2</v>
      </c>
      <c r="CC24" s="17">
        <v>1.1000000000000001</v>
      </c>
      <c r="CD24" s="17">
        <v>0.2</v>
      </c>
      <c r="CE24" s="17">
        <v>0</v>
      </c>
      <c r="CF24" s="17">
        <v>0</v>
      </c>
      <c r="CG24" s="17">
        <v>0</v>
      </c>
      <c r="CH24" s="17">
        <v>-5.0999999999999996</v>
      </c>
      <c r="CI24" s="17">
        <v>-6.9</v>
      </c>
      <c r="CJ24" s="17">
        <v>0</v>
      </c>
      <c r="CK24" s="17">
        <v>0</v>
      </c>
      <c r="CL24" s="17"/>
      <c r="CM24" s="17"/>
      <c r="CN24" s="17"/>
      <c r="CO24" s="17"/>
      <c r="CP24" s="17">
        <v>-20.7</v>
      </c>
      <c r="CQ24" s="17">
        <v>-8.1999999999999993</v>
      </c>
      <c r="CR24" s="17">
        <v>-1.7</v>
      </c>
      <c r="CS24" s="17">
        <v>0.3</v>
      </c>
      <c r="CT24" s="17">
        <v>-39.5</v>
      </c>
      <c r="CU24" s="17">
        <v>0.2</v>
      </c>
      <c r="CV24" s="17">
        <v>-3.8</v>
      </c>
      <c r="CW24" s="17"/>
      <c r="CX24" s="17"/>
      <c r="CY24" s="17">
        <v>0</v>
      </c>
      <c r="CZ24" s="17">
        <v>-0.1</v>
      </c>
      <c r="DA24" s="17">
        <v>0</v>
      </c>
      <c r="DB24" s="17">
        <v>11.1</v>
      </c>
      <c r="DC24" s="17">
        <v>0.46</v>
      </c>
      <c r="DD24" s="17"/>
      <c r="DE24" s="17">
        <v>0</v>
      </c>
      <c r="DF24" s="17">
        <v>0.6</v>
      </c>
      <c r="DG24" s="17">
        <v>0.2</v>
      </c>
      <c r="DH24" s="17">
        <v>0.9</v>
      </c>
      <c r="DI24" s="17">
        <v>0</v>
      </c>
      <c r="DJ24" s="17">
        <v>0.6</v>
      </c>
      <c r="DK24" s="17"/>
      <c r="DL24" s="17">
        <v>0</v>
      </c>
      <c r="DM24" s="17">
        <v>0</v>
      </c>
      <c r="DN24" s="17">
        <v>-4.5999999999999996</v>
      </c>
      <c r="DO24" s="17">
        <v>-5.6</v>
      </c>
      <c r="DP24" s="17">
        <v>0.3</v>
      </c>
      <c r="DQ24" s="17">
        <v>-0.1</v>
      </c>
      <c r="DR24" s="17">
        <v>0.3</v>
      </c>
      <c r="DS24" s="17">
        <v>0.2</v>
      </c>
      <c r="DT24" s="17"/>
      <c r="DU24" s="17">
        <v>0.5</v>
      </c>
      <c r="DV24" s="17"/>
      <c r="DW24" s="17"/>
      <c r="DX24" s="17">
        <v>-1.3</v>
      </c>
      <c r="DY24" s="17">
        <v>0</v>
      </c>
      <c r="DZ24" s="17">
        <v>0.3</v>
      </c>
      <c r="EA24" s="17">
        <v>-0.1</v>
      </c>
      <c r="EB24" s="17">
        <v>0.8</v>
      </c>
      <c r="EC24" s="17">
        <v>3.8</v>
      </c>
      <c r="ED24" s="17">
        <v>0</v>
      </c>
      <c r="EE24" s="17">
        <v>-6.8</v>
      </c>
      <c r="EF24" s="17">
        <v>-7.2</v>
      </c>
      <c r="EG24" s="17">
        <v>-0.8</v>
      </c>
      <c r="EH24" s="17">
        <v>-0.6</v>
      </c>
      <c r="EI24" s="17">
        <v>-3.3</v>
      </c>
      <c r="EJ24" s="17">
        <v>0.7</v>
      </c>
      <c r="EK24" s="17">
        <v>-0.2</v>
      </c>
      <c r="EL24" s="17">
        <v>1.3</v>
      </c>
      <c r="EM24" s="17">
        <v>0.1</v>
      </c>
      <c r="EN24" s="17">
        <v>0.1</v>
      </c>
      <c r="EO24" s="17">
        <v>0.1</v>
      </c>
      <c r="EP24" s="17">
        <v>-3.7</v>
      </c>
      <c r="EQ24" s="17">
        <v>23.6</v>
      </c>
      <c r="ER24" s="17">
        <v>0.2</v>
      </c>
      <c r="ES24" s="17">
        <v>2.1</v>
      </c>
      <c r="ET24" s="17">
        <v>-0.2</v>
      </c>
      <c r="EU24" s="17">
        <v>-7.9</v>
      </c>
      <c r="EV24" s="17">
        <v>0</v>
      </c>
      <c r="EW24" s="17">
        <v>14.2</v>
      </c>
      <c r="EX24" s="17"/>
      <c r="EY24" s="17">
        <v>1.8</v>
      </c>
      <c r="EZ24" s="17">
        <v>0.8</v>
      </c>
      <c r="FA24" s="17">
        <v>0.6</v>
      </c>
      <c r="FB24" s="17">
        <v>0.6</v>
      </c>
      <c r="FC24" s="17">
        <v>0.3</v>
      </c>
      <c r="FD24" s="17">
        <v>0.2</v>
      </c>
      <c r="FE24" s="17">
        <v>0.4</v>
      </c>
      <c r="FF24" s="17">
        <v>0.1</v>
      </c>
      <c r="FG24" s="17">
        <v>2.2000000000000002</v>
      </c>
      <c r="FH24" s="17"/>
      <c r="FI24" s="17"/>
      <c r="FJ24" s="17">
        <v>6.6</v>
      </c>
      <c r="FK24" s="17">
        <v>2.6</v>
      </c>
      <c r="FL24" s="17">
        <v>3.2</v>
      </c>
      <c r="FM24" s="17">
        <v>3.8</v>
      </c>
      <c r="FN24" s="17">
        <v>8.64</v>
      </c>
      <c r="FO24" s="17">
        <v>-366.4</v>
      </c>
      <c r="FP24" s="15"/>
      <c r="FQ24" s="17">
        <v>0</v>
      </c>
      <c r="FR24" s="17">
        <v>1</v>
      </c>
      <c r="FS24" s="17">
        <v>0.28000000000000003</v>
      </c>
      <c r="FT24" s="17">
        <v>0.26</v>
      </c>
      <c r="FU24" s="17">
        <v>-0.3</v>
      </c>
      <c r="FV24" s="17">
        <v>0.1</v>
      </c>
      <c r="FW24" s="17">
        <v>1.34</v>
      </c>
    </row>
    <row r="25" spans="1:179" ht="24" customHeight="1" x14ac:dyDescent="0.3">
      <c r="A25" s="16" t="s">
        <v>64</v>
      </c>
      <c r="B25" s="16" t="s">
        <v>825</v>
      </c>
      <c r="C25" s="17">
        <v>-23.6</v>
      </c>
      <c r="D25" s="17">
        <v>-95.8</v>
      </c>
      <c r="E25" s="17">
        <v>-21.8</v>
      </c>
      <c r="F25" s="17"/>
      <c r="G25" s="17"/>
      <c r="H25" s="17">
        <v>-13.4</v>
      </c>
      <c r="I25" s="17">
        <v>2.6</v>
      </c>
      <c r="J25" s="17"/>
      <c r="K25" s="17"/>
      <c r="L25" s="17">
        <v>-34.299999999999997</v>
      </c>
      <c r="M25" s="17">
        <v>-49.4</v>
      </c>
      <c r="N25" s="17">
        <v>-19.100000000000001</v>
      </c>
      <c r="O25" s="17">
        <v>30.1</v>
      </c>
      <c r="P25" s="17"/>
      <c r="Q25" s="17"/>
      <c r="R25" s="17">
        <v>-14.8</v>
      </c>
      <c r="S25" s="17">
        <v>0</v>
      </c>
      <c r="T25" s="17"/>
      <c r="U25" s="17"/>
      <c r="V25" s="17"/>
      <c r="W25" s="17">
        <v>2.2999999999999998</v>
      </c>
      <c r="X25" s="17">
        <v>1.5</v>
      </c>
      <c r="Y25" s="17">
        <v>1.2</v>
      </c>
      <c r="Z25" s="17">
        <v>0</v>
      </c>
      <c r="AA25" s="17">
        <v>-7.6</v>
      </c>
      <c r="AB25" s="17">
        <v>-12.9</v>
      </c>
      <c r="AC25" s="17"/>
      <c r="AD25" s="17">
        <v>-7</v>
      </c>
      <c r="AE25" s="17">
        <v>0.2</v>
      </c>
      <c r="AF25" s="17">
        <v>-1.8</v>
      </c>
      <c r="AG25" s="17">
        <v>-34.4</v>
      </c>
      <c r="AH25" s="17">
        <v>-0.7</v>
      </c>
      <c r="AI25" s="17">
        <v>0</v>
      </c>
      <c r="AJ25" s="17">
        <v>1</v>
      </c>
      <c r="AK25" s="17">
        <v>-0.5</v>
      </c>
      <c r="AL25" s="17">
        <v>1.8</v>
      </c>
      <c r="AM25" s="17">
        <v>-0.1</v>
      </c>
      <c r="AN25" s="17">
        <v>-20.399999999999999</v>
      </c>
      <c r="AO25" s="17">
        <v>-18.5</v>
      </c>
      <c r="AP25" s="17">
        <v>-53</v>
      </c>
      <c r="AQ25" s="17">
        <v>-9.5</v>
      </c>
      <c r="AR25" s="17">
        <v>-4.3</v>
      </c>
      <c r="AS25" s="17">
        <v>6.4</v>
      </c>
      <c r="AT25" s="17">
        <v>0</v>
      </c>
      <c r="AU25" s="17">
        <v>-8.6999999999999993</v>
      </c>
      <c r="AV25" s="17"/>
      <c r="AW25" s="17"/>
      <c r="AX25" s="17">
        <v>-3.4</v>
      </c>
      <c r="AY25" s="17">
        <v>-0.5</v>
      </c>
      <c r="AZ25" s="17"/>
      <c r="BA25" s="17"/>
      <c r="BB25" s="17"/>
      <c r="BC25" s="17"/>
      <c r="BD25" s="17">
        <v>-0.7</v>
      </c>
      <c r="BE25" s="17">
        <v>0.2</v>
      </c>
      <c r="BF25" s="17"/>
      <c r="BG25" s="17">
        <v>0.3</v>
      </c>
      <c r="BH25" s="17"/>
      <c r="BI25" s="17"/>
      <c r="BJ25" s="17"/>
      <c r="BK25" s="17">
        <v>-5.9</v>
      </c>
      <c r="BL25" s="17">
        <v>-31.8</v>
      </c>
      <c r="BM25" s="17">
        <v>-33.4</v>
      </c>
      <c r="BN25" s="17">
        <v>-5.4</v>
      </c>
      <c r="BO25" s="17">
        <v>8.8000000000000007</v>
      </c>
      <c r="BP25" s="17">
        <v>20.2</v>
      </c>
      <c r="BQ25" s="17">
        <v>2.2000000000000002</v>
      </c>
      <c r="BR25" s="17"/>
      <c r="BS25" s="17"/>
      <c r="BT25" s="17"/>
      <c r="BU25" s="17">
        <v>2.2999999999999998</v>
      </c>
      <c r="BV25" s="17"/>
      <c r="BW25" s="17"/>
      <c r="BX25" s="17">
        <v>1.1000000000000001</v>
      </c>
      <c r="BY25" s="17">
        <v>-0.4</v>
      </c>
      <c r="BZ25" s="17">
        <v>11.4</v>
      </c>
      <c r="CA25" s="17">
        <v>25.1</v>
      </c>
      <c r="CB25" s="17">
        <v>-0.2</v>
      </c>
      <c r="CC25" s="17">
        <v>0.4</v>
      </c>
      <c r="CD25" s="17">
        <v>0.1</v>
      </c>
      <c r="CE25" s="17">
        <v>0</v>
      </c>
      <c r="CF25" s="17">
        <v>0</v>
      </c>
      <c r="CG25" s="17">
        <v>0</v>
      </c>
      <c r="CH25" s="17">
        <v>-6.8</v>
      </c>
      <c r="CI25" s="17">
        <v>-8.5</v>
      </c>
      <c r="CJ25" s="17">
        <v>0</v>
      </c>
      <c r="CK25" s="17">
        <v>0</v>
      </c>
      <c r="CL25" s="17"/>
      <c r="CM25" s="17"/>
      <c r="CN25" s="17"/>
      <c r="CO25" s="17"/>
      <c r="CP25" s="17">
        <v>-25</v>
      </c>
      <c r="CQ25" s="17">
        <v>-12.6</v>
      </c>
      <c r="CR25" s="17">
        <v>-1.3</v>
      </c>
      <c r="CS25" s="17">
        <v>0.6</v>
      </c>
      <c r="CT25" s="17">
        <v>-39.299999999999997</v>
      </c>
      <c r="CU25" s="17">
        <v>0.3</v>
      </c>
      <c r="CV25" s="17">
        <v>-3.5</v>
      </c>
      <c r="CW25" s="17"/>
      <c r="CX25" s="17"/>
      <c r="CY25" s="17">
        <v>0</v>
      </c>
      <c r="CZ25" s="17">
        <v>0</v>
      </c>
      <c r="DA25" s="17">
        <v>0</v>
      </c>
      <c r="DB25" s="17">
        <v>10.7</v>
      </c>
      <c r="DC25" s="17">
        <v>2.41</v>
      </c>
      <c r="DD25" s="17"/>
      <c r="DE25" s="17">
        <v>-0.1</v>
      </c>
      <c r="DF25" s="17">
        <v>0.6</v>
      </c>
      <c r="DG25" s="17">
        <v>0.1</v>
      </c>
      <c r="DH25" s="17">
        <v>1.7</v>
      </c>
      <c r="DI25" s="17">
        <v>0</v>
      </c>
      <c r="DJ25" s="17">
        <v>0.6</v>
      </c>
      <c r="DK25" s="17"/>
      <c r="DL25" s="17">
        <v>0</v>
      </c>
      <c r="DM25" s="17">
        <v>0</v>
      </c>
      <c r="DN25" s="17">
        <v>-5.9</v>
      </c>
      <c r="DO25" s="17">
        <v>-9.4</v>
      </c>
      <c r="DP25" s="17">
        <v>0.3</v>
      </c>
      <c r="DQ25" s="17">
        <v>-0.2</v>
      </c>
      <c r="DR25" s="17">
        <v>0.3</v>
      </c>
      <c r="DS25" s="17">
        <v>0.2</v>
      </c>
      <c r="DT25" s="17"/>
      <c r="DU25" s="17">
        <v>0.4</v>
      </c>
      <c r="DV25" s="17"/>
      <c r="DW25" s="17"/>
      <c r="DX25" s="17">
        <v>-1.3</v>
      </c>
      <c r="DY25" s="17">
        <v>0</v>
      </c>
      <c r="DZ25" s="17">
        <v>0.4</v>
      </c>
      <c r="EA25" s="17">
        <v>-0.1</v>
      </c>
      <c r="EB25" s="17">
        <v>0.8</v>
      </c>
      <c r="EC25" s="17">
        <v>3.8</v>
      </c>
      <c r="ED25" s="17">
        <v>0.6</v>
      </c>
      <c r="EE25" s="17">
        <v>-8.1999999999999993</v>
      </c>
      <c r="EF25" s="17">
        <v>-9.1</v>
      </c>
      <c r="EG25" s="17">
        <v>-1.2</v>
      </c>
      <c r="EH25" s="17">
        <v>-1</v>
      </c>
      <c r="EI25" s="17">
        <v>-3.4</v>
      </c>
      <c r="EJ25" s="17">
        <v>0.8</v>
      </c>
      <c r="EK25" s="17">
        <v>-0.2</v>
      </c>
      <c r="EL25" s="17">
        <v>1.1000000000000001</v>
      </c>
      <c r="EM25" s="17">
        <v>0.1</v>
      </c>
      <c r="EN25" s="17">
        <v>0.1</v>
      </c>
      <c r="EO25" s="17">
        <v>0.1</v>
      </c>
      <c r="EP25" s="17">
        <v>-3.5</v>
      </c>
      <c r="EQ25" s="17">
        <v>29.5</v>
      </c>
      <c r="ER25" s="17">
        <v>0.2</v>
      </c>
      <c r="ES25" s="17">
        <v>0.4</v>
      </c>
      <c r="ET25" s="17">
        <v>-0.2</v>
      </c>
      <c r="EU25" s="17">
        <v>-8.8000000000000007</v>
      </c>
      <c r="EV25" s="17">
        <v>0</v>
      </c>
      <c r="EW25" s="17">
        <v>-10.3</v>
      </c>
      <c r="EX25" s="17"/>
      <c r="EY25" s="17">
        <v>1.8</v>
      </c>
      <c r="EZ25" s="17">
        <v>0.8</v>
      </c>
      <c r="FA25" s="17">
        <v>0.6</v>
      </c>
      <c r="FB25" s="17">
        <v>0.6</v>
      </c>
      <c r="FC25" s="17">
        <v>0.2</v>
      </c>
      <c r="FD25" s="17">
        <v>0.2</v>
      </c>
      <c r="FE25" s="17">
        <v>0.4</v>
      </c>
      <c r="FF25" s="17">
        <v>0.1</v>
      </c>
      <c r="FG25" s="17">
        <v>2.2000000000000002</v>
      </c>
      <c r="FH25" s="17"/>
      <c r="FI25" s="17"/>
      <c r="FJ25" s="17">
        <v>1.4</v>
      </c>
      <c r="FK25" s="17">
        <v>3.1</v>
      </c>
      <c r="FL25" s="17">
        <v>3.7</v>
      </c>
      <c r="FM25" s="17">
        <v>4.0999999999999996</v>
      </c>
      <c r="FN25" s="17">
        <v>6.18</v>
      </c>
      <c r="FO25" s="17">
        <v>-492.51</v>
      </c>
      <c r="FP25" s="15"/>
      <c r="FQ25" s="17">
        <v>0</v>
      </c>
      <c r="FR25" s="17">
        <v>1.1000000000000001</v>
      </c>
      <c r="FS25" s="17">
        <v>0.3</v>
      </c>
      <c r="FT25" s="17">
        <v>0.27</v>
      </c>
      <c r="FU25" s="17">
        <v>-0.1</v>
      </c>
      <c r="FV25" s="17">
        <v>0.1</v>
      </c>
      <c r="FW25" s="17">
        <v>1.67</v>
      </c>
    </row>
    <row r="26" spans="1:179" ht="24" customHeight="1" x14ac:dyDescent="0.3">
      <c r="A26" s="18" t="s">
        <v>64</v>
      </c>
      <c r="B26" s="18" t="s">
        <v>826</v>
      </c>
      <c r="C26" s="19">
        <v>-24.8</v>
      </c>
      <c r="D26" s="19">
        <v>-97.8</v>
      </c>
      <c r="E26" s="19">
        <v>-20.9</v>
      </c>
      <c r="F26" s="19"/>
      <c r="G26" s="19"/>
      <c r="H26" s="19">
        <v>-13.4</v>
      </c>
      <c r="I26" s="19">
        <v>11.8</v>
      </c>
      <c r="J26" s="19"/>
      <c r="K26" s="19"/>
      <c r="L26" s="19">
        <v>-35.9</v>
      </c>
      <c r="M26" s="19">
        <v>-53</v>
      </c>
      <c r="N26" s="19">
        <v>-22.9</v>
      </c>
      <c r="O26" s="19">
        <v>30.8</v>
      </c>
      <c r="P26" s="19"/>
      <c r="Q26" s="19"/>
      <c r="R26" s="19">
        <v>-14.7</v>
      </c>
      <c r="S26" s="19">
        <v>-0.1</v>
      </c>
      <c r="T26" s="19"/>
      <c r="U26" s="19"/>
      <c r="V26" s="19"/>
      <c r="W26" s="19">
        <v>1.6</v>
      </c>
      <c r="X26" s="19">
        <v>1.5</v>
      </c>
      <c r="Y26" s="19">
        <v>1</v>
      </c>
      <c r="Z26" s="19">
        <v>0</v>
      </c>
      <c r="AA26" s="19">
        <v>-8.4</v>
      </c>
      <c r="AB26" s="19">
        <v>-16.7</v>
      </c>
      <c r="AC26" s="19"/>
      <c r="AD26" s="19">
        <v>0.5</v>
      </c>
      <c r="AE26" s="19">
        <v>0.2</v>
      </c>
      <c r="AF26" s="19">
        <v>-1.7</v>
      </c>
      <c r="AG26" s="19">
        <v>-33.299999999999997</v>
      </c>
      <c r="AH26" s="19">
        <v>-0.1</v>
      </c>
      <c r="AI26" s="19">
        <v>0</v>
      </c>
      <c r="AJ26" s="19">
        <v>0.9</v>
      </c>
      <c r="AK26" s="19">
        <v>-0.3</v>
      </c>
      <c r="AL26" s="19">
        <v>1.8</v>
      </c>
      <c r="AM26" s="19">
        <v>-0.1</v>
      </c>
      <c r="AN26" s="19">
        <v>-20.100000000000001</v>
      </c>
      <c r="AO26" s="19">
        <v>-19.100000000000001</v>
      </c>
      <c r="AP26" s="19">
        <v>-53.5</v>
      </c>
      <c r="AQ26" s="19">
        <v>-8.4</v>
      </c>
      <c r="AR26" s="19">
        <v>-5.7</v>
      </c>
      <c r="AS26" s="19">
        <v>6.6</v>
      </c>
      <c r="AT26" s="19">
        <v>0</v>
      </c>
      <c r="AU26" s="19">
        <v>-10.7</v>
      </c>
      <c r="AV26" s="19"/>
      <c r="AW26" s="19"/>
      <c r="AX26" s="19">
        <v>-3.4</v>
      </c>
      <c r="AY26" s="19">
        <v>0.1</v>
      </c>
      <c r="AZ26" s="19"/>
      <c r="BA26" s="19"/>
      <c r="BB26" s="19"/>
      <c r="BC26" s="19"/>
      <c r="BD26" s="19">
        <v>0</v>
      </c>
      <c r="BE26" s="19">
        <v>2.5</v>
      </c>
      <c r="BF26" s="19"/>
      <c r="BG26" s="19">
        <v>0.2</v>
      </c>
      <c r="BH26" s="19"/>
      <c r="BI26" s="19"/>
      <c r="BJ26" s="19"/>
      <c r="BK26" s="19">
        <v>-4.0999999999999996</v>
      </c>
      <c r="BL26" s="19">
        <v>-32.799999999999997</v>
      </c>
      <c r="BM26" s="19">
        <v>-34.299999999999997</v>
      </c>
      <c r="BN26" s="19">
        <v>-6.3</v>
      </c>
      <c r="BO26" s="19">
        <v>7.6</v>
      </c>
      <c r="BP26" s="19">
        <v>19.8</v>
      </c>
      <c r="BQ26" s="19">
        <v>2.1</v>
      </c>
      <c r="BR26" s="19"/>
      <c r="BS26" s="19"/>
      <c r="BT26" s="19"/>
      <c r="BU26" s="19">
        <v>4.5</v>
      </c>
      <c r="BV26" s="19"/>
      <c r="BW26" s="19"/>
      <c r="BX26" s="19">
        <v>1.1000000000000001</v>
      </c>
      <c r="BY26" s="19">
        <v>-0.4</v>
      </c>
      <c r="BZ26" s="19">
        <v>12</v>
      </c>
      <c r="CA26" s="19">
        <v>24.9</v>
      </c>
      <c r="CB26" s="19">
        <v>-0.2</v>
      </c>
      <c r="CC26" s="19">
        <v>0.4</v>
      </c>
      <c r="CD26" s="19">
        <v>0.2</v>
      </c>
      <c r="CE26" s="19">
        <v>0</v>
      </c>
      <c r="CF26" s="19">
        <v>0</v>
      </c>
      <c r="CG26" s="19">
        <v>0</v>
      </c>
      <c r="CH26" s="19">
        <v>-4.7</v>
      </c>
      <c r="CI26" s="19">
        <v>-6.7</v>
      </c>
      <c r="CJ26" s="19">
        <v>0</v>
      </c>
      <c r="CK26" s="19">
        <v>0</v>
      </c>
      <c r="CL26" s="19"/>
      <c r="CM26" s="19"/>
      <c r="CN26" s="19"/>
      <c r="CO26" s="19"/>
      <c r="CP26" s="19">
        <v>-28.8</v>
      </c>
      <c r="CQ26" s="19">
        <v>-14.6</v>
      </c>
      <c r="CR26" s="19">
        <v>0</v>
      </c>
      <c r="CS26" s="19">
        <v>0.6</v>
      </c>
      <c r="CT26" s="19">
        <v>-39.200000000000003</v>
      </c>
      <c r="CU26" s="19">
        <v>0.1</v>
      </c>
      <c r="CV26" s="19">
        <v>-3.4</v>
      </c>
      <c r="CW26" s="19"/>
      <c r="CX26" s="19"/>
      <c r="CY26" s="19">
        <v>0</v>
      </c>
      <c r="CZ26" s="19">
        <v>0</v>
      </c>
      <c r="DA26" s="19">
        <v>0</v>
      </c>
      <c r="DB26" s="19">
        <v>15.6</v>
      </c>
      <c r="DC26" s="19">
        <v>6.12</v>
      </c>
      <c r="DD26" s="19"/>
      <c r="DE26" s="19">
        <v>0</v>
      </c>
      <c r="DF26" s="19">
        <v>0.7</v>
      </c>
      <c r="DG26" s="19">
        <v>0.2</v>
      </c>
      <c r="DH26" s="19">
        <v>1.7</v>
      </c>
      <c r="DI26" s="19">
        <v>0</v>
      </c>
      <c r="DJ26" s="19">
        <v>0.6</v>
      </c>
      <c r="DK26" s="19"/>
      <c r="DL26" s="19">
        <v>-0.1</v>
      </c>
      <c r="DM26" s="19">
        <v>0</v>
      </c>
      <c r="DN26" s="19">
        <v>-8.4</v>
      </c>
      <c r="DO26" s="19">
        <v>-11.2</v>
      </c>
      <c r="DP26" s="19">
        <v>0.3</v>
      </c>
      <c r="DQ26" s="19">
        <v>-0.2</v>
      </c>
      <c r="DR26" s="19">
        <v>0.2</v>
      </c>
      <c r="DS26" s="19">
        <v>0.2</v>
      </c>
      <c r="DT26" s="19"/>
      <c r="DU26" s="19">
        <v>0.5</v>
      </c>
      <c r="DV26" s="19"/>
      <c r="DW26" s="19"/>
      <c r="DX26" s="19">
        <v>-1.3</v>
      </c>
      <c r="DY26" s="19">
        <v>0</v>
      </c>
      <c r="DZ26" s="19">
        <v>0.4</v>
      </c>
      <c r="EA26" s="19">
        <v>-0.1</v>
      </c>
      <c r="EB26" s="19">
        <v>0.8</v>
      </c>
      <c r="EC26" s="19">
        <v>3.8</v>
      </c>
      <c r="ED26" s="19">
        <v>1.8</v>
      </c>
      <c r="EE26" s="19">
        <v>-9.4</v>
      </c>
      <c r="EF26" s="19">
        <v>-10.3</v>
      </c>
      <c r="EG26" s="19">
        <v>-1.2</v>
      </c>
      <c r="EH26" s="19">
        <v>-1</v>
      </c>
      <c r="EI26" s="19">
        <v>-4</v>
      </c>
      <c r="EJ26" s="19">
        <v>1</v>
      </c>
      <c r="EK26" s="19">
        <v>-0.2</v>
      </c>
      <c r="EL26" s="19">
        <v>1.5</v>
      </c>
      <c r="EM26" s="19">
        <v>0.1</v>
      </c>
      <c r="EN26" s="19">
        <v>0.1</v>
      </c>
      <c r="EO26" s="19">
        <v>0.1</v>
      </c>
      <c r="EP26" s="19">
        <v>-3.6</v>
      </c>
      <c r="EQ26" s="19">
        <v>33.799999999999997</v>
      </c>
      <c r="ER26" s="19">
        <v>0</v>
      </c>
      <c r="ES26" s="19">
        <v>-2.2000000000000002</v>
      </c>
      <c r="ET26" s="19">
        <v>-0.2</v>
      </c>
      <c r="EU26" s="19">
        <v>-11.1</v>
      </c>
      <c r="EV26" s="19">
        <v>0</v>
      </c>
      <c r="EW26" s="19">
        <v>-15.7</v>
      </c>
      <c r="EX26" s="19"/>
      <c r="EY26" s="19">
        <v>1.8</v>
      </c>
      <c r="EZ26" s="19">
        <v>0.8</v>
      </c>
      <c r="FA26" s="19">
        <v>0.6</v>
      </c>
      <c r="FB26" s="19">
        <v>0.6</v>
      </c>
      <c r="FC26" s="19">
        <v>0</v>
      </c>
      <c r="FD26" s="19">
        <v>0.2</v>
      </c>
      <c r="FE26" s="19">
        <v>0.2</v>
      </c>
      <c r="FF26" s="19">
        <v>0.1</v>
      </c>
      <c r="FG26" s="19">
        <v>2.1</v>
      </c>
      <c r="FH26" s="19"/>
      <c r="FI26" s="19"/>
      <c r="FJ26" s="19">
        <v>2.7</v>
      </c>
      <c r="FK26" s="19">
        <v>3.7</v>
      </c>
      <c r="FL26" s="19">
        <v>4.7</v>
      </c>
      <c r="FM26" s="19">
        <v>4</v>
      </c>
      <c r="FN26" s="19">
        <v>8.7799999999999994</v>
      </c>
      <c r="FO26" s="19">
        <v>-488.1</v>
      </c>
      <c r="FP26" s="15"/>
      <c r="FQ26" s="19">
        <v>0</v>
      </c>
      <c r="FR26" s="19">
        <v>1.6</v>
      </c>
      <c r="FS26" s="19">
        <v>0.3</v>
      </c>
      <c r="FT26" s="19">
        <v>0.24</v>
      </c>
      <c r="FU26" s="19">
        <v>0.1</v>
      </c>
      <c r="FV26" s="19">
        <v>0.2</v>
      </c>
      <c r="FW26" s="19">
        <v>2.44</v>
      </c>
    </row>
    <row r="27" spans="1:179" ht="24" customHeight="1" x14ac:dyDescent="0.3">
      <c r="A27" s="13" t="s">
        <v>64</v>
      </c>
      <c r="B27" s="13" t="s">
        <v>827</v>
      </c>
      <c r="C27" s="14">
        <v>-23.8</v>
      </c>
      <c r="D27" s="14">
        <v>-78.5</v>
      </c>
      <c r="E27" s="14">
        <v>-17.100000000000001</v>
      </c>
      <c r="F27" s="14"/>
      <c r="G27" s="14"/>
      <c r="H27" s="14">
        <v>-11.7</v>
      </c>
      <c r="I27" s="14">
        <v>5</v>
      </c>
      <c r="J27" s="14"/>
      <c r="K27" s="14"/>
      <c r="L27" s="14">
        <v>-27.2</v>
      </c>
      <c r="M27" s="14">
        <v>-43.2</v>
      </c>
      <c r="N27" s="14">
        <v>-13.7</v>
      </c>
      <c r="O27" s="14">
        <v>34.4</v>
      </c>
      <c r="P27" s="14"/>
      <c r="Q27" s="14"/>
      <c r="R27" s="14">
        <v>-5.9</v>
      </c>
      <c r="S27" s="14">
        <v>-0.1</v>
      </c>
      <c r="T27" s="14"/>
      <c r="U27" s="14"/>
      <c r="V27" s="14"/>
      <c r="W27" s="14">
        <v>5.4</v>
      </c>
      <c r="X27" s="14">
        <v>1.2</v>
      </c>
      <c r="Y27" s="14">
        <v>1</v>
      </c>
      <c r="Z27" s="14">
        <v>0</v>
      </c>
      <c r="AA27" s="14">
        <v>-7.7</v>
      </c>
      <c r="AB27" s="14">
        <v>-11.6</v>
      </c>
      <c r="AC27" s="14"/>
      <c r="AD27" s="14">
        <v>-0.5</v>
      </c>
      <c r="AE27" s="14">
        <v>0.3</v>
      </c>
      <c r="AF27" s="14">
        <v>-1.5</v>
      </c>
      <c r="AG27" s="14">
        <v>-29.2</v>
      </c>
      <c r="AH27" s="14">
        <v>0.6</v>
      </c>
      <c r="AI27" s="14">
        <v>0</v>
      </c>
      <c r="AJ27" s="14">
        <v>1.5</v>
      </c>
      <c r="AK27" s="14">
        <v>-0.4</v>
      </c>
      <c r="AL27" s="14">
        <v>1.8</v>
      </c>
      <c r="AM27" s="14">
        <v>-0.3</v>
      </c>
      <c r="AN27" s="14">
        <v>-17</v>
      </c>
      <c r="AO27" s="14">
        <v>-15.8</v>
      </c>
      <c r="AP27" s="14">
        <v>-50.1</v>
      </c>
      <c r="AQ27" s="14">
        <v>-9.4</v>
      </c>
      <c r="AR27" s="14">
        <v>-4.4000000000000004</v>
      </c>
      <c r="AS27" s="14">
        <v>5.8</v>
      </c>
      <c r="AT27" s="14">
        <v>0.2</v>
      </c>
      <c r="AU27" s="14">
        <v>-13.8</v>
      </c>
      <c r="AV27" s="14"/>
      <c r="AW27" s="14"/>
      <c r="AX27" s="14">
        <v>-3.2</v>
      </c>
      <c r="AY27" s="14">
        <v>8</v>
      </c>
      <c r="AZ27" s="14"/>
      <c r="BA27" s="14"/>
      <c r="BB27" s="14"/>
      <c r="BC27" s="14"/>
      <c r="BD27" s="14">
        <v>0.4</v>
      </c>
      <c r="BE27" s="14">
        <v>2.6</v>
      </c>
      <c r="BF27" s="14"/>
      <c r="BG27" s="14">
        <v>1.5</v>
      </c>
      <c r="BH27" s="14"/>
      <c r="BI27" s="14"/>
      <c r="BJ27" s="14"/>
      <c r="BK27" s="14">
        <v>-1.9</v>
      </c>
      <c r="BL27" s="14">
        <v>-29</v>
      </c>
      <c r="BM27" s="14">
        <v>-30.2</v>
      </c>
      <c r="BN27" s="14">
        <v>-2.2999999999999998</v>
      </c>
      <c r="BO27" s="14">
        <v>11.8</v>
      </c>
      <c r="BP27" s="14">
        <v>21.7</v>
      </c>
      <c r="BQ27" s="14">
        <v>2.9</v>
      </c>
      <c r="BR27" s="14"/>
      <c r="BS27" s="14"/>
      <c r="BT27" s="14"/>
      <c r="BU27" s="14">
        <v>1.5</v>
      </c>
      <c r="BV27" s="14"/>
      <c r="BW27" s="14"/>
      <c r="BX27" s="14">
        <v>1.1000000000000001</v>
      </c>
      <c r="BY27" s="14">
        <v>-0.4</v>
      </c>
      <c r="BZ27" s="14">
        <v>10.7</v>
      </c>
      <c r="CA27" s="14">
        <v>25.8</v>
      </c>
      <c r="CB27" s="14">
        <v>0.9</v>
      </c>
      <c r="CC27" s="14">
        <v>1.6</v>
      </c>
      <c r="CD27" s="14">
        <v>0</v>
      </c>
      <c r="CE27" s="14">
        <v>0</v>
      </c>
      <c r="CF27" s="14">
        <v>0</v>
      </c>
      <c r="CG27" s="14">
        <v>0</v>
      </c>
      <c r="CH27" s="14">
        <v>-0.7</v>
      </c>
      <c r="CI27" s="14">
        <v>-2.1</v>
      </c>
      <c r="CJ27" s="14">
        <v>0</v>
      </c>
      <c r="CK27" s="14">
        <v>0</v>
      </c>
      <c r="CL27" s="14"/>
      <c r="CM27" s="14"/>
      <c r="CN27" s="14"/>
      <c r="CO27" s="14"/>
      <c r="CP27" s="14">
        <v>-24.2</v>
      </c>
      <c r="CQ27" s="14">
        <v>-11.8</v>
      </c>
      <c r="CR27" s="14">
        <v>1.1000000000000001</v>
      </c>
      <c r="CS27" s="14">
        <v>0.9</v>
      </c>
      <c r="CT27" s="14">
        <v>-37.299999999999997</v>
      </c>
      <c r="CU27" s="14">
        <v>3.1</v>
      </c>
      <c r="CV27" s="14">
        <v>-3.5</v>
      </c>
      <c r="CW27" s="14"/>
      <c r="CX27" s="14"/>
      <c r="CY27" s="14">
        <v>0</v>
      </c>
      <c r="CZ27" s="14">
        <v>0.1</v>
      </c>
      <c r="DA27" s="14">
        <v>0</v>
      </c>
      <c r="DB27" s="14">
        <v>23.7</v>
      </c>
      <c r="DC27" s="14">
        <v>6.75</v>
      </c>
      <c r="DD27" s="14"/>
      <c r="DE27" s="14">
        <v>0</v>
      </c>
      <c r="DF27" s="14">
        <v>0.6</v>
      </c>
      <c r="DG27" s="14">
        <v>0.2</v>
      </c>
      <c r="DH27" s="14">
        <v>2.4</v>
      </c>
      <c r="DI27" s="14">
        <v>0</v>
      </c>
      <c r="DJ27" s="14">
        <v>0.6</v>
      </c>
      <c r="DK27" s="14"/>
      <c r="DL27" s="14">
        <v>-0.1</v>
      </c>
      <c r="DM27" s="14">
        <v>0.2</v>
      </c>
      <c r="DN27" s="14">
        <v>-7.7</v>
      </c>
      <c r="DO27" s="14">
        <v>-9.1999999999999993</v>
      </c>
      <c r="DP27" s="14">
        <v>0.3</v>
      </c>
      <c r="DQ27" s="14">
        <v>0.2</v>
      </c>
      <c r="DR27" s="14">
        <v>0.1</v>
      </c>
      <c r="DS27" s="14">
        <v>0.2</v>
      </c>
      <c r="DT27" s="14"/>
      <c r="DU27" s="14">
        <v>0.4</v>
      </c>
      <c r="DV27" s="14"/>
      <c r="DW27" s="14"/>
      <c r="DX27" s="14">
        <v>-1.3</v>
      </c>
      <c r="DY27" s="14">
        <v>0</v>
      </c>
      <c r="DZ27" s="14">
        <v>0.4</v>
      </c>
      <c r="EA27" s="14">
        <v>0</v>
      </c>
      <c r="EB27" s="14">
        <v>0.8</v>
      </c>
      <c r="EC27" s="14">
        <v>3.8</v>
      </c>
      <c r="ED27" s="14">
        <v>2.4</v>
      </c>
      <c r="EE27" s="14">
        <v>-7.4</v>
      </c>
      <c r="EF27" s="14">
        <v>-8.1999999999999993</v>
      </c>
      <c r="EG27" s="14">
        <v>-1.1000000000000001</v>
      </c>
      <c r="EH27" s="14">
        <v>-1.1000000000000001</v>
      </c>
      <c r="EI27" s="14">
        <v>-6</v>
      </c>
      <c r="EJ27" s="14">
        <v>1</v>
      </c>
      <c r="EK27" s="14">
        <v>-0.2</v>
      </c>
      <c r="EL27" s="14">
        <v>1.8</v>
      </c>
      <c r="EM27" s="14">
        <v>0.1</v>
      </c>
      <c r="EN27" s="14">
        <v>0.1</v>
      </c>
      <c r="EO27" s="14">
        <v>0.1</v>
      </c>
      <c r="EP27" s="14">
        <v>-3.7</v>
      </c>
      <c r="EQ27" s="14">
        <v>25.5</v>
      </c>
      <c r="ER27" s="14">
        <v>-0.3</v>
      </c>
      <c r="ES27" s="14">
        <v>-2.5</v>
      </c>
      <c r="ET27" s="14">
        <v>-0.2</v>
      </c>
      <c r="EU27" s="14">
        <v>-13.3</v>
      </c>
      <c r="EV27" s="14">
        <v>0</v>
      </c>
      <c r="EW27" s="14">
        <v>12.1</v>
      </c>
      <c r="EX27" s="14"/>
      <c r="EY27" s="14">
        <v>1.8</v>
      </c>
      <c r="EZ27" s="14">
        <v>0.8</v>
      </c>
      <c r="FA27" s="14">
        <v>0.6</v>
      </c>
      <c r="FB27" s="14">
        <v>0.6</v>
      </c>
      <c r="FC27" s="14">
        <v>-0.2</v>
      </c>
      <c r="FD27" s="14">
        <v>0.2</v>
      </c>
      <c r="FE27" s="14">
        <v>0.2</v>
      </c>
      <c r="FF27" s="14">
        <v>0.1</v>
      </c>
      <c r="FG27" s="14">
        <v>2.2000000000000002</v>
      </c>
      <c r="FH27" s="14"/>
      <c r="FI27" s="14"/>
      <c r="FJ27" s="14">
        <v>2</v>
      </c>
      <c r="FK27" s="14">
        <v>3.9</v>
      </c>
      <c r="FL27" s="14">
        <v>3.7</v>
      </c>
      <c r="FM27" s="14">
        <v>4.0999999999999996</v>
      </c>
      <c r="FN27" s="14">
        <v>8.5299999999999994</v>
      </c>
      <c r="FO27" s="14">
        <v>-326.62</v>
      </c>
      <c r="FP27" s="15"/>
      <c r="FQ27" s="14">
        <v>0</v>
      </c>
      <c r="FR27" s="14">
        <v>1.6</v>
      </c>
      <c r="FS27" s="14">
        <v>0.31</v>
      </c>
      <c r="FT27" s="14">
        <v>0.23</v>
      </c>
      <c r="FU27" s="14">
        <v>0.2</v>
      </c>
      <c r="FV27" s="14">
        <v>0.1</v>
      </c>
      <c r="FW27" s="14">
        <v>2.44</v>
      </c>
    </row>
    <row r="28" spans="1:179" ht="24" customHeight="1" x14ac:dyDescent="0.3">
      <c r="A28" s="16" t="s">
        <v>64</v>
      </c>
      <c r="B28" s="16" t="s">
        <v>828</v>
      </c>
      <c r="C28" s="17">
        <v>-24.4</v>
      </c>
      <c r="D28" s="17">
        <v>-72.3</v>
      </c>
      <c r="E28" s="17">
        <v>-17.5</v>
      </c>
      <c r="F28" s="17"/>
      <c r="G28" s="17"/>
      <c r="H28" s="17">
        <v>-9.5</v>
      </c>
      <c r="I28" s="17">
        <v>25.2</v>
      </c>
      <c r="J28" s="17"/>
      <c r="K28" s="17"/>
      <c r="L28" s="17">
        <v>-24</v>
      </c>
      <c r="M28" s="17">
        <v>-34.4</v>
      </c>
      <c r="N28" s="17">
        <v>-4.3</v>
      </c>
      <c r="O28" s="17">
        <v>44.2</v>
      </c>
      <c r="P28" s="17"/>
      <c r="Q28" s="17"/>
      <c r="R28" s="17">
        <v>-2.6</v>
      </c>
      <c r="S28" s="17">
        <v>0.1</v>
      </c>
      <c r="T28" s="17"/>
      <c r="U28" s="17"/>
      <c r="V28" s="17"/>
      <c r="W28" s="17">
        <v>5.2</v>
      </c>
      <c r="X28" s="17">
        <v>1.7</v>
      </c>
      <c r="Y28" s="17">
        <v>0.7</v>
      </c>
      <c r="Z28" s="17">
        <v>0</v>
      </c>
      <c r="AA28" s="17">
        <v>-10.1</v>
      </c>
      <c r="AB28" s="17">
        <v>-10.6</v>
      </c>
      <c r="AC28" s="17"/>
      <c r="AD28" s="17">
        <v>9.1999999999999993</v>
      </c>
      <c r="AE28" s="17">
        <v>0.2</v>
      </c>
      <c r="AF28" s="17">
        <v>-1.4</v>
      </c>
      <c r="AG28" s="17">
        <v>-26.1</v>
      </c>
      <c r="AH28" s="17">
        <v>1.2</v>
      </c>
      <c r="AI28" s="17">
        <v>0</v>
      </c>
      <c r="AJ28" s="17">
        <v>1</v>
      </c>
      <c r="AK28" s="17">
        <v>-0.2</v>
      </c>
      <c r="AL28" s="17">
        <v>1.8</v>
      </c>
      <c r="AM28" s="17">
        <v>0.4</v>
      </c>
      <c r="AN28" s="17">
        <v>-11.6</v>
      </c>
      <c r="AO28" s="17">
        <v>-10.199999999999999</v>
      </c>
      <c r="AP28" s="17">
        <v>-45.3</v>
      </c>
      <c r="AQ28" s="17">
        <v>-6.9</v>
      </c>
      <c r="AR28" s="17">
        <v>-3</v>
      </c>
      <c r="AS28" s="17">
        <v>8.3000000000000007</v>
      </c>
      <c r="AT28" s="17">
        <v>0.2</v>
      </c>
      <c r="AU28" s="17">
        <v>9.8000000000000007</v>
      </c>
      <c r="AV28" s="17"/>
      <c r="AW28" s="17"/>
      <c r="AX28" s="17">
        <v>-3.1</v>
      </c>
      <c r="AY28" s="17">
        <v>9.3000000000000007</v>
      </c>
      <c r="AZ28" s="17"/>
      <c r="BA28" s="17"/>
      <c r="BB28" s="17"/>
      <c r="BC28" s="17"/>
      <c r="BD28" s="17">
        <v>3.2</v>
      </c>
      <c r="BE28" s="17">
        <v>0</v>
      </c>
      <c r="BF28" s="17"/>
      <c r="BG28" s="17">
        <v>2.4</v>
      </c>
      <c r="BH28" s="17"/>
      <c r="BI28" s="17"/>
      <c r="BJ28" s="17"/>
      <c r="BK28" s="17">
        <v>3.9</v>
      </c>
      <c r="BL28" s="17">
        <v>-26.2</v>
      </c>
      <c r="BM28" s="17">
        <v>-27.6</v>
      </c>
      <c r="BN28" s="17">
        <v>0.7</v>
      </c>
      <c r="BO28" s="17">
        <v>14.4</v>
      </c>
      <c r="BP28" s="17">
        <v>22.9</v>
      </c>
      <c r="BQ28" s="17">
        <v>3.5</v>
      </c>
      <c r="BR28" s="17"/>
      <c r="BS28" s="17"/>
      <c r="BT28" s="17"/>
      <c r="BU28" s="17">
        <v>10</v>
      </c>
      <c r="BV28" s="17"/>
      <c r="BW28" s="17"/>
      <c r="BX28" s="17">
        <v>1.1000000000000001</v>
      </c>
      <c r="BY28" s="17">
        <v>-0.4</v>
      </c>
      <c r="BZ28" s="17">
        <v>10.9</v>
      </c>
      <c r="CA28" s="17">
        <v>24.9</v>
      </c>
      <c r="CB28" s="17">
        <v>-0.1</v>
      </c>
      <c r="CC28" s="17">
        <v>1.7</v>
      </c>
      <c r="CD28" s="17">
        <v>0.1</v>
      </c>
      <c r="CE28" s="17">
        <v>0</v>
      </c>
      <c r="CF28" s="17">
        <v>0</v>
      </c>
      <c r="CG28" s="17">
        <v>0</v>
      </c>
      <c r="CH28" s="17">
        <v>0</v>
      </c>
      <c r="CI28" s="17">
        <v>6.9</v>
      </c>
      <c r="CJ28" s="17">
        <v>0</v>
      </c>
      <c r="CK28" s="17">
        <v>0</v>
      </c>
      <c r="CL28" s="17"/>
      <c r="CM28" s="17"/>
      <c r="CN28" s="17"/>
      <c r="CO28" s="17"/>
      <c r="CP28" s="17">
        <v>-21.1</v>
      </c>
      <c r="CQ28" s="17">
        <v>-10.199999999999999</v>
      </c>
      <c r="CR28" s="17">
        <v>2</v>
      </c>
      <c r="CS28" s="17">
        <v>1.2</v>
      </c>
      <c r="CT28" s="17">
        <v>-38.5</v>
      </c>
      <c r="CU28" s="17">
        <v>5.6</v>
      </c>
      <c r="CV28" s="17">
        <v>-3.6</v>
      </c>
      <c r="CW28" s="17"/>
      <c r="CX28" s="17"/>
      <c r="CY28" s="17">
        <v>0</v>
      </c>
      <c r="CZ28" s="17">
        <v>0.1</v>
      </c>
      <c r="DA28" s="17">
        <v>0</v>
      </c>
      <c r="DB28" s="17">
        <v>25.5</v>
      </c>
      <c r="DC28" s="17">
        <v>7.19</v>
      </c>
      <c r="DD28" s="17"/>
      <c r="DE28" s="17">
        <v>0</v>
      </c>
      <c r="DF28" s="17">
        <v>0.6</v>
      </c>
      <c r="DG28" s="17">
        <v>0.2</v>
      </c>
      <c r="DH28" s="17">
        <v>1.7</v>
      </c>
      <c r="DI28" s="17">
        <v>0</v>
      </c>
      <c r="DJ28" s="17">
        <v>0.6</v>
      </c>
      <c r="DK28" s="17"/>
      <c r="DL28" s="17">
        <v>0.1</v>
      </c>
      <c r="DM28" s="17">
        <v>0.7</v>
      </c>
      <c r="DN28" s="17">
        <v>-7.6</v>
      </c>
      <c r="DO28" s="17">
        <v>-8.8000000000000007</v>
      </c>
      <c r="DP28" s="17">
        <v>0</v>
      </c>
      <c r="DQ28" s="17">
        <v>0.5</v>
      </c>
      <c r="DR28" s="17">
        <v>0.2</v>
      </c>
      <c r="DS28" s="17">
        <v>0.2</v>
      </c>
      <c r="DT28" s="17"/>
      <c r="DU28" s="17">
        <v>0.4</v>
      </c>
      <c r="DV28" s="17"/>
      <c r="DW28" s="17"/>
      <c r="DX28" s="17">
        <v>-1.3</v>
      </c>
      <c r="DY28" s="17">
        <v>0</v>
      </c>
      <c r="DZ28" s="17">
        <v>0.4</v>
      </c>
      <c r="EA28" s="17">
        <v>0</v>
      </c>
      <c r="EB28" s="17">
        <v>0.8</v>
      </c>
      <c r="EC28" s="17">
        <v>3.8</v>
      </c>
      <c r="ED28" s="17">
        <v>2.4</v>
      </c>
      <c r="EE28" s="17">
        <v>-7.1</v>
      </c>
      <c r="EF28" s="17">
        <v>-7.7</v>
      </c>
      <c r="EG28" s="17">
        <v>-1.4</v>
      </c>
      <c r="EH28" s="17">
        <v>-1</v>
      </c>
      <c r="EI28" s="17">
        <v>-6.3</v>
      </c>
      <c r="EJ28" s="17">
        <v>0.9</v>
      </c>
      <c r="EK28" s="17">
        <v>-0.2</v>
      </c>
      <c r="EL28" s="17">
        <v>1.8</v>
      </c>
      <c r="EM28" s="17">
        <v>0.1</v>
      </c>
      <c r="EN28" s="17">
        <v>0.1</v>
      </c>
      <c r="EO28" s="17">
        <v>0.1</v>
      </c>
      <c r="EP28" s="17">
        <v>-3.8</v>
      </c>
      <c r="EQ28" s="17">
        <v>27.5</v>
      </c>
      <c r="ER28" s="17">
        <v>-0.6</v>
      </c>
      <c r="ES28" s="17">
        <v>-2.7</v>
      </c>
      <c r="ET28" s="17">
        <v>-0.2</v>
      </c>
      <c r="EU28" s="17">
        <v>-13.5</v>
      </c>
      <c r="EV28" s="17">
        <v>0</v>
      </c>
      <c r="EW28" s="17">
        <v>16.3</v>
      </c>
      <c r="EX28" s="17"/>
      <c r="EY28" s="17">
        <v>1.8</v>
      </c>
      <c r="EZ28" s="17">
        <v>0.8</v>
      </c>
      <c r="FA28" s="17">
        <v>0.6</v>
      </c>
      <c r="FB28" s="17">
        <v>0.6</v>
      </c>
      <c r="FC28" s="17">
        <v>-0.4</v>
      </c>
      <c r="FD28" s="17">
        <v>0.2</v>
      </c>
      <c r="FE28" s="17">
        <v>0.4</v>
      </c>
      <c r="FF28" s="17">
        <v>0.2</v>
      </c>
      <c r="FG28" s="17">
        <v>2.2000000000000002</v>
      </c>
      <c r="FH28" s="17"/>
      <c r="FI28" s="17"/>
      <c r="FJ28" s="17">
        <v>5.3</v>
      </c>
      <c r="FK28" s="17">
        <v>4.3</v>
      </c>
      <c r="FL28" s="17">
        <v>4</v>
      </c>
      <c r="FM28" s="17">
        <v>4.2</v>
      </c>
      <c r="FN28" s="17">
        <v>8.6999999999999993</v>
      </c>
      <c r="FO28" s="17">
        <v>-148.41</v>
      </c>
      <c r="FP28" s="15"/>
      <c r="FQ28" s="17">
        <v>0</v>
      </c>
      <c r="FR28" s="17">
        <v>1.5</v>
      </c>
      <c r="FS28" s="17">
        <v>0.33</v>
      </c>
      <c r="FT28" s="17">
        <v>0.12</v>
      </c>
      <c r="FU28" s="17">
        <v>0.4</v>
      </c>
      <c r="FV28" s="17">
        <v>0.1</v>
      </c>
      <c r="FW28" s="17">
        <v>2.4500000000000002</v>
      </c>
    </row>
    <row r="29" spans="1:179" ht="24" customHeight="1" x14ac:dyDescent="0.3">
      <c r="A29" s="16" t="s">
        <v>64</v>
      </c>
      <c r="B29" s="16" t="s">
        <v>829</v>
      </c>
      <c r="C29" s="17">
        <v>-23</v>
      </c>
      <c r="D29" s="17">
        <v>-81.2</v>
      </c>
      <c r="E29" s="17">
        <v>-19.2</v>
      </c>
      <c r="F29" s="17"/>
      <c r="G29" s="17"/>
      <c r="H29" s="17">
        <v>-10.9</v>
      </c>
      <c r="I29" s="17">
        <v>7.6</v>
      </c>
      <c r="J29" s="17"/>
      <c r="K29" s="17"/>
      <c r="L29" s="17">
        <v>8.6999999999999993</v>
      </c>
      <c r="M29" s="17">
        <v>-1.7</v>
      </c>
      <c r="N29" s="17">
        <v>4.5999999999999996</v>
      </c>
      <c r="O29" s="17">
        <v>34.6</v>
      </c>
      <c r="P29" s="17"/>
      <c r="Q29" s="17"/>
      <c r="R29" s="17">
        <v>-5.0999999999999996</v>
      </c>
      <c r="S29" s="17">
        <v>0</v>
      </c>
      <c r="T29" s="17"/>
      <c r="U29" s="17"/>
      <c r="V29" s="17"/>
      <c r="W29" s="17">
        <v>7.3</v>
      </c>
      <c r="X29" s="17">
        <v>1.8</v>
      </c>
      <c r="Y29" s="17">
        <v>0.8</v>
      </c>
      <c r="Z29" s="17">
        <v>0</v>
      </c>
      <c r="AA29" s="17">
        <v>-6</v>
      </c>
      <c r="AB29" s="17">
        <v>-14.6</v>
      </c>
      <c r="AC29" s="17"/>
      <c r="AD29" s="17">
        <v>12.6</v>
      </c>
      <c r="AE29" s="17">
        <v>0.3</v>
      </c>
      <c r="AF29" s="17">
        <v>-1.3</v>
      </c>
      <c r="AG29" s="17">
        <v>-25.5</v>
      </c>
      <c r="AH29" s="17">
        <v>1.6</v>
      </c>
      <c r="AI29" s="17">
        <v>0</v>
      </c>
      <c r="AJ29" s="17">
        <v>0.5</v>
      </c>
      <c r="AK29" s="17">
        <v>1</v>
      </c>
      <c r="AL29" s="17">
        <v>1.8</v>
      </c>
      <c r="AM29" s="17">
        <v>0.6</v>
      </c>
      <c r="AN29" s="17">
        <v>-11.5</v>
      </c>
      <c r="AO29" s="17">
        <v>-9.6999999999999993</v>
      </c>
      <c r="AP29" s="17">
        <v>-45.5</v>
      </c>
      <c r="AQ29" s="17">
        <v>-5.0999999999999996</v>
      </c>
      <c r="AR29" s="17">
        <v>-3.8</v>
      </c>
      <c r="AS29" s="17">
        <v>6</v>
      </c>
      <c r="AT29" s="17">
        <v>0.2</v>
      </c>
      <c r="AU29" s="17">
        <v>7.1</v>
      </c>
      <c r="AV29" s="17"/>
      <c r="AW29" s="17"/>
      <c r="AX29" s="17">
        <v>-3.1</v>
      </c>
      <c r="AY29" s="17">
        <v>11.1</v>
      </c>
      <c r="AZ29" s="17"/>
      <c r="BA29" s="17"/>
      <c r="BB29" s="17"/>
      <c r="BC29" s="17"/>
      <c r="BD29" s="17">
        <v>1.4</v>
      </c>
      <c r="BE29" s="17">
        <v>0</v>
      </c>
      <c r="BF29" s="17"/>
      <c r="BG29" s="17">
        <v>2.7</v>
      </c>
      <c r="BH29" s="17"/>
      <c r="BI29" s="17"/>
      <c r="BJ29" s="17"/>
      <c r="BK29" s="17">
        <v>0.7</v>
      </c>
      <c r="BL29" s="17">
        <v>-30.5</v>
      </c>
      <c r="BM29" s="17">
        <v>-32</v>
      </c>
      <c r="BN29" s="17">
        <v>-3.8</v>
      </c>
      <c r="BO29" s="17">
        <v>9.6999999999999993</v>
      </c>
      <c r="BP29" s="17">
        <v>22.2</v>
      </c>
      <c r="BQ29" s="17">
        <v>2.9</v>
      </c>
      <c r="BR29" s="17"/>
      <c r="BS29" s="17"/>
      <c r="BT29" s="17"/>
      <c r="BU29" s="17">
        <v>5.8</v>
      </c>
      <c r="BV29" s="17"/>
      <c r="BW29" s="17"/>
      <c r="BX29" s="17">
        <v>1.1000000000000001</v>
      </c>
      <c r="BY29" s="17">
        <v>-0.4</v>
      </c>
      <c r="BZ29" s="17">
        <v>11.1</v>
      </c>
      <c r="CA29" s="17">
        <v>24.1</v>
      </c>
      <c r="CB29" s="17">
        <v>-0.7</v>
      </c>
      <c r="CC29" s="17">
        <v>9.5</v>
      </c>
      <c r="CD29" s="17">
        <v>0.1</v>
      </c>
      <c r="CE29" s="17">
        <v>0</v>
      </c>
      <c r="CF29" s="17">
        <v>0</v>
      </c>
      <c r="CG29" s="17">
        <v>0</v>
      </c>
      <c r="CH29" s="17">
        <v>0</v>
      </c>
      <c r="CI29" s="17">
        <v>0.9</v>
      </c>
      <c r="CJ29" s="17">
        <v>0</v>
      </c>
      <c r="CK29" s="17">
        <v>0</v>
      </c>
      <c r="CL29" s="17"/>
      <c r="CM29" s="17"/>
      <c r="CN29" s="17"/>
      <c r="CO29" s="17"/>
      <c r="CP29" s="17">
        <v>-20.399999999999999</v>
      </c>
      <c r="CQ29" s="17">
        <v>-9.8000000000000007</v>
      </c>
      <c r="CR29" s="17">
        <v>0</v>
      </c>
      <c r="CS29" s="17">
        <v>0.9</v>
      </c>
      <c r="CT29" s="17">
        <v>-38.799999999999997</v>
      </c>
      <c r="CU29" s="17">
        <v>6.6</v>
      </c>
      <c r="CV29" s="17">
        <v>-3.3</v>
      </c>
      <c r="CW29" s="17"/>
      <c r="CX29" s="17"/>
      <c r="CY29" s="17">
        <v>0</v>
      </c>
      <c r="CZ29" s="17">
        <v>0</v>
      </c>
      <c r="DA29" s="17">
        <v>0</v>
      </c>
      <c r="DB29" s="17">
        <v>26.6</v>
      </c>
      <c r="DC29" s="17">
        <v>7.53</v>
      </c>
      <c r="DD29" s="17"/>
      <c r="DE29" s="17">
        <v>0</v>
      </c>
      <c r="DF29" s="17">
        <v>0.6</v>
      </c>
      <c r="DG29" s="17">
        <v>0.1</v>
      </c>
      <c r="DH29" s="17">
        <v>2.4</v>
      </c>
      <c r="DI29" s="17">
        <v>0</v>
      </c>
      <c r="DJ29" s="17">
        <v>0.6</v>
      </c>
      <c r="DK29" s="17"/>
      <c r="DL29" s="17">
        <v>0.4</v>
      </c>
      <c r="DM29" s="17">
        <v>1.7</v>
      </c>
      <c r="DN29" s="17">
        <v>-7.4</v>
      </c>
      <c r="DO29" s="17">
        <v>-8.4</v>
      </c>
      <c r="DP29" s="17">
        <v>-0.5</v>
      </c>
      <c r="DQ29" s="17">
        <v>-0.1</v>
      </c>
      <c r="DR29" s="17">
        <v>0.2</v>
      </c>
      <c r="DS29" s="17">
        <v>0.2</v>
      </c>
      <c r="DT29" s="17"/>
      <c r="DU29" s="17">
        <v>0.4</v>
      </c>
      <c r="DV29" s="17"/>
      <c r="DW29" s="17"/>
      <c r="DX29" s="17">
        <v>-1.3</v>
      </c>
      <c r="DY29" s="17">
        <v>0</v>
      </c>
      <c r="DZ29" s="17">
        <v>0.3</v>
      </c>
      <c r="EA29" s="17">
        <v>-0.1</v>
      </c>
      <c r="EB29" s="17">
        <v>0.8</v>
      </c>
      <c r="EC29" s="17">
        <v>3.8</v>
      </c>
      <c r="ED29" s="17">
        <v>2.4</v>
      </c>
      <c r="EE29" s="17">
        <v>-7.9</v>
      </c>
      <c r="EF29" s="17">
        <v>-8.9</v>
      </c>
      <c r="EG29" s="17">
        <v>-0.7</v>
      </c>
      <c r="EH29" s="17">
        <v>-0.6</v>
      </c>
      <c r="EI29" s="17">
        <v>-6.3</v>
      </c>
      <c r="EJ29" s="17">
        <v>1</v>
      </c>
      <c r="EK29" s="17">
        <v>-0.2</v>
      </c>
      <c r="EL29" s="17">
        <v>1.9</v>
      </c>
      <c r="EM29" s="17">
        <v>0.1</v>
      </c>
      <c r="EN29" s="17">
        <v>0.1</v>
      </c>
      <c r="EO29" s="17">
        <v>0.1</v>
      </c>
      <c r="EP29" s="17">
        <v>-3.5</v>
      </c>
      <c r="EQ29" s="17">
        <v>27</v>
      </c>
      <c r="ER29" s="17">
        <v>-0.9</v>
      </c>
      <c r="ES29" s="17">
        <v>-2.8</v>
      </c>
      <c r="ET29" s="17">
        <v>-0.2</v>
      </c>
      <c r="EU29" s="17">
        <v>-13.5</v>
      </c>
      <c r="EV29" s="17">
        <v>0</v>
      </c>
      <c r="EW29" s="17">
        <v>17.100000000000001</v>
      </c>
      <c r="EX29" s="17"/>
      <c r="EY29" s="17">
        <v>1.8</v>
      </c>
      <c r="EZ29" s="17">
        <v>0.8</v>
      </c>
      <c r="FA29" s="17">
        <v>0.6</v>
      </c>
      <c r="FB29" s="17">
        <v>0.6</v>
      </c>
      <c r="FC29" s="17">
        <v>-0.7</v>
      </c>
      <c r="FD29" s="17">
        <v>0.2</v>
      </c>
      <c r="FE29" s="17">
        <v>0.6</v>
      </c>
      <c r="FF29" s="17">
        <v>0.2</v>
      </c>
      <c r="FG29" s="17">
        <v>2.2000000000000002</v>
      </c>
      <c r="FH29" s="17"/>
      <c r="FI29" s="17"/>
      <c r="FJ29" s="17">
        <v>3.3</v>
      </c>
      <c r="FK29" s="17">
        <v>2.7</v>
      </c>
      <c r="FL29" s="17">
        <v>4.5</v>
      </c>
      <c r="FM29" s="17">
        <v>4.4000000000000004</v>
      </c>
      <c r="FN29" s="17">
        <v>8.26</v>
      </c>
      <c r="FO29" s="17">
        <v>-137.51</v>
      </c>
      <c r="FP29" s="15"/>
      <c r="FQ29" s="17">
        <v>0</v>
      </c>
      <c r="FR29" s="17">
        <v>1.7</v>
      </c>
      <c r="FS29" s="17">
        <v>0.35</v>
      </c>
      <c r="FT29" s="17">
        <v>0.11</v>
      </c>
      <c r="FU29" s="17">
        <v>0.6</v>
      </c>
      <c r="FV29" s="17">
        <v>0.1</v>
      </c>
      <c r="FW29" s="17">
        <v>2.86</v>
      </c>
    </row>
    <row r="30" spans="1:179" ht="24" customHeight="1" x14ac:dyDescent="0.3">
      <c r="A30" s="16" t="s">
        <v>64</v>
      </c>
      <c r="B30" s="16" t="s">
        <v>830</v>
      </c>
      <c r="C30" s="17">
        <v>-21.5</v>
      </c>
      <c r="D30" s="17">
        <v>-74.5</v>
      </c>
      <c r="E30" s="17">
        <v>-16.8</v>
      </c>
      <c r="F30" s="17"/>
      <c r="G30" s="17"/>
      <c r="H30" s="17">
        <v>-6.7</v>
      </c>
      <c r="I30" s="17">
        <v>21.3</v>
      </c>
      <c r="J30" s="17"/>
      <c r="K30" s="17"/>
      <c r="L30" s="17">
        <v>11.6</v>
      </c>
      <c r="M30" s="17">
        <v>5.3</v>
      </c>
      <c r="N30" s="17">
        <v>10.3</v>
      </c>
      <c r="O30" s="17">
        <v>39.4</v>
      </c>
      <c r="P30" s="17"/>
      <c r="Q30" s="17"/>
      <c r="R30" s="17">
        <v>-4.0999999999999996</v>
      </c>
      <c r="S30" s="17">
        <v>0.1</v>
      </c>
      <c r="T30" s="17"/>
      <c r="U30" s="17"/>
      <c r="V30" s="17"/>
      <c r="W30" s="17">
        <v>6.5</v>
      </c>
      <c r="X30" s="17">
        <v>0.9</v>
      </c>
      <c r="Y30" s="17">
        <v>1</v>
      </c>
      <c r="Z30" s="17">
        <v>0</v>
      </c>
      <c r="AA30" s="17">
        <v>-5.7</v>
      </c>
      <c r="AB30" s="17">
        <v>-13.4</v>
      </c>
      <c r="AC30" s="17"/>
      <c r="AD30" s="17">
        <v>18.3</v>
      </c>
      <c r="AE30" s="17">
        <v>0.3</v>
      </c>
      <c r="AF30" s="17">
        <v>-1.2</v>
      </c>
      <c r="AG30" s="17">
        <v>-24.2</v>
      </c>
      <c r="AH30" s="17">
        <v>1.7</v>
      </c>
      <c r="AI30" s="17">
        <v>0</v>
      </c>
      <c r="AJ30" s="17">
        <v>1.4</v>
      </c>
      <c r="AK30" s="17">
        <v>0.6</v>
      </c>
      <c r="AL30" s="17">
        <v>1.8</v>
      </c>
      <c r="AM30" s="17">
        <v>0.2</v>
      </c>
      <c r="AN30" s="17">
        <v>-8.9</v>
      </c>
      <c r="AO30" s="17">
        <v>-6.9</v>
      </c>
      <c r="AP30" s="17">
        <v>-43.2</v>
      </c>
      <c r="AQ30" s="17">
        <v>-2.8</v>
      </c>
      <c r="AR30" s="17">
        <v>-2.4</v>
      </c>
      <c r="AS30" s="17">
        <v>5.5</v>
      </c>
      <c r="AT30" s="17">
        <v>0.1</v>
      </c>
      <c r="AU30" s="17">
        <v>7.4</v>
      </c>
      <c r="AV30" s="17"/>
      <c r="AW30" s="17"/>
      <c r="AX30" s="17">
        <v>-3.1</v>
      </c>
      <c r="AY30" s="17">
        <v>11</v>
      </c>
      <c r="AZ30" s="17"/>
      <c r="BA30" s="17"/>
      <c r="BB30" s="17"/>
      <c r="BC30" s="17"/>
      <c r="BD30" s="17">
        <v>2.6</v>
      </c>
      <c r="BE30" s="17">
        <v>0</v>
      </c>
      <c r="BF30" s="17"/>
      <c r="BG30" s="17">
        <v>4.0999999999999996</v>
      </c>
      <c r="BH30" s="17"/>
      <c r="BI30" s="17"/>
      <c r="BJ30" s="17"/>
      <c r="BK30" s="17">
        <v>4</v>
      </c>
      <c r="BL30" s="17">
        <v>-28.6</v>
      </c>
      <c r="BM30" s="17">
        <v>-30.1</v>
      </c>
      <c r="BN30" s="17">
        <v>-1.7</v>
      </c>
      <c r="BO30" s="17">
        <v>11.4</v>
      </c>
      <c r="BP30" s="17">
        <v>23.4</v>
      </c>
      <c r="BQ30" s="17">
        <v>3.3</v>
      </c>
      <c r="BR30" s="17"/>
      <c r="BS30" s="17"/>
      <c r="BT30" s="17"/>
      <c r="BU30" s="17">
        <v>5.5</v>
      </c>
      <c r="BV30" s="17"/>
      <c r="BW30" s="17"/>
      <c r="BX30" s="17">
        <v>1.1000000000000001</v>
      </c>
      <c r="BY30" s="17">
        <v>-0.4</v>
      </c>
      <c r="BZ30" s="17">
        <v>11.6</v>
      </c>
      <c r="CA30" s="17">
        <v>25</v>
      </c>
      <c r="CB30" s="17">
        <v>-0.1</v>
      </c>
      <c r="CC30" s="17">
        <v>9.5</v>
      </c>
      <c r="CD30" s="17">
        <v>0.1</v>
      </c>
      <c r="CE30" s="17">
        <v>0</v>
      </c>
      <c r="CF30" s="17">
        <v>0</v>
      </c>
      <c r="CG30" s="17">
        <v>0</v>
      </c>
      <c r="CH30" s="17">
        <v>0</v>
      </c>
      <c r="CI30" s="17">
        <v>6</v>
      </c>
      <c r="CJ30" s="17">
        <v>0</v>
      </c>
      <c r="CK30" s="17">
        <v>0</v>
      </c>
      <c r="CL30" s="17"/>
      <c r="CM30" s="17"/>
      <c r="CN30" s="17"/>
      <c r="CO30" s="17"/>
      <c r="CP30" s="17">
        <v>-20.2</v>
      </c>
      <c r="CQ30" s="17">
        <v>-9.6</v>
      </c>
      <c r="CR30" s="17">
        <v>-1.3</v>
      </c>
      <c r="CS30" s="17">
        <v>0.6</v>
      </c>
      <c r="CT30" s="17">
        <v>-39.4</v>
      </c>
      <c r="CU30" s="17">
        <v>4.7</v>
      </c>
      <c r="CV30" s="17">
        <v>-3.5</v>
      </c>
      <c r="CW30" s="17"/>
      <c r="CX30" s="17"/>
      <c r="CY30" s="17">
        <v>0</v>
      </c>
      <c r="CZ30" s="17">
        <v>-0.1</v>
      </c>
      <c r="DA30" s="17">
        <v>0</v>
      </c>
      <c r="DB30" s="17">
        <v>25.8</v>
      </c>
      <c r="DC30" s="17">
        <v>7.59</v>
      </c>
      <c r="DD30" s="17"/>
      <c r="DE30" s="17">
        <v>0.1</v>
      </c>
      <c r="DF30" s="17">
        <v>0.6</v>
      </c>
      <c r="DG30" s="17">
        <v>0</v>
      </c>
      <c r="DH30" s="17">
        <v>2.4</v>
      </c>
      <c r="DI30" s="17">
        <v>0</v>
      </c>
      <c r="DJ30" s="17">
        <v>0.6</v>
      </c>
      <c r="DK30" s="17"/>
      <c r="DL30" s="17">
        <v>0.1</v>
      </c>
      <c r="DM30" s="17">
        <v>1.7</v>
      </c>
      <c r="DN30" s="17">
        <v>-7.7</v>
      </c>
      <c r="DO30" s="17">
        <v>-9</v>
      </c>
      <c r="DP30" s="17">
        <v>-1.7</v>
      </c>
      <c r="DQ30" s="17">
        <v>-0.2</v>
      </c>
      <c r="DR30" s="17">
        <v>0.2</v>
      </c>
      <c r="DS30" s="17">
        <v>0.2</v>
      </c>
      <c r="DT30" s="17"/>
      <c r="DU30" s="17">
        <v>0.5</v>
      </c>
      <c r="DV30" s="17"/>
      <c r="DW30" s="17"/>
      <c r="DX30" s="17">
        <v>-1.3</v>
      </c>
      <c r="DY30" s="17">
        <v>0</v>
      </c>
      <c r="DZ30" s="17">
        <v>0.4</v>
      </c>
      <c r="EA30" s="17">
        <v>0</v>
      </c>
      <c r="EB30" s="17">
        <v>0.8</v>
      </c>
      <c r="EC30" s="17">
        <v>3.8</v>
      </c>
      <c r="ED30" s="17">
        <v>2.2999999999999998</v>
      </c>
      <c r="EE30" s="17">
        <v>-8.5</v>
      </c>
      <c r="EF30" s="17">
        <v>-9.3000000000000007</v>
      </c>
      <c r="EG30" s="17">
        <v>-0.9</v>
      </c>
      <c r="EH30" s="17">
        <v>-0.7</v>
      </c>
      <c r="EI30" s="17">
        <v>-6.3</v>
      </c>
      <c r="EJ30" s="17">
        <v>1.1000000000000001</v>
      </c>
      <c r="EK30" s="17">
        <v>-0.2</v>
      </c>
      <c r="EL30" s="17">
        <v>1.7</v>
      </c>
      <c r="EM30" s="17">
        <v>0.1</v>
      </c>
      <c r="EN30" s="17">
        <v>0.1</v>
      </c>
      <c r="EO30" s="17">
        <v>0.1</v>
      </c>
      <c r="EP30" s="17">
        <v>-3.5</v>
      </c>
      <c r="EQ30" s="17">
        <v>28.5</v>
      </c>
      <c r="ER30" s="17">
        <v>-1.1000000000000001</v>
      </c>
      <c r="ES30" s="17">
        <v>-2.8</v>
      </c>
      <c r="ET30" s="17">
        <v>-0.2</v>
      </c>
      <c r="EU30" s="17">
        <v>-14.5</v>
      </c>
      <c r="EV30" s="17">
        <v>0</v>
      </c>
      <c r="EW30" s="17">
        <v>16.100000000000001</v>
      </c>
      <c r="EX30" s="17"/>
      <c r="EY30" s="17">
        <v>1.8</v>
      </c>
      <c r="EZ30" s="17">
        <v>0.8</v>
      </c>
      <c r="FA30" s="17">
        <v>0.6</v>
      </c>
      <c r="FB30" s="17">
        <v>0.6</v>
      </c>
      <c r="FC30" s="17">
        <v>-0.9</v>
      </c>
      <c r="FD30" s="17">
        <v>0.2</v>
      </c>
      <c r="FE30" s="17">
        <v>0.6</v>
      </c>
      <c r="FF30" s="17">
        <v>0.3</v>
      </c>
      <c r="FG30" s="17">
        <v>2</v>
      </c>
      <c r="FH30" s="17"/>
      <c r="FI30" s="17"/>
      <c r="FJ30" s="17">
        <v>2.5</v>
      </c>
      <c r="FK30" s="17">
        <v>3</v>
      </c>
      <c r="FL30" s="17">
        <v>4.8</v>
      </c>
      <c r="FM30" s="17">
        <v>4</v>
      </c>
      <c r="FN30" s="17">
        <v>6.74</v>
      </c>
      <c r="FO30" s="17">
        <v>-58.87</v>
      </c>
      <c r="FP30" s="15"/>
      <c r="FQ30" s="17">
        <v>0</v>
      </c>
      <c r="FR30" s="17">
        <v>1.2</v>
      </c>
      <c r="FS30" s="17">
        <v>0.35</v>
      </c>
      <c r="FT30" s="17">
        <v>0.14000000000000001</v>
      </c>
      <c r="FU30" s="17">
        <v>0.8</v>
      </c>
      <c r="FV30" s="17">
        <v>0.1</v>
      </c>
      <c r="FW30" s="17">
        <v>2.59</v>
      </c>
    </row>
    <row r="31" spans="1:179" ht="24" customHeight="1" x14ac:dyDescent="0.3">
      <c r="A31" s="16" t="s">
        <v>64</v>
      </c>
      <c r="B31" s="16" t="s">
        <v>831</v>
      </c>
      <c r="C31" s="17">
        <v>-23.5</v>
      </c>
      <c r="D31" s="17">
        <v>-69.3</v>
      </c>
      <c r="E31" s="17">
        <v>-9.4</v>
      </c>
      <c r="F31" s="17"/>
      <c r="G31" s="17"/>
      <c r="H31" s="17">
        <v>-9</v>
      </c>
      <c r="I31" s="17">
        <v>10</v>
      </c>
      <c r="J31" s="17"/>
      <c r="K31" s="17"/>
      <c r="L31" s="17">
        <v>14.4</v>
      </c>
      <c r="M31" s="17">
        <v>3.5</v>
      </c>
      <c r="N31" s="17">
        <v>7.7</v>
      </c>
      <c r="O31" s="17">
        <v>42.5</v>
      </c>
      <c r="P31" s="17"/>
      <c r="Q31" s="17"/>
      <c r="R31" s="17">
        <v>-4.9000000000000004</v>
      </c>
      <c r="S31" s="17">
        <v>-0.1</v>
      </c>
      <c r="T31" s="17"/>
      <c r="U31" s="17"/>
      <c r="V31" s="17"/>
      <c r="W31" s="17">
        <v>8.1999999999999993</v>
      </c>
      <c r="X31" s="17">
        <v>1.4</v>
      </c>
      <c r="Y31" s="17">
        <v>0.3</v>
      </c>
      <c r="Z31" s="17">
        <v>0</v>
      </c>
      <c r="AA31" s="17">
        <v>-4.8</v>
      </c>
      <c r="AB31" s="17">
        <v>-13.2</v>
      </c>
      <c r="AC31" s="17"/>
      <c r="AD31" s="17">
        <v>16</v>
      </c>
      <c r="AE31" s="17">
        <v>0.3</v>
      </c>
      <c r="AF31" s="17">
        <v>-1.1000000000000001</v>
      </c>
      <c r="AG31" s="17">
        <v>-22.4</v>
      </c>
      <c r="AH31" s="17">
        <v>2.4</v>
      </c>
      <c r="AI31" s="17">
        <v>0</v>
      </c>
      <c r="AJ31" s="17">
        <v>1.1000000000000001</v>
      </c>
      <c r="AK31" s="17">
        <v>0.6</v>
      </c>
      <c r="AL31" s="17">
        <v>1.8</v>
      </c>
      <c r="AM31" s="17">
        <v>0.2</v>
      </c>
      <c r="AN31" s="17">
        <v>-7.8</v>
      </c>
      <c r="AO31" s="17">
        <v>-5.7</v>
      </c>
      <c r="AP31" s="17">
        <v>-41.6</v>
      </c>
      <c r="AQ31" s="17">
        <v>-1.6</v>
      </c>
      <c r="AR31" s="17">
        <v>-3.9</v>
      </c>
      <c r="AS31" s="17">
        <v>3.8</v>
      </c>
      <c r="AT31" s="17">
        <v>0.2</v>
      </c>
      <c r="AU31" s="17">
        <v>8.1</v>
      </c>
      <c r="AV31" s="17"/>
      <c r="AW31" s="17"/>
      <c r="AX31" s="17">
        <v>-3.1</v>
      </c>
      <c r="AY31" s="17">
        <v>11.9</v>
      </c>
      <c r="AZ31" s="17"/>
      <c r="BA31" s="17"/>
      <c r="BB31" s="17"/>
      <c r="BC31" s="17"/>
      <c r="BD31" s="17">
        <v>3.3</v>
      </c>
      <c r="BE31" s="17">
        <v>0</v>
      </c>
      <c r="BF31" s="17"/>
      <c r="BG31" s="17">
        <v>4.2</v>
      </c>
      <c r="BH31" s="17"/>
      <c r="BI31" s="17"/>
      <c r="BJ31" s="17"/>
      <c r="BK31" s="17">
        <v>0.1</v>
      </c>
      <c r="BL31" s="17">
        <v>-27.5</v>
      </c>
      <c r="BM31" s="17">
        <v>-29.1</v>
      </c>
      <c r="BN31" s="17">
        <v>-0.9</v>
      </c>
      <c r="BO31" s="17">
        <v>12.7</v>
      </c>
      <c r="BP31" s="17">
        <v>23.5</v>
      </c>
      <c r="BQ31" s="17">
        <v>3.4</v>
      </c>
      <c r="BR31" s="17"/>
      <c r="BS31" s="17"/>
      <c r="BT31" s="17"/>
      <c r="BU31" s="17">
        <v>4.5</v>
      </c>
      <c r="BV31" s="17"/>
      <c r="BW31" s="17"/>
      <c r="BX31" s="17">
        <v>1.1000000000000001</v>
      </c>
      <c r="BY31" s="17">
        <v>-0.4</v>
      </c>
      <c r="BZ31" s="17">
        <v>11.4</v>
      </c>
      <c r="CA31" s="17">
        <v>25</v>
      </c>
      <c r="CB31" s="17">
        <v>9.6999999999999993</v>
      </c>
      <c r="CC31" s="17">
        <v>9.6</v>
      </c>
      <c r="CD31" s="17">
        <v>0.2</v>
      </c>
      <c r="CE31" s="17">
        <v>0</v>
      </c>
      <c r="CF31" s="17">
        <v>0</v>
      </c>
      <c r="CG31" s="17">
        <v>0</v>
      </c>
      <c r="CH31" s="17">
        <v>0</v>
      </c>
      <c r="CI31" s="17">
        <v>6.6</v>
      </c>
      <c r="CJ31" s="17">
        <v>0</v>
      </c>
      <c r="CK31" s="17">
        <v>0</v>
      </c>
      <c r="CL31" s="17"/>
      <c r="CM31" s="17"/>
      <c r="CN31" s="17"/>
      <c r="CO31" s="17"/>
      <c r="CP31" s="17">
        <v>-13.2</v>
      </c>
      <c r="CQ31" s="17">
        <v>-7.5</v>
      </c>
      <c r="CR31" s="17">
        <v>-0.4</v>
      </c>
      <c r="CS31" s="17">
        <v>0.9</v>
      </c>
      <c r="CT31" s="17">
        <v>-39.4</v>
      </c>
      <c r="CU31" s="17">
        <v>5.0999999999999996</v>
      </c>
      <c r="CV31" s="17">
        <v>-2.2000000000000002</v>
      </c>
      <c r="CW31" s="17"/>
      <c r="CX31" s="17"/>
      <c r="CY31" s="17">
        <v>0</v>
      </c>
      <c r="CZ31" s="17">
        <v>0</v>
      </c>
      <c r="DA31" s="17">
        <v>-0.2</v>
      </c>
      <c r="DB31" s="17">
        <v>27.7</v>
      </c>
      <c r="DC31" s="17">
        <v>7.74</v>
      </c>
      <c r="DD31" s="17"/>
      <c r="DE31" s="17">
        <v>0.1</v>
      </c>
      <c r="DF31" s="17">
        <v>0.6</v>
      </c>
      <c r="DG31" s="17">
        <v>0.2</v>
      </c>
      <c r="DH31" s="17">
        <v>3.1</v>
      </c>
      <c r="DI31" s="17">
        <v>0</v>
      </c>
      <c r="DJ31" s="17">
        <v>0.6</v>
      </c>
      <c r="DK31" s="17"/>
      <c r="DL31" s="17">
        <v>0.1</v>
      </c>
      <c r="DM31" s="17">
        <v>1.7</v>
      </c>
      <c r="DN31" s="17">
        <v>-7.6</v>
      </c>
      <c r="DO31" s="17">
        <v>-8.6999999999999993</v>
      </c>
      <c r="DP31" s="17">
        <v>-2.8</v>
      </c>
      <c r="DQ31" s="17">
        <v>0</v>
      </c>
      <c r="DR31" s="17">
        <v>0.2</v>
      </c>
      <c r="DS31" s="17">
        <v>0.2</v>
      </c>
      <c r="DT31" s="17"/>
      <c r="DU31" s="17">
        <v>0.4</v>
      </c>
      <c r="DV31" s="17"/>
      <c r="DW31" s="17"/>
      <c r="DX31" s="17">
        <v>-1.4</v>
      </c>
      <c r="DY31" s="17">
        <v>0</v>
      </c>
      <c r="DZ31" s="17">
        <v>0.3</v>
      </c>
      <c r="EA31" s="17">
        <v>0</v>
      </c>
      <c r="EB31" s="17">
        <v>0.8</v>
      </c>
      <c r="EC31" s="17">
        <v>3.8</v>
      </c>
      <c r="ED31" s="17">
        <v>2.4</v>
      </c>
      <c r="EE31" s="17">
        <v>-9.6</v>
      </c>
      <c r="EF31" s="17">
        <v>-10.199999999999999</v>
      </c>
      <c r="EG31" s="17">
        <v>-1.3</v>
      </c>
      <c r="EH31" s="17">
        <v>-1</v>
      </c>
      <c r="EI31" s="17">
        <v>-6.4</v>
      </c>
      <c r="EJ31" s="17">
        <v>1.1000000000000001</v>
      </c>
      <c r="EK31" s="17">
        <v>-0.2</v>
      </c>
      <c r="EL31" s="17">
        <v>1.7</v>
      </c>
      <c r="EM31" s="17">
        <v>0.1</v>
      </c>
      <c r="EN31" s="17">
        <v>0.1</v>
      </c>
      <c r="EO31" s="17">
        <v>0.1</v>
      </c>
      <c r="EP31" s="17">
        <v>-2.2000000000000002</v>
      </c>
      <c r="EQ31" s="17">
        <v>27.5</v>
      </c>
      <c r="ER31" s="17">
        <v>-1.4</v>
      </c>
      <c r="ES31" s="17">
        <v>-2.9</v>
      </c>
      <c r="ET31" s="17">
        <v>-0.2</v>
      </c>
      <c r="EU31" s="17">
        <v>-15.6</v>
      </c>
      <c r="EV31" s="17">
        <v>0</v>
      </c>
      <c r="EW31" s="17">
        <v>18.5</v>
      </c>
      <c r="EX31" s="17"/>
      <c r="EY31" s="17">
        <v>1.8</v>
      </c>
      <c r="EZ31" s="17">
        <v>0.8</v>
      </c>
      <c r="FA31" s="17">
        <v>0.6</v>
      </c>
      <c r="FB31" s="17">
        <v>0.6</v>
      </c>
      <c r="FC31" s="17">
        <v>-1.2</v>
      </c>
      <c r="FD31" s="17">
        <v>0.8</v>
      </c>
      <c r="FE31" s="17">
        <v>0.6</v>
      </c>
      <c r="FF31" s="17">
        <v>0.3</v>
      </c>
      <c r="FG31" s="17">
        <v>2.1</v>
      </c>
      <c r="FH31" s="17"/>
      <c r="FI31" s="17"/>
      <c r="FJ31" s="17">
        <v>-0.2</v>
      </c>
      <c r="FK31" s="17">
        <v>3.1</v>
      </c>
      <c r="FL31" s="17">
        <v>4.4000000000000004</v>
      </c>
      <c r="FM31" s="17">
        <v>4</v>
      </c>
      <c r="FN31" s="17">
        <v>6.41</v>
      </c>
      <c r="FO31" s="17">
        <v>-34.85</v>
      </c>
      <c r="FP31" s="15"/>
      <c r="FQ31" s="17">
        <v>0</v>
      </c>
      <c r="FR31" s="17">
        <v>1</v>
      </c>
      <c r="FS31" s="17">
        <v>0.34</v>
      </c>
      <c r="FT31" s="17">
        <v>0.17</v>
      </c>
      <c r="FU31" s="17">
        <v>0</v>
      </c>
      <c r="FV31" s="17">
        <v>0.2</v>
      </c>
      <c r="FW31" s="17">
        <v>1.71</v>
      </c>
    </row>
    <row r="32" spans="1:179" ht="24" customHeight="1" x14ac:dyDescent="0.3">
      <c r="A32" s="16" t="s">
        <v>64</v>
      </c>
      <c r="B32" s="16" t="s">
        <v>832</v>
      </c>
      <c r="C32" s="17">
        <v>-21.4</v>
      </c>
      <c r="D32" s="17">
        <v>-55.9</v>
      </c>
      <c r="E32" s="17">
        <v>-8.6999999999999993</v>
      </c>
      <c r="F32" s="17"/>
      <c r="G32" s="17"/>
      <c r="H32" s="17">
        <v>-7.1</v>
      </c>
      <c r="I32" s="17">
        <v>24.5</v>
      </c>
      <c r="J32" s="17"/>
      <c r="K32" s="17"/>
      <c r="L32" s="17">
        <v>17.7</v>
      </c>
      <c r="M32" s="17">
        <v>10.7</v>
      </c>
      <c r="N32" s="17">
        <v>15.6</v>
      </c>
      <c r="O32" s="17">
        <v>42.6</v>
      </c>
      <c r="P32" s="17"/>
      <c r="Q32" s="17"/>
      <c r="R32" s="17">
        <v>-3.8</v>
      </c>
      <c r="S32" s="17">
        <v>0.1</v>
      </c>
      <c r="T32" s="17"/>
      <c r="U32" s="17"/>
      <c r="V32" s="17"/>
      <c r="W32" s="17">
        <v>6.7</v>
      </c>
      <c r="X32" s="17">
        <v>1.3</v>
      </c>
      <c r="Y32" s="17">
        <v>0.3</v>
      </c>
      <c r="Z32" s="17">
        <v>0</v>
      </c>
      <c r="AA32" s="17">
        <v>-4.5</v>
      </c>
      <c r="AB32" s="17">
        <v>-11.6</v>
      </c>
      <c r="AC32" s="17"/>
      <c r="AD32" s="17">
        <v>18.8</v>
      </c>
      <c r="AE32" s="17">
        <v>0.3</v>
      </c>
      <c r="AF32" s="17">
        <v>-1.1000000000000001</v>
      </c>
      <c r="AG32" s="17">
        <v>-21.8</v>
      </c>
      <c r="AH32" s="17">
        <v>2.5</v>
      </c>
      <c r="AI32" s="17">
        <v>0</v>
      </c>
      <c r="AJ32" s="17">
        <v>0.9</v>
      </c>
      <c r="AK32" s="17">
        <v>0.6</v>
      </c>
      <c r="AL32" s="17">
        <v>1.8</v>
      </c>
      <c r="AM32" s="17">
        <v>0.8</v>
      </c>
      <c r="AN32" s="17">
        <v>-6.2</v>
      </c>
      <c r="AO32" s="17">
        <v>-4.4000000000000004</v>
      </c>
      <c r="AP32" s="17">
        <v>-40.799999999999997</v>
      </c>
      <c r="AQ32" s="17">
        <v>0.4</v>
      </c>
      <c r="AR32" s="17">
        <v>-2.1</v>
      </c>
      <c r="AS32" s="17">
        <v>4.7</v>
      </c>
      <c r="AT32" s="17">
        <v>0.2</v>
      </c>
      <c r="AU32" s="17">
        <v>10.1</v>
      </c>
      <c r="AV32" s="17"/>
      <c r="AW32" s="17"/>
      <c r="AX32" s="17">
        <v>-3</v>
      </c>
      <c r="AY32" s="17">
        <v>11.9</v>
      </c>
      <c r="AZ32" s="17"/>
      <c r="BA32" s="17"/>
      <c r="BB32" s="17"/>
      <c r="BC32" s="17"/>
      <c r="BD32" s="17">
        <v>4.3</v>
      </c>
      <c r="BE32" s="17">
        <v>0</v>
      </c>
      <c r="BF32" s="17"/>
      <c r="BG32" s="17">
        <v>4.8</v>
      </c>
      <c r="BH32" s="17"/>
      <c r="BI32" s="17"/>
      <c r="BJ32" s="17"/>
      <c r="BK32" s="17">
        <v>1.5</v>
      </c>
      <c r="BL32" s="17">
        <v>-26.7</v>
      </c>
      <c r="BM32" s="17">
        <v>-28.3</v>
      </c>
      <c r="BN32" s="17">
        <v>0.5</v>
      </c>
      <c r="BO32" s="17">
        <v>14.6</v>
      </c>
      <c r="BP32" s="17">
        <v>24.3</v>
      </c>
      <c r="BQ32" s="17">
        <v>3.7</v>
      </c>
      <c r="BR32" s="17"/>
      <c r="BS32" s="17"/>
      <c r="BT32" s="17"/>
      <c r="BU32" s="17">
        <v>8</v>
      </c>
      <c r="BV32" s="17"/>
      <c r="BW32" s="17"/>
      <c r="BX32" s="17">
        <v>1.1000000000000001</v>
      </c>
      <c r="BY32" s="17">
        <v>-0.3</v>
      </c>
      <c r="BZ32" s="17">
        <v>10.7</v>
      </c>
      <c r="CA32" s="17">
        <v>24.7</v>
      </c>
      <c r="CB32" s="17">
        <v>9.9</v>
      </c>
      <c r="CC32" s="17">
        <v>9.5</v>
      </c>
      <c r="CD32" s="17">
        <v>0.1</v>
      </c>
      <c r="CE32" s="17">
        <v>0</v>
      </c>
      <c r="CF32" s="17">
        <v>0</v>
      </c>
      <c r="CG32" s="17">
        <v>0</v>
      </c>
      <c r="CH32" s="17">
        <v>0</v>
      </c>
      <c r="CI32" s="17">
        <v>9.8000000000000007</v>
      </c>
      <c r="CJ32" s="17">
        <v>0</v>
      </c>
      <c r="CK32" s="17">
        <v>0</v>
      </c>
      <c r="CL32" s="17"/>
      <c r="CM32" s="17"/>
      <c r="CN32" s="17"/>
      <c r="CO32" s="17"/>
      <c r="CP32" s="17">
        <v>-10.6</v>
      </c>
      <c r="CQ32" s="17">
        <v>-6.1</v>
      </c>
      <c r="CR32" s="17">
        <v>-2.1</v>
      </c>
      <c r="CS32" s="17">
        <v>0.6</v>
      </c>
      <c r="CT32" s="17">
        <v>-38.5</v>
      </c>
      <c r="CU32" s="17">
        <v>4.8</v>
      </c>
      <c r="CV32" s="17">
        <v>-1.8</v>
      </c>
      <c r="CW32" s="17"/>
      <c r="CX32" s="17"/>
      <c r="CY32" s="17">
        <v>0</v>
      </c>
      <c r="CZ32" s="17">
        <v>0</v>
      </c>
      <c r="DA32" s="17">
        <v>-0.4</v>
      </c>
      <c r="DB32" s="17">
        <v>27.7</v>
      </c>
      <c r="DC32" s="17">
        <v>7.6</v>
      </c>
      <c r="DD32" s="17"/>
      <c r="DE32" s="17">
        <v>0.1</v>
      </c>
      <c r="DF32" s="17">
        <v>0.6</v>
      </c>
      <c r="DG32" s="17">
        <v>0.2</v>
      </c>
      <c r="DH32" s="17">
        <v>1.9</v>
      </c>
      <c r="DI32" s="17">
        <v>0</v>
      </c>
      <c r="DJ32" s="17">
        <v>0.6</v>
      </c>
      <c r="DK32" s="17"/>
      <c r="DL32" s="17">
        <v>-0.1</v>
      </c>
      <c r="DM32" s="17">
        <v>1.7</v>
      </c>
      <c r="DN32" s="17">
        <v>-7.9</v>
      </c>
      <c r="DO32" s="17">
        <v>-9.6999999999999993</v>
      </c>
      <c r="DP32" s="17">
        <v>-2.9</v>
      </c>
      <c r="DQ32" s="17">
        <v>0.3</v>
      </c>
      <c r="DR32" s="17">
        <v>0.1</v>
      </c>
      <c r="DS32" s="17">
        <v>0.2</v>
      </c>
      <c r="DT32" s="17"/>
      <c r="DU32" s="17">
        <v>0.4</v>
      </c>
      <c r="DV32" s="17"/>
      <c r="DW32" s="17"/>
      <c r="DX32" s="17">
        <v>-1.4</v>
      </c>
      <c r="DY32" s="17">
        <v>0</v>
      </c>
      <c r="DZ32" s="17">
        <v>0.3</v>
      </c>
      <c r="EA32" s="17">
        <v>0</v>
      </c>
      <c r="EB32" s="17">
        <v>0.8</v>
      </c>
      <c r="EC32" s="17">
        <v>3.7</v>
      </c>
      <c r="ED32" s="17">
        <v>2.2999999999999998</v>
      </c>
      <c r="EE32" s="17">
        <v>-10.9</v>
      </c>
      <c r="EF32" s="17">
        <v>-11.8</v>
      </c>
      <c r="EG32" s="17">
        <v>-1.9</v>
      </c>
      <c r="EH32" s="17">
        <v>-1.5</v>
      </c>
      <c r="EI32" s="17">
        <v>-6.5</v>
      </c>
      <c r="EJ32" s="17">
        <v>1.1000000000000001</v>
      </c>
      <c r="EK32" s="17">
        <v>-0.2</v>
      </c>
      <c r="EL32" s="17">
        <v>1.7</v>
      </c>
      <c r="EM32" s="17">
        <v>0.1</v>
      </c>
      <c r="EN32" s="17">
        <v>0.1</v>
      </c>
      <c r="EO32" s="17">
        <v>0.1</v>
      </c>
      <c r="EP32" s="17">
        <v>-2.1</v>
      </c>
      <c r="EQ32" s="17">
        <v>25.6</v>
      </c>
      <c r="ER32" s="17">
        <v>-1.6</v>
      </c>
      <c r="ES32" s="17">
        <v>-2.8</v>
      </c>
      <c r="ET32" s="17">
        <v>-0.2</v>
      </c>
      <c r="EU32" s="17">
        <v>-16.100000000000001</v>
      </c>
      <c r="EV32" s="17">
        <v>0</v>
      </c>
      <c r="EW32" s="17">
        <v>16</v>
      </c>
      <c r="EX32" s="17"/>
      <c r="EY32" s="17">
        <v>1.8</v>
      </c>
      <c r="EZ32" s="17">
        <v>0.8</v>
      </c>
      <c r="FA32" s="17">
        <v>0.6</v>
      </c>
      <c r="FB32" s="17">
        <v>0.6</v>
      </c>
      <c r="FC32" s="17">
        <v>-1.4</v>
      </c>
      <c r="FD32" s="17">
        <v>0.8</v>
      </c>
      <c r="FE32" s="17">
        <v>0.7</v>
      </c>
      <c r="FF32" s="17">
        <v>0.3</v>
      </c>
      <c r="FG32" s="17">
        <v>2.2999999999999998</v>
      </c>
      <c r="FH32" s="17"/>
      <c r="FI32" s="17"/>
      <c r="FJ32" s="17">
        <v>3.1</v>
      </c>
      <c r="FK32" s="17">
        <v>3.1</v>
      </c>
      <c r="FL32" s="17">
        <v>3.9</v>
      </c>
      <c r="FM32" s="17">
        <v>3.9</v>
      </c>
      <c r="FN32" s="17">
        <v>7.75</v>
      </c>
      <c r="FO32" s="17">
        <v>42.05</v>
      </c>
      <c r="FP32" s="15"/>
      <c r="FQ32" s="17">
        <v>0</v>
      </c>
      <c r="FR32" s="17">
        <v>1.1000000000000001</v>
      </c>
      <c r="FS32" s="17">
        <v>0.34</v>
      </c>
      <c r="FT32" s="17">
        <v>0.18</v>
      </c>
      <c r="FU32" s="17">
        <v>0</v>
      </c>
      <c r="FV32" s="17">
        <v>0.2</v>
      </c>
      <c r="FW32" s="17">
        <v>1.82</v>
      </c>
    </row>
    <row r="33" spans="1:179" ht="24" customHeight="1" x14ac:dyDescent="0.3">
      <c r="A33" s="16" t="s">
        <v>64</v>
      </c>
      <c r="B33" s="16" t="s">
        <v>833</v>
      </c>
      <c r="C33" s="17">
        <v>-23.4</v>
      </c>
      <c r="D33" s="17">
        <v>-65.2</v>
      </c>
      <c r="E33" s="17">
        <v>-6.8</v>
      </c>
      <c r="F33" s="17"/>
      <c r="G33" s="17"/>
      <c r="H33" s="17">
        <v>-10.5</v>
      </c>
      <c r="I33" s="17">
        <v>8.8000000000000007</v>
      </c>
      <c r="J33" s="17"/>
      <c r="K33" s="17"/>
      <c r="L33" s="17">
        <v>10.6</v>
      </c>
      <c r="M33" s="17">
        <v>1.2</v>
      </c>
      <c r="N33" s="17">
        <v>7.5</v>
      </c>
      <c r="O33" s="17">
        <v>38.299999999999997</v>
      </c>
      <c r="P33" s="17"/>
      <c r="Q33" s="17"/>
      <c r="R33" s="17">
        <v>-4</v>
      </c>
      <c r="S33" s="17">
        <v>0</v>
      </c>
      <c r="T33" s="17"/>
      <c r="U33" s="17"/>
      <c r="V33" s="17"/>
      <c r="W33" s="17">
        <v>6.7</v>
      </c>
      <c r="X33" s="17">
        <v>1.3</v>
      </c>
      <c r="Y33" s="17">
        <v>0.1</v>
      </c>
      <c r="Z33" s="17">
        <v>0</v>
      </c>
      <c r="AA33" s="17">
        <v>-4.9000000000000004</v>
      </c>
      <c r="AB33" s="17">
        <v>-17.100000000000001</v>
      </c>
      <c r="AC33" s="17"/>
      <c r="AD33" s="17">
        <v>16.399999999999999</v>
      </c>
      <c r="AE33" s="17">
        <v>0.2</v>
      </c>
      <c r="AF33" s="17">
        <v>-1.1000000000000001</v>
      </c>
      <c r="AG33" s="17">
        <v>-22.1</v>
      </c>
      <c r="AH33" s="17">
        <v>2</v>
      </c>
      <c r="AI33" s="17">
        <v>0</v>
      </c>
      <c r="AJ33" s="17">
        <v>0.5</v>
      </c>
      <c r="AK33" s="17">
        <v>0.4</v>
      </c>
      <c r="AL33" s="17">
        <v>1.8</v>
      </c>
      <c r="AM33" s="17">
        <v>-0.1</v>
      </c>
      <c r="AN33" s="17">
        <v>-7.7</v>
      </c>
      <c r="AO33" s="17">
        <v>-5.8</v>
      </c>
      <c r="AP33" s="17">
        <v>-41.6</v>
      </c>
      <c r="AQ33" s="17">
        <v>0.3</v>
      </c>
      <c r="AR33" s="17">
        <v>0</v>
      </c>
      <c r="AS33" s="17">
        <v>2.6</v>
      </c>
      <c r="AT33" s="17">
        <v>0.2</v>
      </c>
      <c r="AU33" s="17">
        <v>8.3000000000000007</v>
      </c>
      <c r="AV33" s="17"/>
      <c r="AW33" s="17"/>
      <c r="AX33" s="17">
        <v>-3</v>
      </c>
      <c r="AY33" s="17">
        <v>12</v>
      </c>
      <c r="AZ33" s="17"/>
      <c r="BA33" s="17"/>
      <c r="BB33" s="17"/>
      <c r="BC33" s="17"/>
      <c r="BD33" s="17">
        <v>4.3</v>
      </c>
      <c r="BE33" s="17">
        <v>0</v>
      </c>
      <c r="BF33" s="17"/>
      <c r="BG33" s="17">
        <v>3.8</v>
      </c>
      <c r="BH33" s="17"/>
      <c r="BI33" s="17"/>
      <c r="BJ33" s="17"/>
      <c r="BK33" s="17">
        <v>-2.9</v>
      </c>
      <c r="BL33" s="17">
        <v>-29</v>
      </c>
      <c r="BM33" s="17">
        <v>-30.5</v>
      </c>
      <c r="BN33" s="17">
        <v>-2</v>
      </c>
      <c r="BO33" s="17">
        <v>11.4</v>
      </c>
      <c r="BP33" s="17">
        <v>23</v>
      </c>
      <c r="BQ33" s="17">
        <v>3.2</v>
      </c>
      <c r="BR33" s="17"/>
      <c r="BS33" s="17"/>
      <c r="BT33" s="17"/>
      <c r="BU33" s="17">
        <v>6.3</v>
      </c>
      <c r="BV33" s="17"/>
      <c r="BW33" s="17"/>
      <c r="BX33" s="17">
        <v>1.1000000000000001</v>
      </c>
      <c r="BY33" s="17">
        <v>-0.4</v>
      </c>
      <c r="BZ33" s="17">
        <v>11.6</v>
      </c>
      <c r="CA33" s="17">
        <v>24.2</v>
      </c>
      <c r="CB33" s="17">
        <v>9.6999999999999993</v>
      </c>
      <c r="CC33" s="17">
        <v>9.6</v>
      </c>
      <c r="CD33" s="17">
        <v>0.1</v>
      </c>
      <c r="CE33" s="17">
        <v>0</v>
      </c>
      <c r="CF33" s="17">
        <v>0</v>
      </c>
      <c r="CG33" s="17">
        <v>0</v>
      </c>
      <c r="CH33" s="17">
        <v>0</v>
      </c>
      <c r="CI33" s="17">
        <v>7.3</v>
      </c>
      <c r="CJ33" s="17">
        <v>0</v>
      </c>
      <c r="CK33" s="17">
        <v>0</v>
      </c>
      <c r="CL33" s="17"/>
      <c r="CM33" s="17"/>
      <c r="CN33" s="17"/>
      <c r="CO33" s="17"/>
      <c r="CP33" s="17">
        <v>-11</v>
      </c>
      <c r="CQ33" s="17">
        <v>-6.3</v>
      </c>
      <c r="CR33" s="17">
        <v>-3</v>
      </c>
      <c r="CS33" s="17">
        <v>0.4</v>
      </c>
      <c r="CT33" s="17">
        <v>-35</v>
      </c>
      <c r="CU33" s="17">
        <v>5.3</v>
      </c>
      <c r="CV33" s="17">
        <v>-1.8</v>
      </c>
      <c r="CW33" s="17"/>
      <c r="CX33" s="17"/>
      <c r="CY33" s="17">
        <v>0</v>
      </c>
      <c r="CZ33" s="17">
        <v>0</v>
      </c>
      <c r="DA33" s="17">
        <v>-0.1</v>
      </c>
      <c r="DB33" s="17">
        <v>27.5</v>
      </c>
      <c r="DC33" s="17">
        <v>7.59</v>
      </c>
      <c r="DD33" s="17"/>
      <c r="DE33" s="17">
        <v>0.1</v>
      </c>
      <c r="DF33" s="17">
        <v>0.6</v>
      </c>
      <c r="DG33" s="17">
        <v>0</v>
      </c>
      <c r="DH33" s="17">
        <v>2.2999999999999998</v>
      </c>
      <c r="DI33" s="17">
        <v>0</v>
      </c>
      <c r="DJ33" s="17">
        <v>0.6</v>
      </c>
      <c r="DK33" s="17"/>
      <c r="DL33" s="17">
        <v>-0.1</v>
      </c>
      <c r="DM33" s="17">
        <v>1.7</v>
      </c>
      <c r="DN33" s="17">
        <v>-8.1999999999999993</v>
      </c>
      <c r="DO33" s="17">
        <v>-10.6</v>
      </c>
      <c r="DP33" s="17">
        <v>-2.8</v>
      </c>
      <c r="DQ33" s="17">
        <v>-0.1</v>
      </c>
      <c r="DR33" s="17">
        <v>0.2</v>
      </c>
      <c r="DS33" s="17">
        <v>0.2</v>
      </c>
      <c r="DT33" s="17"/>
      <c r="DU33" s="17">
        <v>0.4</v>
      </c>
      <c r="DV33" s="17"/>
      <c r="DW33" s="17"/>
      <c r="DX33" s="17">
        <v>-1.4</v>
      </c>
      <c r="DY33" s="17">
        <v>0</v>
      </c>
      <c r="DZ33" s="17">
        <v>0.3</v>
      </c>
      <c r="EA33" s="17">
        <v>0</v>
      </c>
      <c r="EB33" s="17">
        <v>0.8</v>
      </c>
      <c r="EC33" s="17">
        <v>3.7</v>
      </c>
      <c r="ED33" s="17">
        <v>2.2999999999999998</v>
      </c>
      <c r="EE33" s="17">
        <v>-12.3</v>
      </c>
      <c r="EF33" s="17">
        <v>-13.2</v>
      </c>
      <c r="EG33" s="17">
        <v>-1.9</v>
      </c>
      <c r="EH33" s="17">
        <v>-1.5</v>
      </c>
      <c r="EI33" s="17">
        <v>-6.5</v>
      </c>
      <c r="EJ33" s="17">
        <v>1.1000000000000001</v>
      </c>
      <c r="EK33" s="17">
        <v>-0.2</v>
      </c>
      <c r="EL33" s="17">
        <v>1.7</v>
      </c>
      <c r="EM33" s="17">
        <v>0.1</v>
      </c>
      <c r="EN33" s="17">
        <v>0.1</v>
      </c>
      <c r="EO33" s="17">
        <v>0.1</v>
      </c>
      <c r="EP33" s="17">
        <v>-1.9</v>
      </c>
      <c r="EQ33" s="17">
        <v>26.4</v>
      </c>
      <c r="ER33" s="17">
        <v>-1.6</v>
      </c>
      <c r="ES33" s="17">
        <v>-2.8</v>
      </c>
      <c r="ET33" s="17">
        <v>-0.2</v>
      </c>
      <c r="EU33" s="17">
        <v>-17.8</v>
      </c>
      <c r="EV33" s="17">
        <v>0</v>
      </c>
      <c r="EW33" s="17">
        <v>14.2</v>
      </c>
      <c r="EX33" s="17"/>
      <c r="EY33" s="17">
        <v>1.8</v>
      </c>
      <c r="EZ33" s="17">
        <v>0.8</v>
      </c>
      <c r="FA33" s="17">
        <v>0.6</v>
      </c>
      <c r="FB33" s="17">
        <v>0.6</v>
      </c>
      <c r="FC33" s="17">
        <v>-1.3</v>
      </c>
      <c r="FD33" s="17">
        <v>0.8</v>
      </c>
      <c r="FE33" s="17">
        <v>0.6</v>
      </c>
      <c r="FF33" s="17">
        <v>0.3</v>
      </c>
      <c r="FG33" s="17">
        <v>2.2000000000000002</v>
      </c>
      <c r="FH33" s="17"/>
      <c r="FI33" s="17"/>
      <c r="FJ33" s="17">
        <v>1</v>
      </c>
      <c r="FK33" s="17">
        <v>3.1</v>
      </c>
      <c r="FL33" s="17">
        <v>4.2</v>
      </c>
      <c r="FM33" s="17">
        <v>4.0999999999999996</v>
      </c>
      <c r="FN33" s="17">
        <v>8.5299999999999994</v>
      </c>
      <c r="FO33" s="17">
        <v>-58.58</v>
      </c>
      <c r="FP33" s="15"/>
      <c r="FQ33" s="17">
        <v>0</v>
      </c>
      <c r="FR33" s="17">
        <v>1.1000000000000001</v>
      </c>
      <c r="FS33" s="17">
        <v>0.34</v>
      </c>
      <c r="FT33" s="17">
        <v>0.14000000000000001</v>
      </c>
      <c r="FU33" s="17">
        <v>0</v>
      </c>
      <c r="FV33" s="17">
        <v>0.1</v>
      </c>
      <c r="FW33" s="17">
        <v>1.68</v>
      </c>
    </row>
    <row r="34" spans="1:179" ht="24" customHeight="1" x14ac:dyDescent="0.3">
      <c r="A34" s="18" t="s">
        <v>64</v>
      </c>
      <c r="B34" s="18" t="s">
        <v>834</v>
      </c>
      <c r="C34" s="19">
        <v>-24.7</v>
      </c>
      <c r="D34" s="19">
        <v>-61.7</v>
      </c>
      <c r="E34" s="19">
        <v>-7.1</v>
      </c>
      <c r="F34" s="19"/>
      <c r="G34" s="19"/>
      <c r="H34" s="19">
        <v>-7.5</v>
      </c>
      <c r="I34" s="19">
        <v>29.5</v>
      </c>
      <c r="J34" s="19"/>
      <c r="K34" s="19"/>
      <c r="L34" s="19">
        <v>-25.8</v>
      </c>
      <c r="M34" s="19">
        <v>-29.3</v>
      </c>
      <c r="N34" s="19">
        <v>-0.1</v>
      </c>
      <c r="O34" s="19">
        <v>34.200000000000003</v>
      </c>
      <c r="P34" s="19"/>
      <c r="Q34" s="19"/>
      <c r="R34" s="19">
        <v>-2.8</v>
      </c>
      <c r="S34" s="19">
        <v>0</v>
      </c>
      <c r="T34" s="19"/>
      <c r="U34" s="19"/>
      <c r="V34" s="19"/>
      <c r="W34" s="19">
        <v>5.7</v>
      </c>
      <c r="X34" s="19">
        <v>1.5</v>
      </c>
      <c r="Y34" s="19">
        <v>0.4</v>
      </c>
      <c r="Z34" s="19">
        <v>0</v>
      </c>
      <c r="AA34" s="19">
        <v>-4.9000000000000004</v>
      </c>
      <c r="AB34" s="19">
        <v>-16.5</v>
      </c>
      <c r="AC34" s="19"/>
      <c r="AD34" s="19">
        <v>20.2</v>
      </c>
      <c r="AE34" s="19">
        <v>0.2</v>
      </c>
      <c r="AF34" s="19">
        <v>-1.1000000000000001</v>
      </c>
      <c r="AG34" s="19">
        <v>-21.2</v>
      </c>
      <c r="AH34" s="19">
        <v>2.1</v>
      </c>
      <c r="AI34" s="19">
        <v>0</v>
      </c>
      <c r="AJ34" s="19">
        <v>1.3</v>
      </c>
      <c r="AK34" s="19">
        <v>0.7</v>
      </c>
      <c r="AL34" s="19">
        <v>1.8</v>
      </c>
      <c r="AM34" s="19">
        <v>0.4</v>
      </c>
      <c r="AN34" s="19">
        <v>-4</v>
      </c>
      <c r="AO34" s="19">
        <v>-2.1</v>
      </c>
      <c r="AP34" s="19">
        <v>-37.9</v>
      </c>
      <c r="AQ34" s="19">
        <v>0.3</v>
      </c>
      <c r="AR34" s="19">
        <v>0</v>
      </c>
      <c r="AS34" s="19">
        <v>6</v>
      </c>
      <c r="AT34" s="19">
        <v>0.2</v>
      </c>
      <c r="AU34" s="19">
        <v>10.8</v>
      </c>
      <c r="AV34" s="19"/>
      <c r="AW34" s="19"/>
      <c r="AX34" s="19">
        <v>-3</v>
      </c>
      <c r="AY34" s="19">
        <v>11.7</v>
      </c>
      <c r="AZ34" s="19"/>
      <c r="BA34" s="19"/>
      <c r="BB34" s="19"/>
      <c r="BC34" s="19"/>
      <c r="BD34" s="19">
        <v>6.8</v>
      </c>
      <c r="BE34" s="19">
        <v>0</v>
      </c>
      <c r="BF34" s="19"/>
      <c r="BG34" s="19">
        <v>4.7</v>
      </c>
      <c r="BH34" s="19"/>
      <c r="BI34" s="19"/>
      <c r="BJ34" s="19"/>
      <c r="BK34" s="19">
        <v>4.8</v>
      </c>
      <c r="BL34" s="19">
        <v>-23.5</v>
      </c>
      <c r="BM34" s="19">
        <v>-24.9</v>
      </c>
      <c r="BN34" s="19">
        <v>4.0999999999999996</v>
      </c>
      <c r="BO34" s="19">
        <v>16.8</v>
      </c>
      <c r="BP34" s="19">
        <v>25.7</v>
      </c>
      <c r="BQ34" s="19">
        <v>4.3</v>
      </c>
      <c r="BR34" s="19"/>
      <c r="BS34" s="19"/>
      <c r="BT34" s="19"/>
      <c r="BU34" s="19">
        <v>12.8</v>
      </c>
      <c r="BV34" s="19"/>
      <c r="BW34" s="19"/>
      <c r="BX34" s="19">
        <v>1.1000000000000001</v>
      </c>
      <c r="BY34" s="19">
        <v>-0.4</v>
      </c>
      <c r="BZ34" s="19">
        <v>11.4</v>
      </c>
      <c r="CA34" s="19">
        <v>24.6</v>
      </c>
      <c r="CB34" s="19">
        <v>9.5</v>
      </c>
      <c r="CC34" s="19">
        <v>9.6999999999999993</v>
      </c>
      <c r="CD34" s="19">
        <v>0</v>
      </c>
      <c r="CE34" s="19">
        <v>0</v>
      </c>
      <c r="CF34" s="19">
        <v>0</v>
      </c>
      <c r="CG34" s="19">
        <v>0</v>
      </c>
      <c r="CH34" s="19">
        <v>-0.5</v>
      </c>
      <c r="CI34" s="19">
        <v>16.399999999999999</v>
      </c>
      <c r="CJ34" s="19">
        <v>0</v>
      </c>
      <c r="CK34" s="19">
        <v>0</v>
      </c>
      <c r="CL34" s="19"/>
      <c r="CM34" s="19"/>
      <c r="CN34" s="19"/>
      <c r="CO34" s="19"/>
      <c r="CP34" s="19">
        <v>-7.3</v>
      </c>
      <c r="CQ34" s="19">
        <v>-5.4</v>
      </c>
      <c r="CR34" s="19">
        <v>-1.9</v>
      </c>
      <c r="CS34" s="19">
        <v>0.6</v>
      </c>
      <c r="CT34" s="19">
        <v>-31.8</v>
      </c>
      <c r="CU34" s="19">
        <v>4.5999999999999996</v>
      </c>
      <c r="CV34" s="19">
        <v>-1.8</v>
      </c>
      <c r="CW34" s="19"/>
      <c r="CX34" s="19"/>
      <c r="CY34" s="19">
        <v>0</v>
      </c>
      <c r="CZ34" s="19">
        <v>0</v>
      </c>
      <c r="DA34" s="19">
        <v>0</v>
      </c>
      <c r="DB34" s="19">
        <v>28.4</v>
      </c>
      <c r="DC34" s="19">
        <v>7.53</v>
      </c>
      <c r="DD34" s="19"/>
      <c r="DE34" s="19">
        <v>0</v>
      </c>
      <c r="DF34" s="19">
        <v>0.6</v>
      </c>
      <c r="DG34" s="19">
        <v>0.1</v>
      </c>
      <c r="DH34" s="19">
        <v>2</v>
      </c>
      <c r="DI34" s="19">
        <v>0</v>
      </c>
      <c r="DJ34" s="19">
        <v>0.5</v>
      </c>
      <c r="DK34" s="19"/>
      <c r="DL34" s="19">
        <v>0.1</v>
      </c>
      <c r="DM34" s="19">
        <v>1.7</v>
      </c>
      <c r="DN34" s="19">
        <v>-8.3000000000000007</v>
      </c>
      <c r="DO34" s="19">
        <v>-11.1</v>
      </c>
      <c r="DP34" s="19">
        <v>-2.8</v>
      </c>
      <c r="DQ34" s="19">
        <v>0.4</v>
      </c>
      <c r="DR34" s="19">
        <v>0.2</v>
      </c>
      <c r="DS34" s="19">
        <v>0.2</v>
      </c>
      <c r="DT34" s="19"/>
      <c r="DU34" s="19">
        <v>0.5</v>
      </c>
      <c r="DV34" s="19"/>
      <c r="DW34" s="19"/>
      <c r="DX34" s="19">
        <v>-1.4</v>
      </c>
      <c r="DY34" s="19">
        <v>0</v>
      </c>
      <c r="DZ34" s="19">
        <v>0.3</v>
      </c>
      <c r="EA34" s="19">
        <v>0</v>
      </c>
      <c r="EB34" s="19">
        <v>0.8</v>
      </c>
      <c r="EC34" s="19">
        <v>3.7</v>
      </c>
      <c r="ED34" s="19">
        <v>2.2999999999999998</v>
      </c>
      <c r="EE34" s="19">
        <v>-11.5</v>
      </c>
      <c r="EF34" s="19">
        <v>-12.5</v>
      </c>
      <c r="EG34" s="19">
        <v>-2</v>
      </c>
      <c r="EH34" s="19">
        <v>-1.4</v>
      </c>
      <c r="EI34" s="19">
        <v>-6.3</v>
      </c>
      <c r="EJ34" s="19">
        <v>1.1000000000000001</v>
      </c>
      <c r="EK34" s="19">
        <v>-0.2</v>
      </c>
      <c r="EL34" s="19">
        <v>1.7</v>
      </c>
      <c r="EM34" s="19">
        <v>0.1</v>
      </c>
      <c r="EN34" s="19">
        <v>0.1</v>
      </c>
      <c r="EO34" s="19">
        <v>0.1</v>
      </c>
      <c r="EP34" s="19">
        <v>-1.8</v>
      </c>
      <c r="EQ34" s="19">
        <v>23.9</v>
      </c>
      <c r="ER34" s="19">
        <v>-1.6</v>
      </c>
      <c r="ES34" s="19">
        <v>-2.8</v>
      </c>
      <c r="ET34" s="19">
        <v>-0.2</v>
      </c>
      <c r="EU34" s="19">
        <v>-16.8</v>
      </c>
      <c r="EV34" s="19">
        <v>0</v>
      </c>
      <c r="EW34" s="19">
        <v>16.899999999999999</v>
      </c>
      <c r="EX34" s="19"/>
      <c r="EY34" s="19">
        <v>1.8</v>
      </c>
      <c r="EZ34" s="19">
        <v>0.8</v>
      </c>
      <c r="FA34" s="19">
        <v>0.6</v>
      </c>
      <c r="FB34" s="19">
        <v>0.6</v>
      </c>
      <c r="FC34" s="19">
        <v>-1.4</v>
      </c>
      <c r="FD34" s="19">
        <v>0.8</v>
      </c>
      <c r="FE34" s="19">
        <v>0.8</v>
      </c>
      <c r="FF34" s="19">
        <v>0.3</v>
      </c>
      <c r="FG34" s="19">
        <v>2.2000000000000002</v>
      </c>
      <c r="FH34" s="19"/>
      <c r="FI34" s="19"/>
      <c r="FJ34" s="19">
        <v>3.3</v>
      </c>
      <c r="FK34" s="19">
        <v>2.4</v>
      </c>
      <c r="FL34" s="19">
        <v>3.7</v>
      </c>
      <c r="FM34" s="19">
        <v>4</v>
      </c>
      <c r="FN34" s="19">
        <v>8.92</v>
      </c>
      <c r="FO34" s="19">
        <v>-20.95</v>
      </c>
      <c r="FP34" s="15"/>
      <c r="FQ34" s="19">
        <v>0</v>
      </c>
      <c r="FR34" s="19">
        <v>0.9</v>
      </c>
      <c r="FS34" s="19">
        <v>0.34</v>
      </c>
      <c r="FT34" s="19">
        <v>0.23</v>
      </c>
      <c r="FU34" s="19">
        <v>-0.2</v>
      </c>
      <c r="FV34" s="19">
        <v>0.9</v>
      </c>
      <c r="FW34" s="19">
        <v>2.17</v>
      </c>
    </row>
    <row r="35" spans="1:179" ht="24" customHeight="1" x14ac:dyDescent="0.3">
      <c r="A35" s="13" t="s">
        <v>64</v>
      </c>
      <c r="B35" s="13" t="s">
        <v>835</v>
      </c>
      <c r="C35" s="14">
        <v>-23.8</v>
      </c>
      <c r="D35" s="14">
        <v>-58.9</v>
      </c>
      <c r="E35" s="14">
        <v>-6.1</v>
      </c>
      <c r="F35" s="14"/>
      <c r="G35" s="14"/>
      <c r="H35" s="14">
        <v>-5.0999999999999996</v>
      </c>
      <c r="I35" s="14">
        <v>18.5</v>
      </c>
      <c r="J35" s="14"/>
      <c r="K35" s="14"/>
      <c r="L35" s="14">
        <v>-24.5</v>
      </c>
      <c r="M35" s="14">
        <v>-25.8</v>
      </c>
      <c r="N35" s="14">
        <v>3.5</v>
      </c>
      <c r="O35" s="14">
        <v>37.700000000000003</v>
      </c>
      <c r="P35" s="14"/>
      <c r="Q35" s="14"/>
      <c r="R35" s="14">
        <v>-7.1</v>
      </c>
      <c r="S35" s="14">
        <v>0.2</v>
      </c>
      <c r="T35" s="14"/>
      <c r="U35" s="14"/>
      <c r="V35" s="14"/>
      <c r="W35" s="14">
        <v>5.6</v>
      </c>
      <c r="X35" s="14">
        <v>0.7</v>
      </c>
      <c r="Y35" s="14">
        <v>-0.6</v>
      </c>
      <c r="Z35" s="14">
        <v>0</v>
      </c>
      <c r="AA35" s="14">
        <v>-5.0999999999999996</v>
      </c>
      <c r="AB35" s="14">
        <v>-12.7</v>
      </c>
      <c r="AC35" s="14"/>
      <c r="AD35" s="14">
        <v>15.6</v>
      </c>
      <c r="AE35" s="14">
        <v>0.3</v>
      </c>
      <c r="AF35" s="14">
        <v>-0.9</v>
      </c>
      <c r="AG35" s="14">
        <v>-7.4</v>
      </c>
      <c r="AH35" s="14">
        <v>2.4</v>
      </c>
      <c r="AI35" s="14">
        <v>0</v>
      </c>
      <c r="AJ35" s="14">
        <v>0.5</v>
      </c>
      <c r="AK35" s="14">
        <v>0.5</v>
      </c>
      <c r="AL35" s="14">
        <v>1.8</v>
      </c>
      <c r="AM35" s="14">
        <v>0.4</v>
      </c>
      <c r="AN35" s="14">
        <v>1</v>
      </c>
      <c r="AO35" s="14">
        <v>3</v>
      </c>
      <c r="AP35" s="14">
        <v>-33.1</v>
      </c>
      <c r="AQ35" s="14">
        <v>1.5</v>
      </c>
      <c r="AR35" s="14">
        <v>0</v>
      </c>
      <c r="AS35" s="14">
        <v>5.4</v>
      </c>
      <c r="AT35" s="14">
        <v>0.2</v>
      </c>
      <c r="AU35" s="14">
        <v>10.5</v>
      </c>
      <c r="AV35" s="14"/>
      <c r="AW35" s="14"/>
      <c r="AX35" s="14">
        <v>-3.2</v>
      </c>
      <c r="AY35" s="14">
        <v>11.9</v>
      </c>
      <c r="AZ35" s="14"/>
      <c r="BA35" s="14"/>
      <c r="BB35" s="14"/>
      <c r="BC35" s="14"/>
      <c r="BD35" s="14">
        <v>0.7</v>
      </c>
      <c r="BE35" s="14">
        <v>0</v>
      </c>
      <c r="BF35" s="14"/>
      <c r="BG35" s="14">
        <v>4.5999999999999996</v>
      </c>
      <c r="BH35" s="14"/>
      <c r="BI35" s="14"/>
      <c r="BJ35" s="14"/>
      <c r="BK35" s="14">
        <v>4.5</v>
      </c>
      <c r="BL35" s="14">
        <v>-21.4</v>
      </c>
      <c r="BM35" s="14">
        <v>-22.8</v>
      </c>
      <c r="BN35" s="14">
        <v>6.4</v>
      </c>
      <c r="BO35" s="14">
        <v>19.399999999999999</v>
      </c>
      <c r="BP35" s="14">
        <v>27</v>
      </c>
      <c r="BQ35" s="14">
        <v>4.8</v>
      </c>
      <c r="BR35" s="14"/>
      <c r="BS35" s="14"/>
      <c r="BT35" s="14"/>
      <c r="BU35" s="14">
        <v>10.5</v>
      </c>
      <c r="BV35" s="14"/>
      <c r="BW35" s="14"/>
      <c r="BX35" s="14">
        <v>1.1000000000000001</v>
      </c>
      <c r="BY35" s="14">
        <v>-0.4</v>
      </c>
      <c r="BZ35" s="14">
        <v>9.6</v>
      </c>
      <c r="CA35" s="14">
        <v>24</v>
      </c>
      <c r="CB35" s="14">
        <v>9.1</v>
      </c>
      <c r="CC35" s="14">
        <v>9.5</v>
      </c>
      <c r="CD35" s="14">
        <v>0</v>
      </c>
      <c r="CE35" s="14">
        <v>0</v>
      </c>
      <c r="CF35" s="14">
        <v>0</v>
      </c>
      <c r="CG35" s="14">
        <v>0</v>
      </c>
      <c r="CH35" s="14">
        <v>31.3</v>
      </c>
      <c r="CI35" s="14">
        <v>2</v>
      </c>
      <c r="CJ35" s="14">
        <v>0</v>
      </c>
      <c r="CK35" s="14">
        <v>0</v>
      </c>
      <c r="CL35" s="14"/>
      <c r="CM35" s="14"/>
      <c r="CN35" s="14"/>
      <c r="CO35" s="14"/>
      <c r="CP35" s="14">
        <v>4.3</v>
      </c>
      <c r="CQ35" s="14">
        <v>-1.5</v>
      </c>
      <c r="CR35" s="14">
        <v>-3.4</v>
      </c>
      <c r="CS35" s="14">
        <v>0.3</v>
      </c>
      <c r="CT35" s="14">
        <v>-29.7</v>
      </c>
      <c r="CU35" s="14">
        <v>6.6</v>
      </c>
      <c r="CV35" s="14">
        <v>-1.7</v>
      </c>
      <c r="CW35" s="14"/>
      <c r="CX35" s="14"/>
      <c r="CY35" s="14">
        <v>0</v>
      </c>
      <c r="CZ35" s="14">
        <v>0</v>
      </c>
      <c r="DA35" s="14">
        <v>0</v>
      </c>
      <c r="DB35" s="14">
        <v>29.3</v>
      </c>
      <c r="DC35" s="14">
        <v>7.52</v>
      </c>
      <c r="DD35" s="14"/>
      <c r="DE35" s="14">
        <v>0</v>
      </c>
      <c r="DF35" s="14">
        <v>0.6</v>
      </c>
      <c r="DG35" s="14">
        <v>0.1</v>
      </c>
      <c r="DH35" s="14">
        <v>2</v>
      </c>
      <c r="DI35" s="14">
        <v>0</v>
      </c>
      <c r="DJ35" s="14">
        <v>0.6</v>
      </c>
      <c r="DK35" s="14"/>
      <c r="DL35" s="14">
        <v>-0.1</v>
      </c>
      <c r="DM35" s="14">
        <v>1.7</v>
      </c>
      <c r="DN35" s="14">
        <v>-8</v>
      </c>
      <c r="DO35" s="14">
        <v>-10.1</v>
      </c>
      <c r="DP35" s="14">
        <v>-2.9</v>
      </c>
      <c r="DQ35" s="14">
        <v>0</v>
      </c>
      <c r="DR35" s="14">
        <v>0.2</v>
      </c>
      <c r="DS35" s="14">
        <v>0.2</v>
      </c>
      <c r="DT35" s="14"/>
      <c r="DU35" s="14">
        <v>0.4</v>
      </c>
      <c r="DV35" s="14"/>
      <c r="DW35" s="14"/>
      <c r="DX35" s="14">
        <v>-1.4</v>
      </c>
      <c r="DY35" s="14">
        <v>0.1</v>
      </c>
      <c r="DZ35" s="14">
        <v>0.3</v>
      </c>
      <c r="EA35" s="14">
        <v>-0.1</v>
      </c>
      <c r="EB35" s="14">
        <v>0.8</v>
      </c>
      <c r="EC35" s="14">
        <v>3.7</v>
      </c>
      <c r="ED35" s="14">
        <v>2.2999999999999998</v>
      </c>
      <c r="EE35" s="14">
        <v>-10.8</v>
      </c>
      <c r="EF35" s="14">
        <v>-11.3</v>
      </c>
      <c r="EG35" s="14">
        <v>-1.7</v>
      </c>
      <c r="EH35" s="14">
        <v>-1.4</v>
      </c>
      <c r="EI35" s="14">
        <v>-6.4</v>
      </c>
      <c r="EJ35" s="14">
        <v>1</v>
      </c>
      <c r="EK35" s="14">
        <v>-0.2</v>
      </c>
      <c r="EL35" s="14">
        <v>1.7</v>
      </c>
      <c r="EM35" s="14">
        <v>0.1</v>
      </c>
      <c r="EN35" s="14">
        <v>0.1</v>
      </c>
      <c r="EO35" s="14">
        <v>0.1</v>
      </c>
      <c r="EP35" s="14">
        <v>-1.9</v>
      </c>
      <c r="EQ35" s="14">
        <v>24.4</v>
      </c>
      <c r="ER35" s="14">
        <v>-1.5</v>
      </c>
      <c r="ES35" s="14">
        <v>-2.9</v>
      </c>
      <c r="ET35" s="14">
        <v>-0.2</v>
      </c>
      <c r="EU35" s="14">
        <v>-15.8</v>
      </c>
      <c r="EV35" s="14">
        <v>-4.7</v>
      </c>
      <c r="EW35" s="14">
        <v>21.1</v>
      </c>
      <c r="EX35" s="14"/>
      <c r="EY35" s="14">
        <v>1.8</v>
      </c>
      <c r="EZ35" s="14">
        <v>0.8</v>
      </c>
      <c r="FA35" s="14">
        <v>0.6</v>
      </c>
      <c r="FB35" s="14">
        <v>0.6</v>
      </c>
      <c r="FC35" s="14">
        <v>-1.3</v>
      </c>
      <c r="FD35" s="14">
        <v>0.8</v>
      </c>
      <c r="FE35" s="14">
        <v>0.6</v>
      </c>
      <c r="FF35" s="14">
        <v>0.3</v>
      </c>
      <c r="FG35" s="14">
        <v>2</v>
      </c>
      <c r="FH35" s="14"/>
      <c r="FI35" s="14"/>
      <c r="FJ35" s="14">
        <v>1.8</v>
      </c>
      <c r="FK35" s="14">
        <v>2.4</v>
      </c>
      <c r="FL35" s="14">
        <v>4</v>
      </c>
      <c r="FM35" s="14">
        <v>3.7</v>
      </c>
      <c r="FN35" s="14">
        <v>7.45</v>
      </c>
      <c r="FO35" s="14">
        <v>44.17</v>
      </c>
      <c r="FP35" s="15"/>
      <c r="FQ35" s="14">
        <v>-0.84</v>
      </c>
      <c r="FR35" s="14">
        <v>1.9</v>
      </c>
      <c r="FS35" s="14">
        <v>0.35</v>
      </c>
      <c r="FT35" s="14">
        <v>0.18</v>
      </c>
      <c r="FU35" s="14">
        <v>0.8</v>
      </c>
      <c r="FV35" s="14">
        <v>0.9</v>
      </c>
      <c r="FW35" s="14">
        <v>3.29</v>
      </c>
    </row>
    <row r="36" spans="1:179" ht="24" customHeight="1" x14ac:dyDescent="0.3">
      <c r="A36" s="16" t="s">
        <v>64</v>
      </c>
      <c r="B36" s="16" t="s">
        <v>836</v>
      </c>
      <c r="C36" s="17">
        <v>-26</v>
      </c>
      <c r="D36" s="17">
        <v>-62.2</v>
      </c>
      <c r="E36" s="17">
        <v>-6.6</v>
      </c>
      <c r="F36" s="17"/>
      <c r="G36" s="17"/>
      <c r="H36" s="17">
        <v>-3.5</v>
      </c>
      <c r="I36" s="17">
        <v>25.2</v>
      </c>
      <c r="J36" s="17"/>
      <c r="K36" s="17"/>
      <c r="L36" s="17">
        <v>-27.2</v>
      </c>
      <c r="M36" s="17">
        <v>-28.9</v>
      </c>
      <c r="N36" s="17">
        <v>0.2</v>
      </c>
      <c r="O36" s="17">
        <v>33.4</v>
      </c>
      <c r="P36" s="17"/>
      <c r="Q36" s="17"/>
      <c r="R36" s="17">
        <v>-9.3000000000000007</v>
      </c>
      <c r="S36" s="17">
        <v>0.1</v>
      </c>
      <c r="T36" s="17"/>
      <c r="U36" s="17"/>
      <c r="V36" s="17"/>
      <c r="W36" s="17">
        <v>5.2</v>
      </c>
      <c r="X36" s="17">
        <v>0.3</v>
      </c>
      <c r="Y36" s="17">
        <v>-0.1</v>
      </c>
      <c r="Z36" s="17">
        <v>0</v>
      </c>
      <c r="AA36" s="17">
        <v>-5.2</v>
      </c>
      <c r="AB36" s="17">
        <v>-12.4</v>
      </c>
      <c r="AC36" s="17"/>
      <c r="AD36" s="17">
        <v>14.1</v>
      </c>
      <c r="AE36" s="17">
        <v>0.3</v>
      </c>
      <c r="AF36" s="17">
        <v>-1</v>
      </c>
      <c r="AG36" s="17">
        <v>-10.1</v>
      </c>
      <c r="AH36" s="17">
        <v>2.4</v>
      </c>
      <c r="AI36" s="17">
        <v>0</v>
      </c>
      <c r="AJ36" s="17">
        <v>0.8</v>
      </c>
      <c r="AK36" s="17">
        <v>0.9</v>
      </c>
      <c r="AL36" s="17">
        <v>1.8</v>
      </c>
      <c r="AM36" s="17">
        <v>0.1</v>
      </c>
      <c r="AN36" s="17">
        <v>13.2</v>
      </c>
      <c r="AO36" s="17">
        <v>14</v>
      </c>
      <c r="AP36" s="17">
        <v>-44.2</v>
      </c>
      <c r="AQ36" s="17">
        <v>1.6</v>
      </c>
      <c r="AR36" s="17">
        <v>0</v>
      </c>
      <c r="AS36" s="17">
        <v>5</v>
      </c>
      <c r="AT36" s="17">
        <v>0.2</v>
      </c>
      <c r="AU36" s="17">
        <v>8.5</v>
      </c>
      <c r="AV36" s="17"/>
      <c r="AW36" s="17"/>
      <c r="AX36" s="17">
        <v>-3.2</v>
      </c>
      <c r="AY36" s="17">
        <v>11.8</v>
      </c>
      <c r="AZ36" s="17"/>
      <c r="BA36" s="17"/>
      <c r="BB36" s="17"/>
      <c r="BC36" s="17"/>
      <c r="BD36" s="17">
        <v>0.7</v>
      </c>
      <c r="BE36" s="17">
        <v>3.3</v>
      </c>
      <c r="BF36" s="17"/>
      <c r="BG36" s="17">
        <v>2.4</v>
      </c>
      <c r="BH36" s="17"/>
      <c r="BI36" s="17"/>
      <c r="BJ36" s="17"/>
      <c r="BK36" s="17">
        <v>3.7</v>
      </c>
      <c r="BL36" s="17">
        <v>-21.9</v>
      </c>
      <c r="BM36" s="17">
        <v>-23.4</v>
      </c>
      <c r="BN36" s="17">
        <v>5.6</v>
      </c>
      <c r="BO36" s="17">
        <v>18.8</v>
      </c>
      <c r="BP36" s="17">
        <v>26.8</v>
      </c>
      <c r="BQ36" s="17">
        <v>4.5999999999999996</v>
      </c>
      <c r="BR36" s="17"/>
      <c r="BS36" s="17"/>
      <c r="BT36" s="17"/>
      <c r="BU36" s="17">
        <v>9.9</v>
      </c>
      <c r="BV36" s="17"/>
      <c r="BW36" s="17"/>
      <c r="BX36" s="17">
        <v>1.1000000000000001</v>
      </c>
      <c r="BY36" s="17">
        <v>-0.4</v>
      </c>
      <c r="BZ36" s="17">
        <v>10.8</v>
      </c>
      <c r="CA36" s="17">
        <v>24.3</v>
      </c>
      <c r="CB36" s="17">
        <v>9.9</v>
      </c>
      <c r="CC36" s="17">
        <v>9.8000000000000007</v>
      </c>
      <c r="CD36" s="17">
        <v>-0.2</v>
      </c>
      <c r="CE36" s="17">
        <v>0</v>
      </c>
      <c r="CF36" s="17">
        <v>0</v>
      </c>
      <c r="CG36" s="17">
        <v>0</v>
      </c>
      <c r="CH36" s="17">
        <v>30.5</v>
      </c>
      <c r="CI36" s="17">
        <v>1.3</v>
      </c>
      <c r="CJ36" s="17">
        <v>0</v>
      </c>
      <c r="CK36" s="17">
        <v>0</v>
      </c>
      <c r="CL36" s="17"/>
      <c r="CM36" s="17"/>
      <c r="CN36" s="17"/>
      <c r="CO36" s="17"/>
      <c r="CP36" s="17">
        <v>4.0999999999999996</v>
      </c>
      <c r="CQ36" s="17">
        <v>-1.6</v>
      </c>
      <c r="CR36" s="17">
        <v>-4.4000000000000004</v>
      </c>
      <c r="CS36" s="17">
        <v>0.3</v>
      </c>
      <c r="CT36" s="17">
        <v>-26.5</v>
      </c>
      <c r="CU36" s="17">
        <v>4.5999999999999996</v>
      </c>
      <c r="CV36" s="17">
        <v>-2.2000000000000002</v>
      </c>
      <c r="CW36" s="17"/>
      <c r="CX36" s="17"/>
      <c r="CY36" s="17">
        <v>0</v>
      </c>
      <c r="CZ36" s="17">
        <v>0</v>
      </c>
      <c r="DA36" s="17">
        <v>0</v>
      </c>
      <c r="DB36" s="17">
        <v>28.9</v>
      </c>
      <c r="DC36" s="17">
        <v>7.62</v>
      </c>
      <c r="DD36" s="17"/>
      <c r="DE36" s="17">
        <v>0</v>
      </c>
      <c r="DF36" s="17">
        <v>0.6</v>
      </c>
      <c r="DG36" s="17">
        <v>0</v>
      </c>
      <c r="DH36" s="17">
        <v>1.7</v>
      </c>
      <c r="DI36" s="17">
        <v>0</v>
      </c>
      <c r="DJ36" s="17">
        <v>0.5</v>
      </c>
      <c r="DK36" s="17"/>
      <c r="DL36" s="17">
        <v>0.1</v>
      </c>
      <c r="DM36" s="17">
        <v>1.7</v>
      </c>
      <c r="DN36" s="17">
        <v>-7.8</v>
      </c>
      <c r="DO36" s="17">
        <v>-9.8000000000000007</v>
      </c>
      <c r="DP36" s="17">
        <v>-3</v>
      </c>
      <c r="DQ36" s="17">
        <v>-0.1</v>
      </c>
      <c r="DR36" s="17">
        <v>0.2</v>
      </c>
      <c r="DS36" s="17">
        <v>0.2</v>
      </c>
      <c r="DT36" s="17"/>
      <c r="DU36" s="17">
        <v>0.4</v>
      </c>
      <c r="DV36" s="17"/>
      <c r="DW36" s="17"/>
      <c r="DX36" s="17">
        <v>-1.4</v>
      </c>
      <c r="DY36" s="17">
        <v>0</v>
      </c>
      <c r="DZ36" s="17">
        <v>0.3</v>
      </c>
      <c r="EA36" s="17">
        <v>-0.1</v>
      </c>
      <c r="EB36" s="17">
        <v>0.8</v>
      </c>
      <c r="EC36" s="17">
        <v>3.7</v>
      </c>
      <c r="ED36" s="17">
        <v>2.2999999999999998</v>
      </c>
      <c r="EE36" s="17">
        <v>-10</v>
      </c>
      <c r="EF36" s="17">
        <v>-11.4</v>
      </c>
      <c r="EG36" s="17">
        <v>-1.7</v>
      </c>
      <c r="EH36" s="17">
        <v>-1.1000000000000001</v>
      </c>
      <c r="EI36" s="17">
        <v>-6.3</v>
      </c>
      <c r="EJ36" s="17">
        <v>1</v>
      </c>
      <c r="EK36" s="17">
        <v>-0.2</v>
      </c>
      <c r="EL36" s="17">
        <v>1.7</v>
      </c>
      <c r="EM36" s="17">
        <v>0.1</v>
      </c>
      <c r="EN36" s="17">
        <v>0.1</v>
      </c>
      <c r="EO36" s="17">
        <v>0.1</v>
      </c>
      <c r="EP36" s="17">
        <v>-2</v>
      </c>
      <c r="EQ36" s="17">
        <v>23.8</v>
      </c>
      <c r="ER36" s="17">
        <v>-1.4</v>
      </c>
      <c r="ES36" s="17">
        <v>-2.8</v>
      </c>
      <c r="ET36" s="17">
        <v>-0.2</v>
      </c>
      <c r="EU36" s="17">
        <v>-15.9</v>
      </c>
      <c r="EV36" s="17">
        <v>-10.8</v>
      </c>
      <c r="EW36" s="17">
        <v>23.7</v>
      </c>
      <c r="EX36" s="17"/>
      <c r="EY36" s="17">
        <v>1.8</v>
      </c>
      <c r="EZ36" s="17">
        <v>0.8</v>
      </c>
      <c r="FA36" s="17">
        <v>0.6</v>
      </c>
      <c r="FB36" s="17">
        <v>0.6</v>
      </c>
      <c r="FC36" s="17">
        <v>-1.2</v>
      </c>
      <c r="FD36" s="17">
        <v>0.8</v>
      </c>
      <c r="FE36" s="17">
        <v>0.4</v>
      </c>
      <c r="FF36" s="17">
        <v>0.2</v>
      </c>
      <c r="FG36" s="17">
        <v>1.9</v>
      </c>
      <c r="FH36" s="17"/>
      <c r="FI36" s="17"/>
      <c r="FJ36" s="17">
        <v>2.2000000000000002</v>
      </c>
      <c r="FK36" s="17">
        <v>2.2999999999999998</v>
      </c>
      <c r="FL36" s="17">
        <v>3.3</v>
      </c>
      <c r="FM36" s="17">
        <v>3.8</v>
      </c>
      <c r="FN36" s="17">
        <v>6.56</v>
      </c>
      <c r="FO36" s="17">
        <v>28.68</v>
      </c>
      <c r="FP36" s="15"/>
      <c r="FQ36" s="17">
        <v>-1.196</v>
      </c>
      <c r="FR36" s="17">
        <v>2.4</v>
      </c>
      <c r="FS36" s="17">
        <v>0.33</v>
      </c>
      <c r="FT36" s="17">
        <v>0.27</v>
      </c>
      <c r="FU36" s="17">
        <v>0.7</v>
      </c>
      <c r="FV36" s="17">
        <v>1.1000000000000001</v>
      </c>
      <c r="FW36" s="17">
        <v>3.6040000000000001</v>
      </c>
    </row>
    <row r="37" spans="1:179" ht="24" customHeight="1" x14ac:dyDescent="0.3">
      <c r="A37" s="16" t="s">
        <v>64</v>
      </c>
      <c r="B37" s="16" t="s">
        <v>837</v>
      </c>
      <c r="C37" s="17">
        <v>-25.3</v>
      </c>
      <c r="D37" s="17">
        <v>-85.4</v>
      </c>
      <c r="E37" s="17">
        <v>-10.4</v>
      </c>
      <c r="F37" s="17"/>
      <c r="G37" s="17"/>
      <c r="H37" s="17">
        <v>-7.4</v>
      </c>
      <c r="I37" s="17">
        <v>7.8</v>
      </c>
      <c r="J37" s="17"/>
      <c r="K37" s="17"/>
      <c r="L37" s="17">
        <v>-33.299999999999997</v>
      </c>
      <c r="M37" s="17">
        <v>-39</v>
      </c>
      <c r="N37" s="17">
        <v>-9.8000000000000007</v>
      </c>
      <c r="O37" s="17">
        <v>25</v>
      </c>
      <c r="P37" s="17"/>
      <c r="Q37" s="17"/>
      <c r="R37" s="17">
        <v>-14.7</v>
      </c>
      <c r="S37" s="17">
        <v>0</v>
      </c>
      <c r="T37" s="17"/>
      <c r="U37" s="17"/>
      <c r="V37" s="17"/>
      <c r="W37" s="17">
        <v>2.6</v>
      </c>
      <c r="X37" s="17">
        <v>0</v>
      </c>
      <c r="Y37" s="17">
        <v>0.4</v>
      </c>
      <c r="Z37" s="17">
        <v>0.6</v>
      </c>
      <c r="AA37" s="17">
        <v>-5.0999999999999996</v>
      </c>
      <c r="AB37" s="17">
        <v>-12.8</v>
      </c>
      <c r="AC37" s="17"/>
      <c r="AD37" s="17">
        <v>0</v>
      </c>
      <c r="AE37" s="17">
        <v>0</v>
      </c>
      <c r="AF37" s="17">
        <v>-1.6</v>
      </c>
      <c r="AG37" s="17">
        <v>-36.799999999999997</v>
      </c>
      <c r="AH37" s="17">
        <v>0.8</v>
      </c>
      <c r="AI37" s="17">
        <v>8.9</v>
      </c>
      <c r="AJ37" s="17">
        <v>1.2</v>
      </c>
      <c r="AK37" s="17">
        <v>0.6</v>
      </c>
      <c r="AL37" s="17">
        <v>1.8</v>
      </c>
      <c r="AM37" s="17">
        <v>0.4</v>
      </c>
      <c r="AN37" s="17">
        <v>-1.1000000000000001</v>
      </c>
      <c r="AO37" s="17">
        <v>-0.3</v>
      </c>
      <c r="AP37" s="17">
        <v>-43.7</v>
      </c>
      <c r="AQ37" s="17">
        <v>-2.7</v>
      </c>
      <c r="AR37" s="17">
        <v>0</v>
      </c>
      <c r="AS37" s="17">
        <v>-1.1000000000000001</v>
      </c>
      <c r="AT37" s="17">
        <v>0.2</v>
      </c>
      <c r="AU37" s="17">
        <v>10.5</v>
      </c>
      <c r="AV37" s="17"/>
      <c r="AW37" s="17"/>
      <c r="AX37" s="17">
        <v>-3.2</v>
      </c>
      <c r="AY37" s="17">
        <v>11.8</v>
      </c>
      <c r="AZ37" s="17"/>
      <c r="BA37" s="17"/>
      <c r="BB37" s="17"/>
      <c r="BC37" s="17"/>
      <c r="BD37" s="17">
        <v>-1.4</v>
      </c>
      <c r="BE37" s="17">
        <v>2.5</v>
      </c>
      <c r="BF37" s="17"/>
      <c r="BG37" s="17">
        <v>2.2999999999999998</v>
      </c>
      <c r="BH37" s="17"/>
      <c r="BI37" s="17"/>
      <c r="BJ37" s="17"/>
      <c r="BK37" s="17">
        <v>-11</v>
      </c>
      <c r="BL37" s="17">
        <v>-29</v>
      </c>
      <c r="BM37" s="17">
        <v>-30.1</v>
      </c>
      <c r="BN37" s="17">
        <v>-2</v>
      </c>
      <c r="BO37" s="17">
        <v>11.2</v>
      </c>
      <c r="BP37" s="17">
        <v>23.2</v>
      </c>
      <c r="BQ37" s="17">
        <v>3.2</v>
      </c>
      <c r="BR37" s="17"/>
      <c r="BS37" s="17"/>
      <c r="BT37" s="17"/>
      <c r="BU37" s="17">
        <v>-2.7</v>
      </c>
      <c r="BV37" s="17"/>
      <c r="BW37" s="17"/>
      <c r="BX37" s="17">
        <v>1.1000000000000001</v>
      </c>
      <c r="BY37" s="17">
        <v>-0.4</v>
      </c>
      <c r="BZ37" s="17">
        <v>11.6</v>
      </c>
      <c r="CA37" s="17">
        <v>25.3</v>
      </c>
      <c r="CB37" s="17">
        <v>0</v>
      </c>
      <c r="CC37" s="17">
        <v>11.7</v>
      </c>
      <c r="CD37" s="17">
        <v>0</v>
      </c>
      <c r="CE37" s="17">
        <v>0</v>
      </c>
      <c r="CF37" s="17">
        <v>0</v>
      </c>
      <c r="CG37" s="17">
        <v>0</v>
      </c>
      <c r="CH37" s="17">
        <v>14.7</v>
      </c>
      <c r="CI37" s="17">
        <v>-10.1</v>
      </c>
      <c r="CJ37" s="17">
        <v>0</v>
      </c>
      <c r="CK37" s="17">
        <v>0</v>
      </c>
      <c r="CL37" s="17"/>
      <c r="CM37" s="17"/>
      <c r="CN37" s="17"/>
      <c r="CO37" s="17"/>
      <c r="CP37" s="17">
        <v>-12.9</v>
      </c>
      <c r="CQ37" s="17">
        <v>-11.6</v>
      </c>
      <c r="CR37" s="17">
        <v>-6.6</v>
      </c>
      <c r="CS37" s="17">
        <v>0.2</v>
      </c>
      <c r="CT37" s="17">
        <v>-26</v>
      </c>
      <c r="CU37" s="17">
        <v>7.3</v>
      </c>
      <c r="CV37" s="17">
        <v>-2</v>
      </c>
      <c r="CW37" s="17"/>
      <c r="CX37" s="17"/>
      <c r="CY37" s="17">
        <v>0</v>
      </c>
      <c r="CZ37" s="17">
        <v>0</v>
      </c>
      <c r="DA37" s="17">
        <v>0</v>
      </c>
      <c r="DB37" s="17">
        <v>27.9</v>
      </c>
      <c r="DC37" s="17">
        <v>7.38</v>
      </c>
      <c r="DD37" s="17"/>
      <c r="DE37" s="17">
        <v>0.1</v>
      </c>
      <c r="DF37" s="17">
        <v>0.6</v>
      </c>
      <c r="DG37" s="17">
        <v>0.2</v>
      </c>
      <c r="DH37" s="17">
        <v>0</v>
      </c>
      <c r="DI37" s="17">
        <v>0.1</v>
      </c>
      <c r="DJ37" s="17">
        <v>0.5</v>
      </c>
      <c r="DK37" s="17"/>
      <c r="DL37" s="17">
        <v>0.1</v>
      </c>
      <c r="DM37" s="17">
        <v>1.6</v>
      </c>
      <c r="DN37" s="17">
        <v>-7.9</v>
      </c>
      <c r="DO37" s="17">
        <v>-10.3</v>
      </c>
      <c r="DP37" s="17">
        <v>-3.1</v>
      </c>
      <c r="DQ37" s="17">
        <v>0</v>
      </c>
      <c r="DR37" s="17">
        <v>0.1</v>
      </c>
      <c r="DS37" s="17">
        <v>0.2</v>
      </c>
      <c r="DT37" s="17"/>
      <c r="DU37" s="17">
        <v>0.5</v>
      </c>
      <c r="DV37" s="17"/>
      <c r="DW37" s="17"/>
      <c r="DX37" s="17">
        <v>-1.2</v>
      </c>
      <c r="DY37" s="17">
        <v>0</v>
      </c>
      <c r="DZ37" s="17">
        <v>0.3</v>
      </c>
      <c r="EA37" s="17">
        <v>-0.1</v>
      </c>
      <c r="EB37" s="17">
        <v>0.8</v>
      </c>
      <c r="EC37" s="17">
        <v>3.7</v>
      </c>
      <c r="ED37" s="17">
        <v>2.2999999999999998</v>
      </c>
      <c r="EE37" s="17">
        <v>-8.5</v>
      </c>
      <c r="EF37" s="17">
        <v>-9.1999999999999993</v>
      </c>
      <c r="EG37" s="17">
        <v>-0.9</v>
      </c>
      <c r="EH37" s="17">
        <v>-0.7</v>
      </c>
      <c r="EI37" s="17">
        <v>-6.3</v>
      </c>
      <c r="EJ37" s="17">
        <v>1</v>
      </c>
      <c r="EK37" s="17">
        <v>-0.2</v>
      </c>
      <c r="EL37" s="17">
        <v>1.7</v>
      </c>
      <c r="EM37" s="17">
        <v>0.1</v>
      </c>
      <c r="EN37" s="17">
        <v>0.1</v>
      </c>
      <c r="EO37" s="17">
        <v>0.1</v>
      </c>
      <c r="EP37" s="17">
        <v>-2</v>
      </c>
      <c r="EQ37" s="17">
        <v>24.5</v>
      </c>
      <c r="ER37" s="17">
        <v>-1.2</v>
      </c>
      <c r="ES37" s="17">
        <v>-3</v>
      </c>
      <c r="ET37" s="17">
        <v>-0.2</v>
      </c>
      <c r="EU37" s="17">
        <v>-16.399999999999999</v>
      </c>
      <c r="EV37" s="17">
        <v>-9.1999999999999993</v>
      </c>
      <c r="EW37" s="17">
        <v>19.7</v>
      </c>
      <c r="EX37" s="17"/>
      <c r="EY37" s="17">
        <v>1.8</v>
      </c>
      <c r="EZ37" s="17">
        <v>0.8</v>
      </c>
      <c r="FA37" s="17">
        <v>0.6</v>
      </c>
      <c r="FB37" s="17">
        <v>0.6</v>
      </c>
      <c r="FC37" s="17">
        <v>-1</v>
      </c>
      <c r="FD37" s="17">
        <v>0.8</v>
      </c>
      <c r="FE37" s="17">
        <v>0.2</v>
      </c>
      <c r="FF37" s="17">
        <v>0</v>
      </c>
      <c r="FG37" s="17">
        <v>2.1</v>
      </c>
      <c r="FH37" s="17"/>
      <c r="FI37" s="17"/>
      <c r="FJ37" s="17">
        <v>1.8</v>
      </c>
      <c r="FK37" s="17">
        <v>2.1</v>
      </c>
      <c r="FL37" s="17">
        <v>3.9</v>
      </c>
      <c r="FM37" s="17">
        <v>3.7</v>
      </c>
      <c r="FN37" s="17">
        <v>8.6999999999999993</v>
      </c>
      <c r="FO37" s="17">
        <v>-253.32</v>
      </c>
      <c r="FP37" s="15"/>
      <c r="FQ37" s="17">
        <v>-0.83</v>
      </c>
      <c r="FR37" s="17">
        <v>1.9</v>
      </c>
      <c r="FS37" s="17">
        <v>0.3</v>
      </c>
      <c r="FT37" s="17">
        <v>0.21</v>
      </c>
      <c r="FU37" s="17">
        <v>0.6</v>
      </c>
      <c r="FV37" s="17">
        <v>1</v>
      </c>
      <c r="FW37" s="17">
        <v>3.18</v>
      </c>
    </row>
    <row r="38" spans="1:179" ht="24" customHeight="1" x14ac:dyDescent="0.3">
      <c r="A38" s="16" t="s">
        <v>64</v>
      </c>
      <c r="B38" s="16" t="s">
        <v>838</v>
      </c>
      <c r="C38" s="17">
        <v>-25</v>
      </c>
      <c r="D38" s="17">
        <v>-74.3</v>
      </c>
      <c r="E38" s="17">
        <v>-8.1</v>
      </c>
      <c r="F38" s="17"/>
      <c r="G38" s="17"/>
      <c r="H38" s="17">
        <v>-5</v>
      </c>
      <c r="I38" s="17">
        <v>0.1</v>
      </c>
      <c r="J38" s="17"/>
      <c r="K38" s="17"/>
      <c r="L38" s="17">
        <v>-30.4</v>
      </c>
      <c r="M38" s="17">
        <v>-35.4</v>
      </c>
      <c r="N38" s="17">
        <v>-6.7</v>
      </c>
      <c r="O38" s="17">
        <v>29.4</v>
      </c>
      <c r="P38" s="17"/>
      <c r="Q38" s="17"/>
      <c r="R38" s="17">
        <v>-8.6999999999999993</v>
      </c>
      <c r="S38" s="17">
        <v>0</v>
      </c>
      <c r="T38" s="17"/>
      <c r="U38" s="17"/>
      <c r="V38" s="17"/>
      <c r="W38" s="17">
        <v>2.1</v>
      </c>
      <c r="X38" s="17">
        <v>0.6</v>
      </c>
      <c r="Y38" s="17">
        <v>1.2</v>
      </c>
      <c r="Z38" s="17">
        <v>2.8</v>
      </c>
      <c r="AA38" s="17">
        <v>-4.9000000000000004</v>
      </c>
      <c r="AB38" s="17">
        <v>-14.9</v>
      </c>
      <c r="AC38" s="17"/>
      <c r="AD38" s="17">
        <v>0</v>
      </c>
      <c r="AE38" s="17">
        <v>0</v>
      </c>
      <c r="AF38" s="17">
        <v>-1.3</v>
      </c>
      <c r="AG38" s="17">
        <v>0</v>
      </c>
      <c r="AH38" s="17">
        <v>0.7</v>
      </c>
      <c r="AI38" s="17">
        <v>7.4</v>
      </c>
      <c r="AJ38" s="17">
        <v>1</v>
      </c>
      <c r="AK38" s="17">
        <v>0.8</v>
      </c>
      <c r="AL38" s="17">
        <v>1.8</v>
      </c>
      <c r="AM38" s="17">
        <v>0.6</v>
      </c>
      <c r="AN38" s="17">
        <v>12.5</v>
      </c>
      <c r="AO38" s="17">
        <v>14.6</v>
      </c>
      <c r="AP38" s="17">
        <v>-43.6</v>
      </c>
      <c r="AQ38" s="17">
        <v>-3.4</v>
      </c>
      <c r="AR38" s="17">
        <v>0</v>
      </c>
      <c r="AS38" s="17">
        <v>-1.8</v>
      </c>
      <c r="AT38" s="17">
        <v>0.1</v>
      </c>
      <c r="AU38" s="17">
        <v>11</v>
      </c>
      <c r="AV38" s="17"/>
      <c r="AW38" s="17"/>
      <c r="AX38" s="17">
        <v>-3.3</v>
      </c>
      <c r="AY38" s="17">
        <v>12.2</v>
      </c>
      <c r="AZ38" s="17"/>
      <c r="BA38" s="17"/>
      <c r="BB38" s="17"/>
      <c r="BC38" s="17"/>
      <c r="BD38" s="17">
        <v>-0.7</v>
      </c>
      <c r="BE38" s="17">
        <v>2.5</v>
      </c>
      <c r="BF38" s="17"/>
      <c r="BG38" s="17">
        <v>1.9</v>
      </c>
      <c r="BH38" s="17"/>
      <c r="BI38" s="17"/>
      <c r="BJ38" s="17"/>
      <c r="BK38" s="17">
        <v>-15.5</v>
      </c>
      <c r="BL38" s="17">
        <v>-28.2</v>
      </c>
      <c r="BM38" s="17">
        <v>-30</v>
      </c>
      <c r="BN38" s="17">
        <v>-1.7</v>
      </c>
      <c r="BO38" s="17">
        <v>12.1</v>
      </c>
      <c r="BP38" s="17">
        <v>23.4</v>
      </c>
      <c r="BQ38" s="17">
        <v>3.3</v>
      </c>
      <c r="BR38" s="17"/>
      <c r="BS38" s="17"/>
      <c r="BT38" s="17"/>
      <c r="BU38" s="17">
        <v>-2.8</v>
      </c>
      <c r="BV38" s="17"/>
      <c r="BW38" s="17"/>
      <c r="BX38" s="17">
        <v>1.1000000000000001</v>
      </c>
      <c r="BY38" s="17">
        <v>-0.4</v>
      </c>
      <c r="BZ38" s="17">
        <v>10.8</v>
      </c>
      <c r="CA38" s="17">
        <v>24.7</v>
      </c>
      <c r="CB38" s="17">
        <v>-0.5</v>
      </c>
      <c r="CC38" s="17">
        <v>9.5</v>
      </c>
      <c r="CD38" s="17">
        <v>0.1</v>
      </c>
      <c r="CE38" s="17">
        <v>0</v>
      </c>
      <c r="CF38" s="17">
        <v>0</v>
      </c>
      <c r="CG38" s="17">
        <v>0</v>
      </c>
      <c r="CH38" s="17">
        <v>16.899999999999999</v>
      </c>
      <c r="CI38" s="17">
        <v>-7.7</v>
      </c>
      <c r="CJ38" s="17">
        <v>0</v>
      </c>
      <c r="CK38" s="17">
        <v>-40.200000000000003</v>
      </c>
      <c r="CL38" s="17"/>
      <c r="CM38" s="17"/>
      <c r="CN38" s="17"/>
      <c r="CO38" s="17"/>
      <c r="CP38" s="17">
        <v>-10.6</v>
      </c>
      <c r="CQ38" s="17">
        <v>-10.3</v>
      </c>
      <c r="CR38" s="17">
        <v>-6.5</v>
      </c>
      <c r="CS38" s="17">
        <v>0</v>
      </c>
      <c r="CT38" s="17">
        <v>-25.6</v>
      </c>
      <c r="CU38" s="17">
        <v>4.5999999999999996</v>
      </c>
      <c r="CV38" s="17">
        <v>-2.2000000000000002</v>
      </c>
      <c r="CW38" s="17"/>
      <c r="CX38" s="17"/>
      <c r="CY38" s="17">
        <v>0</v>
      </c>
      <c r="CZ38" s="17">
        <v>0</v>
      </c>
      <c r="DA38" s="17">
        <v>0</v>
      </c>
      <c r="DB38" s="17">
        <v>28.5</v>
      </c>
      <c r="DC38" s="17">
        <v>7.44</v>
      </c>
      <c r="DD38" s="17"/>
      <c r="DE38" s="17">
        <v>0.2</v>
      </c>
      <c r="DF38" s="17">
        <v>0.6</v>
      </c>
      <c r="DG38" s="17">
        <v>0.1</v>
      </c>
      <c r="DH38" s="17">
        <v>0</v>
      </c>
      <c r="DI38" s="17">
        <v>0</v>
      </c>
      <c r="DJ38" s="17">
        <v>0.5</v>
      </c>
      <c r="DK38" s="17"/>
      <c r="DL38" s="17">
        <v>0.4</v>
      </c>
      <c r="DM38" s="17">
        <v>1.7</v>
      </c>
      <c r="DN38" s="17">
        <v>-7.2</v>
      </c>
      <c r="DO38" s="17">
        <v>-8.5</v>
      </c>
      <c r="DP38" s="17">
        <v>-3.1</v>
      </c>
      <c r="DQ38" s="17">
        <v>-0.1</v>
      </c>
      <c r="DR38" s="17">
        <v>0.2</v>
      </c>
      <c r="DS38" s="17">
        <v>0.2</v>
      </c>
      <c r="DT38" s="17"/>
      <c r="DU38" s="17">
        <v>0.4</v>
      </c>
      <c r="DV38" s="17"/>
      <c r="DW38" s="17"/>
      <c r="DX38" s="17">
        <v>-1.2</v>
      </c>
      <c r="DY38" s="17">
        <v>0</v>
      </c>
      <c r="DZ38" s="17">
        <v>0.3</v>
      </c>
      <c r="EA38" s="17">
        <v>-0.1</v>
      </c>
      <c r="EB38" s="17">
        <v>0.8</v>
      </c>
      <c r="EC38" s="17">
        <v>3.7</v>
      </c>
      <c r="ED38" s="17">
        <v>2.4</v>
      </c>
      <c r="EE38" s="17">
        <v>-7.7</v>
      </c>
      <c r="EF38" s="17">
        <v>-7.8</v>
      </c>
      <c r="EG38" s="17">
        <v>-1</v>
      </c>
      <c r="EH38" s="17">
        <v>-0.9</v>
      </c>
      <c r="EI38" s="17">
        <v>-6.4</v>
      </c>
      <c r="EJ38" s="17">
        <v>1</v>
      </c>
      <c r="EK38" s="17">
        <v>-0.2</v>
      </c>
      <c r="EL38" s="17">
        <v>1.7</v>
      </c>
      <c r="EM38" s="17">
        <v>0.1</v>
      </c>
      <c r="EN38" s="17">
        <v>0.1</v>
      </c>
      <c r="EO38" s="17">
        <v>0.1</v>
      </c>
      <c r="EP38" s="17">
        <v>-2</v>
      </c>
      <c r="EQ38" s="17">
        <v>24.6</v>
      </c>
      <c r="ER38" s="17">
        <v>-1</v>
      </c>
      <c r="ES38" s="17">
        <v>-3</v>
      </c>
      <c r="ET38" s="17">
        <v>-0.2</v>
      </c>
      <c r="EU38" s="17">
        <v>-11</v>
      </c>
      <c r="EV38" s="17">
        <v>-16.8</v>
      </c>
      <c r="EW38" s="17">
        <v>26.4</v>
      </c>
      <c r="EX38" s="17"/>
      <c r="EY38" s="17">
        <v>1.8</v>
      </c>
      <c r="EZ38" s="17">
        <v>0.8</v>
      </c>
      <c r="FA38" s="17">
        <v>0.6</v>
      </c>
      <c r="FB38" s="17">
        <v>0.6</v>
      </c>
      <c r="FC38" s="17">
        <v>-0.8</v>
      </c>
      <c r="FD38" s="17">
        <v>0.8</v>
      </c>
      <c r="FE38" s="17">
        <v>0.5</v>
      </c>
      <c r="FF38" s="17">
        <v>0.2</v>
      </c>
      <c r="FG38" s="17">
        <v>2</v>
      </c>
      <c r="FH38" s="17"/>
      <c r="FI38" s="17"/>
      <c r="FJ38" s="17">
        <v>1.7</v>
      </c>
      <c r="FK38" s="17">
        <v>2.1</v>
      </c>
      <c r="FL38" s="17">
        <v>4.5999999999999996</v>
      </c>
      <c r="FM38" s="17">
        <v>3.7</v>
      </c>
      <c r="FN38" s="17">
        <v>8.67</v>
      </c>
      <c r="FO38" s="17">
        <v>-189.39</v>
      </c>
      <c r="FP38" s="15"/>
      <c r="FQ38" s="17">
        <v>-0.90600000000000003</v>
      </c>
      <c r="FR38" s="17">
        <v>2.2000000000000002</v>
      </c>
      <c r="FS38" s="17">
        <v>0.32</v>
      </c>
      <c r="FT38" s="17">
        <v>0.27</v>
      </c>
      <c r="FU38" s="17">
        <v>0.6</v>
      </c>
      <c r="FV38" s="17">
        <v>1</v>
      </c>
      <c r="FW38" s="17">
        <v>3.484</v>
      </c>
    </row>
    <row r="39" spans="1:179" ht="24" customHeight="1" x14ac:dyDescent="0.3">
      <c r="A39" s="16" t="s">
        <v>64</v>
      </c>
      <c r="B39" s="16" t="s">
        <v>839</v>
      </c>
      <c r="C39" s="17">
        <v>-25.1</v>
      </c>
      <c r="D39" s="17">
        <v>-77.3</v>
      </c>
      <c r="E39" s="17">
        <v>-8.9</v>
      </c>
      <c r="F39" s="17"/>
      <c r="G39" s="17"/>
      <c r="H39" s="17">
        <v>-5.4</v>
      </c>
      <c r="I39" s="17">
        <v>-1.4</v>
      </c>
      <c r="J39" s="17"/>
      <c r="K39" s="17"/>
      <c r="L39" s="17">
        <v>-30.6</v>
      </c>
      <c r="M39" s="17">
        <v>-35.6</v>
      </c>
      <c r="N39" s="17">
        <v>-6.2</v>
      </c>
      <c r="O39" s="17">
        <v>30.2</v>
      </c>
      <c r="P39" s="17"/>
      <c r="Q39" s="17"/>
      <c r="R39" s="17">
        <v>-14.6</v>
      </c>
      <c r="S39" s="17">
        <v>0.1</v>
      </c>
      <c r="T39" s="17"/>
      <c r="U39" s="17"/>
      <c r="V39" s="17"/>
      <c r="W39" s="17">
        <v>1</v>
      </c>
      <c r="X39" s="17">
        <v>0.6</v>
      </c>
      <c r="Y39" s="17">
        <v>0.3</v>
      </c>
      <c r="Z39" s="17">
        <v>2.9</v>
      </c>
      <c r="AA39" s="17">
        <v>-5</v>
      </c>
      <c r="AB39" s="17">
        <v>-14.5</v>
      </c>
      <c r="AC39" s="17"/>
      <c r="AD39" s="17">
        <v>0</v>
      </c>
      <c r="AE39" s="17">
        <v>0</v>
      </c>
      <c r="AF39" s="17">
        <v>-1.1000000000000001</v>
      </c>
      <c r="AG39" s="17">
        <v>0</v>
      </c>
      <c r="AH39" s="17">
        <v>1.1000000000000001</v>
      </c>
      <c r="AI39" s="17">
        <v>7.3</v>
      </c>
      <c r="AJ39" s="17">
        <v>1.1000000000000001</v>
      </c>
      <c r="AK39" s="17">
        <v>0.7</v>
      </c>
      <c r="AL39" s="17">
        <v>1.8</v>
      </c>
      <c r="AM39" s="17">
        <v>0.6</v>
      </c>
      <c r="AN39" s="17">
        <v>6.7</v>
      </c>
      <c r="AO39" s="17">
        <v>8.8000000000000007</v>
      </c>
      <c r="AP39" s="17">
        <v>-48.9</v>
      </c>
      <c r="AQ39" s="17">
        <v>-1.5</v>
      </c>
      <c r="AR39" s="17">
        <v>0</v>
      </c>
      <c r="AS39" s="17">
        <v>-1</v>
      </c>
      <c r="AT39" s="17">
        <v>0.2</v>
      </c>
      <c r="AU39" s="17">
        <v>10.8</v>
      </c>
      <c r="AV39" s="17"/>
      <c r="AW39" s="17"/>
      <c r="AX39" s="17">
        <v>-3.2</v>
      </c>
      <c r="AY39" s="17">
        <v>12.3</v>
      </c>
      <c r="AZ39" s="17"/>
      <c r="BA39" s="17"/>
      <c r="BB39" s="17"/>
      <c r="BC39" s="17"/>
      <c r="BD39" s="17">
        <v>-0.7</v>
      </c>
      <c r="BE39" s="17">
        <v>2.1</v>
      </c>
      <c r="BF39" s="17"/>
      <c r="BG39" s="17">
        <v>1.5</v>
      </c>
      <c r="BH39" s="17"/>
      <c r="BI39" s="17"/>
      <c r="BJ39" s="17"/>
      <c r="BK39" s="17">
        <v>-7.9</v>
      </c>
      <c r="BL39" s="17">
        <v>-30.1</v>
      </c>
      <c r="BM39" s="17">
        <v>-31.6</v>
      </c>
      <c r="BN39" s="17">
        <v>-3.6</v>
      </c>
      <c r="BO39" s="17">
        <v>10</v>
      </c>
      <c r="BP39" s="17">
        <v>22.3</v>
      </c>
      <c r="BQ39" s="17">
        <v>2.9</v>
      </c>
      <c r="BR39" s="17"/>
      <c r="BS39" s="17"/>
      <c r="BT39" s="17"/>
      <c r="BU39" s="17">
        <v>-2.8</v>
      </c>
      <c r="BV39" s="17"/>
      <c r="BW39" s="17"/>
      <c r="BX39" s="17">
        <v>1.1000000000000001</v>
      </c>
      <c r="BY39" s="17">
        <v>-0.4</v>
      </c>
      <c r="BZ39" s="17">
        <v>15</v>
      </c>
      <c r="CA39" s="17">
        <v>24.7</v>
      </c>
      <c r="CB39" s="17">
        <v>-0.4</v>
      </c>
      <c r="CC39" s="17">
        <v>10.9</v>
      </c>
      <c r="CD39" s="17">
        <v>0</v>
      </c>
      <c r="CE39" s="17">
        <v>0</v>
      </c>
      <c r="CF39" s="17">
        <v>0</v>
      </c>
      <c r="CG39" s="17">
        <v>0</v>
      </c>
      <c r="CH39" s="17">
        <v>23.8</v>
      </c>
      <c r="CI39" s="17">
        <v>-1.1000000000000001</v>
      </c>
      <c r="CJ39" s="17">
        <v>0</v>
      </c>
      <c r="CK39" s="17">
        <v>-40.5</v>
      </c>
      <c r="CL39" s="17"/>
      <c r="CM39" s="17"/>
      <c r="CN39" s="17"/>
      <c r="CO39" s="17"/>
      <c r="CP39" s="17">
        <v>-14.4</v>
      </c>
      <c r="CQ39" s="17">
        <v>-12.5</v>
      </c>
      <c r="CR39" s="17">
        <v>-5.4</v>
      </c>
      <c r="CS39" s="17">
        <v>0.3</v>
      </c>
      <c r="CT39" s="17">
        <v>-26.5</v>
      </c>
      <c r="CU39" s="17">
        <v>4.3</v>
      </c>
      <c r="CV39" s="17">
        <v>-2</v>
      </c>
      <c r="CW39" s="17"/>
      <c r="CX39" s="17"/>
      <c r="CY39" s="17">
        <v>0</v>
      </c>
      <c r="CZ39" s="17">
        <v>0</v>
      </c>
      <c r="DA39" s="17">
        <v>0</v>
      </c>
      <c r="DB39" s="17">
        <v>28.4</v>
      </c>
      <c r="DC39" s="17">
        <v>7.39</v>
      </c>
      <c r="DD39" s="17"/>
      <c r="DE39" s="17">
        <v>0.1</v>
      </c>
      <c r="DF39" s="17">
        <v>0.6</v>
      </c>
      <c r="DG39" s="17">
        <v>0.1</v>
      </c>
      <c r="DH39" s="17">
        <v>0</v>
      </c>
      <c r="DI39" s="17">
        <v>0</v>
      </c>
      <c r="DJ39" s="17">
        <v>0.5</v>
      </c>
      <c r="DK39" s="17"/>
      <c r="DL39" s="17">
        <v>-0.1</v>
      </c>
      <c r="DM39" s="17">
        <v>1.7</v>
      </c>
      <c r="DN39" s="17">
        <v>-7</v>
      </c>
      <c r="DO39" s="17">
        <v>-8</v>
      </c>
      <c r="DP39" s="17">
        <v>-3.1</v>
      </c>
      <c r="DQ39" s="17">
        <v>0</v>
      </c>
      <c r="DR39" s="17">
        <v>-0.1</v>
      </c>
      <c r="DS39" s="17">
        <v>0.2</v>
      </c>
      <c r="DT39" s="17"/>
      <c r="DU39" s="17">
        <v>0.4</v>
      </c>
      <c r="DV39" s="17"/>
      <c r="DW39" s="17"/>
      <c r="DX39" s="17">
        <v>-1.2</v>
      </c>
      <c r="DY39" s="17">
        <v>0</v>
      </c>
      <c r="DZ39" s="17">
        <v>0.3</v>
      </c>
      <c r="EA39" s="17">
        <v>0.1</v>
      </c>
      <c r="EB39" s="17">
        <v>0.8</v>
      </c>
      <c r="EC39" s="17">
        <v>3.7</v>
      </c>
      <c r="ED39" s="17">
        <v>2.4</v>
      </c>
      <c r="EE39" s="17">
        <v>-7.2</v>
      </c>
      <c r="EF39" s="17">
        <v>-7.8</v>
      </c>
      <c r="EG39" s="17">
        <v>-0.9</v>
      </c>
      <c r="EH39" s="17">
        <v>-0.6</v>
      </c>
      <c r="EI39" s="17">
        <v>-6.4</v>
      </c>
      <c r="EJ39" s="17">
        <v>1</v>
      </c>
      <c r="EK39" s="17">
        <v>-0.2</v>
      </c>
      <c r="EL39" s="17">
        <v>1.7</v>
      </c>
      <c r="EM39" s="17">
        <v>0.1</v>
      </c>
      <c r="EN39" s="17">
        <v>0.1</v>
      </c>
      <c r="EO39" s="17">
        <v>0.1</v>
      </c>
      <c r="EP39" s="17">
        <v>-2.1</v>
      </c>
      <c r="EQ39" s="17">
        <v>24.4</v>
      </c>
      <c r="ER39" s="17">
        <v>-0.8</v>
      </c>
      <c r="ES39" s="17">
        <v>-3.1</v>
      </c>
      <c r="ET39" s="17">
        <v>-0.2</v>
      </c>
      <c r="EU39" s="17">
        <v>-1.5</v>
      </c>
      <c r="EV39" s="17">
        <v>-18.600000000000001</v>
      </c>
      <c r="EW39" s="17">
        <v>23.5</v>
      </c>
      <c r="EX39" s="17"/>
      <c r="EY39" s="17">
        <v>1.8</v>
      </c>
      <c r="EZ39" s="17">
        <v>0.8</v>
      </c>
      <c r="FA39" s="17">
        <v>0.6</v>
      </c>
      <c r="FB39" s="17">
        <v>0.6</v>
      </c>
      <c r="FC39" s="17">
        <v>-0.6</v>
      </c>
      <c r="FD39" s="17">
        <v>0.8</v>
      </c>
      <c r="FE39" s="17">
        <v>0.6</v>
      </c>
      <c r="FF39" s="17">
        <v>0.3</v>
      </c>
      <c r="FG39" s="17">
        <v>1.9</v>
      </c>
      <c r="FH39" s="17"/>
      <c r="FI39" s="17"/>
      <c r="FJ39" s="17">
        <v>1.2</v>
      </c>
      <c r="FK39" s="17">
        <v>1.9</v>
      </c>
      <c r="FL39" s="17">
        <v>4.3</v>
      </c>
      <c r="FM39" s="17">
        <v>3.7</v>
      </c>
      <c r="FN39" s="17">
        <v>6.79</v>
      </c>
      <c r="FO39" s="17">
        <v>-201.42</v>
      </c>
      <c r="FP39" s="15"/>
      <c r="FQ39" s="17">
        <v>-0.81799999999999995</v>
      </c>
      <c r="FR39" s="17">
        <v>2.2000000000000002</v>
      </c>
      <c r="FS39" s="17">
        <v>0.32</v>
      </c>
      <c r="FT39" s="17">
        <v>0.28000000000000003</v>
      </c>
      <c r="FU39" s="17">
        <v>0.5</v>
      </c>
      <c r="FV39" s="17">
        <v>0.9</v>
      </c>
      <c r="FW39" s="17">
        <v>3.3820000000000001</v>
      </c>
    </row>
    <row r="40" spans="1:179" ht="24" customHeight="1" x14ac:dyDescent="0.3">
      <c r="A40" s="16" t="s">
        <v>64</v>
      </c>
      <c r="B40" s="16" t="s">
        <v>840</v>
      </c>
      <c r="C40" s="17">
        <v>-25.9</v>
      </c>
      <c r="D40" s="17">
        <v>-67.5</v>
      </c>
      <c r="E40" s="17">
        <v>-7.8</v>
      </c>
      <c r="F40" s="17"/>
      <c r="G40" s="17"/>
      <c r="H40" s="17">
        <v>-4.7</v>
      </c>
      <c r="I40" s="17">
        <v>2.2000000000000002</v>
      </c>
      <c r="J40" s="17"/>
      <c r="K40" s="17"/>
      <c r="L40" s="17">
        <v>-27.5</v>
      </c>
      <c r="M40" s="17">
        <v>-32.4</v>
      </c>
      <c r="N40" s="17">
        <v>-3.1</v>
      </c>
      <c r="O40" s="17">
        <v>32.9</v>
      </c>
      <c r="P40" s="17"/>
      <c r="Q40" s="17"/>
      <c r="R40" s="17">
        <v>-14</v>
      </c>
      <c r="S40" s="17">
        <v>0</v>
      </c>
      <c r="T40" s="17"/>
      <c r="U40" s="17"/>
      <c r="V40" s="17"/>
      <c r="W40" s="17">
        <v>2</v>
      </c>
      <c r="X40" s="17">
        <v>0.5</v>
      </c>
      <c r="Y40" s="17">
        <v>0.2</v>
      </c>
      <c r="Z40" s="17">
        <v>0</v>
      </c>
      <c r="AA40" s="17">
        <v>-4.9000000000000004</v>
      </c>
      <c r="AB40" s="17">
        <v>-13.5</v>
      </c>
      <c r="AC40" s="17"/>
      <c r="AD40" s="17">
        <v>0</v>
      </c>
      <c r="AE40" s="17">
        <v>0</v>
      </c>
      <c r="AF40" s="17">
        <v>-0.9</v>
      </c>
      <c r="AG40" s="17">
        <v>0</v>
      </c>
      <c r="AH40" s="17">
        <v>1.6</v>
      </c>
      <c r="AI40" s="17">
        <v>7.4</v>
      </c>
      <c r="AJ40" s="17">
        <v>1</v>
      </c>
      <c r="AK40" s="17">
        <v>0.9</v>
      </c>
      <c r="AL40" s="17">
        <v>1.8</v>
      </c>
      <c r="AM40" s="17">
        <v>0.1</v>
      </c>
      <c r="AN40" s="17">
        <v>8</v>
      </c>
      <c r="AO40" s="17">
        <v>10.1</v>
      </c>
      <c r="AP40" s="17">
        <v>-47.8</v>
      </c>
      <c r="AQ40" s="17">
        <v>-2.5</v>
      </c>
      <c r="AR40" s="17">
        <v>0</v>
      </c>
      <c r="AS40" s="17">
        <v>-1.1000000000000001</v>
      </c>
      <c r="AT40" s="17">
        <v>0.1</v>
      </c>
      <c r="AU40" s="17">
        <v>-1.1000000000000001</v>
      </c>
      <c r="AV40" s="17"/>
      <c r="AW40" s="17"/>
      <c r="AX40" s="17">
        <v>-3.2</v>
      </c>
      <c r="AY40" s="17">
        <v>12</v>
      </c>
      <c r="AZ40" s="17"/>
      <c r="BA40" s="17"/>
      <c r="BB40" s="17"/>
      <c r="BC40" s="17"/>
      <c r="BD40" s="17">
        <v>0</v>
      </c>
      <c r="BE40" s="17">
        <v>0</v>
      </c>
      <c r="BF40" s="17"/>
      <c r="BG40" s="17">
        <v>3</v>
      </c>
      <c r="BH40" s="17"/>
      <c r="BI40" s="17"/>
      <c r="BJ40" s="17"/>
      <c r="BK40" s="17">
        <v>-4.8</v>
      </c>
      <c r="BL40" s="17">
        <v>-29</v>
      </c>
      <c r="BM40" s="17">
        <v>-30.5</v>
      </c>
      <c r="BN40" s="17">
        <v>-2.4</v>
      </c>
      <c r="BO40" s="17">
        <v>11.3</v>
      </c>
      <c r="BP40" s="17">
        <v>23.1</v>
      </c>
      <c r="BQ40" s="17">
        <v>3.1</v>
      </c>
      <c r="BR40" s="17"/>
      <c r="BS40" s="17"/>
      <c r="BT40" s="17"/>
      <c r="BU40" s="17">
        <v>-3.2</v>
      </c>
      <c r="BV40" s="17"/>
      <c r="BW40" s="17"/>
      <c r="BX40" s="17">
        <v>1.1000000000000001</v>
      </c>
      <c r="BY40" s="17">
        <v>-0.4</v>
      </c>
      <c r="BZ40" s="17">
        <v>17</v>
      </c>
      <c r="CA40" s="17">
        <v>25.7</v>
      </c>
      <c r="CB40" s="17">
        <v>0.5</v>
      </c>
      <c r="CC40" s="17">
        <v>9.5</v>
      </c>
      <c r="CD40" s="17">
        <v>0</v>
      </c>
      <c r="CE40" s="17">
        <v>0</v>
      </c>
      <c r="CF40" s="17">
        <v>0</v>
      </c>
      <c r="CG40" s="17">
        <v>0</v>
      </c>
      <c r="CH40" s="17">
        <v>25.6</v>
      </c>
      <c r="CI40" s="17">
        <v>-3.8</v>
      </c>
      <c r="CJ40" s="17">
        <v>0</v>
      </c>
      <c r="CK40" s="17">
        <v>-42.6</v>
      </c>
      <c r="CL40" s="17"/>
      <c r="CM40" s="17"/>
      <c r="CN40" s="17"/>
      <c r="CO40" s="17"/>
      <c r="CP40" s="17">
        <v>-12.6</v>
      </c>
      <c r="CQ40" s="17">
        <v>-11.5</v>
      </c>
      <c r="CR40" s="17">
        <v>-5.8</v>
      </c>
      <c r="CS40" s="17">
        <v>0.3</v>
      </c>
      <c r="CT40" s="17">
        <v>-29</v>
      </c>
      <c r="CU40" s="17">
        <v>7.6</v>
      </c>
      <c r="CV40" s="17">
        <v>-1.7</v>
      </c>
      <c r="CW40" s="17"/>
      <c r="CX40" s="17"/>
      <c r="CY40" s="17">
        <v>0.1</v>
      </c>
      <c r="CZ40" s="17">
        <v>0</v>
      </c>
      <c r="DA40" s="17">
        <v>0</v>
      </c>
      <c r="DB40" s="17">
        <v>28.1</v>
      </c>
      <c r="DC40" s="17">
        <v>7.27</v>
      </c>
      <c r="DD40" s="17"/>
      <c r="DE40" s="17">
        <v>0.1</v>
      </c>
      <c r="DF40" s="17">
        <v>0.6</v>
      </c>
      <c r="DG40" s="17">
        <v>0.1</v>
      </c>
      <c r="DH40" s="17">
        <v>0</v>
      </c>
      <c r="DI40" s="17">
        <v>0</v>
      </c>
      <c r="DJ40" s="17">
        <v>0.6</v>
      </c>
      <c r="DK40" s="17"/>
      <c r="DL40" s="17">
        <v>0.1</v>
      </c>
      <c r="DM40" s="17">
        <v>1.6</v>
      </c>
      <c r="DN40" s="17">
        <v>-6.9</v>
      </c>
      <c r="DO40" s="17">
        <v>-7.3</v>
      </c>
      <c r="DP40" s="17">
        <v>-2.2999999999999998</v>
      </c>
      <c r="DQ40" s="17">
        <v>-0.1</v>
      </c>
      <c r="DR40" s="17">
        <v>-0.2</v>
      </c>
      <c r="DS40" s="17">
        <v>0.2</v>
      </c>
      <c r="DT40" s="17"/>
      <c r="DU40" s="17">
        <v>0.4</v>
      </c>
      <c r="DV40" s="17"/>
      <c r="DW40" s="17"/>
      <c r="DX40" s="17">
        <v>-1.2</v>
      </c>
      <c r="DY40" s="17">
        <v>0</v>
      </c>
      <c r="DZ40" s="17">
        <v>0.3</v>
      </c>
      <c r="EA40" s="17">
        <v>0</v>
      </c>
      <c r="EB40" s="17">
        <v>0.8</v>
      </c>
      <c r="EC40" s="17">
        <v>3.7</v>
      </c>
      <c r="ED40" s="17">
        <v>2.4</v>
      </c>
      <c r="EE40" s="17">
        <v>-6.8</v>
      </c>
      <c r="EF40" s="17">
        <v>-7.5</v>
      </c>
      <c r="EG40" s="17">
        <v>-0.9</v>
      </c>
      <c r="EH40" s="17">
        <v>-0.6</v>
      </c>
      <c r="EI40" s="17">
        <v>-6.3</v>
      </c>
      <c r="EJ40" s="17">
        <v>0.9</v>
      </c>
      <c r="EK40" s="17">
        <v>-0.2</v>
      </c>
      <c r="EL40" s="17">
        <v>1.8</v>
      </c>
      <c r="EM40" s="17">
        <v>0.1</v>
      </c>
      <c r="EN40" s="17">
        <v>0.1</v>
      </c>
      <c r="EO40" s="17">
        <v>0.1</v>
      </c>
      <c r="EP40" s="17">
        <v>-1.9</v>
      </c>
      <c r="EQ40" s="17">
        <v>24.4</v>
      </c>
      <c r="ER40" s="17">
        <v>-0.6</v>
      </c>
      <c r="ES40" s="17">
        <v>-3</v>
      </c>
      <c r="ET40" s="17">
        <v>-0.2</v>
      </c>
      <c r="EU40" s="17">
        <v>0.5</v>
      </c>
      <c r="EV40" s="17">
        <v>-16.8</v>
      </c>
      <c r="EW40" s="17">
        <v>25.4</v>
      </c>
      <c r="EX40" s="17"/>
      <c r="EY40" s="17">
        <v>1.8</v>
      </c>
      <c r="EZ40" s="17">
        <v>0.8</v>
      </c>
      <c r="FA40" s="17">
        <v>0.6</v>
      </c>
      <c r="FB40" s="17">
        <v>0.6</v>
      </c>
      <c r="FC40" s="17">
        <v>-0.3</v>
      </c>
      <c r="FD40" s="17">
        <v>0.8</v>
      </c>
      <c r="FE40" s="17">
        <v>0.8</v>
      </c>
      <c r="FF40" s="17">
        <v>0.3</v>
      </c>
      <c r="FG40" s="17">
        <v>1.9</v>
      </c>
      <c r="FH40" s="17"/>
      <c r="FI40" s="17"/>
      <c r="FJ40" s="17">
        <v>1.7</v>
      </c>
      <c r="FK40" s="17">
        <v>1.9</v>
      </c>
      <c r="FL40" s="17">
        <v>3</v>
      </c>
      <c r="FM40" s="17">
        <v>3.6</v>
      </c>
      <c r="FN40" s="17">
        <v>8.66</v>
      </c>
      <c r="FO40" s="17">
        <v>-163.57</v>
      </c>
      <c r="FP40" s="15"/>
      <c r="FQ40" s="17">
        <v>-0.81799999999999995</v>
      </c>
      <c r="FR40" s="17">
        <v>2.9</v>
      </c>
      <c r="FS40" s="17">
        <v>0.34</v>
      </c>
      <c r="FT40" s="17">
        <v>0.28000000000000003</v>
      </c>
      <c r="FU40" s="17">
        <v>0.5</v>
      </c>
      <c r="FV40" s="17">
        <v>0.9</v>
      </c>
      <c r="FW40" s="17">
        <v>4.1020000000000003</v>
      </c>
    </row>
    <row r="41" spans="1:179" ht="24" customHeight="1" x14ac:dyDescent="0.3">
      <c r="A41" s="16" t="s">
        <v>64</v>
      </c>
      <c r="B41" s="16" t="s">
        <v>841</v>
      </c>
      <c r="C41" s="17">
        <v>-21.7</v>
      </c>
      <c r="D41" s="17">
        <v>-70.599999999999994</v>
      </c>
      <c r="E41" s="17">
        <v>-8.4</v>
      </c>
      <c r="F41" s="17"/>
      <c r="G41" s="17"/>
      <c r="H41" s="17">
        <v>-4</v>
      </c>
      <c r="I41" s="17">
        <v>11.5</v>
      </c>
      <c r="J41" s="17"/>
      <c r="K41" s="17"/>
      <c r="L41" s="17">
        <v>-28.7</v>
      </c>
      <c r="M41" s="17">
        <v>-35.5</v>
      </c>
      <c r="N41" s="17">
        <v>-6.2</v>
      </c>
      <c r="O41" s="17">
        <v>30.2</v>
      </c>
      <c r="P41" s="17"/>
      <c r="Q41" s="17"/>
      <c r="R41" s="17">
        <v>-15.2</v>
      </c>
      <c r="S41" s="17">
        <v>0</v>
      </c>
      <c r="T41" s="17"/>
      <c r="U41" s="17"/>
      <c r="V41" s="17"/>
      <c r="W41" s="17">
        <v>2.5</v>
      </c>
      <c r="X41" s="17">
        <v>0.7</v>
      </c>
      <c r="Y41" s="17">
        <v>0.3</v>
      </c>
      <c r="Z41" s="17">
        <v>0</v>
      </c>
      <c r="AA41" s="17">
        <v>-0.5</v>
      </c>
      <c r="AB41" s="17">
        <v>-14.4</v>
      </c>
      <c r="AC41" s="17"/>
      <c r="AD41" s="17">
        <v>0</v>
      </c>
      <c r="AE41" s="17">
        <v>0</v>
      </c>
      <c r="AF41" s="17">
        <v>-0.9</v>
      </c>
      <c r="AG41" s="17">
        <v>0</v>
      </c>
      <c r="AH41" s="17">
        <v>1.5</v>
      </c>
      <c r="AI41" s="17">
        <v>8.3000000000000007</v>
      </c>
      <c r="AJ41" s="17">
        <v>0.6</v>
      </c>
      <c r="AK41" s="17">
        <v>0.8</v>
      </c>
      <c r="AL41" s="17">
        <v>1.8</v>
      </c>
      <c r="AM41" s="17">
        <v>0.5</v>
      </c>
      <c r="AN41" s="17">
        <v>8</v>
      </c>
      <c r="AO41" s="17">
        <v>10.1</v>
      </c>
      <c r="AP41" s="17">
        <v>-47.9</v>
      </c>
      <c r="AQ41" s="17">
        <v>-0.5</v>
      </c>
      <c r="AR41" s="17">
        <v>0</v>
      </c>
      <c r="AS41" s="17">
        <v>-1.7</v>
      </c>
      <c r="AT41" s="17">
        <v>0.1</v>
      </c>
      <c r="AU41" s="17">
        <v>-1.5</v>
      </c>
      <c r="AV41" s="17"/>
      <c r="AW41" s="17"/>
      <c r="AX41" s="17">
        <v>-3.2</v>
      </c>
      <c r="AY41" s="17">
        <v>13.1</v>
      </c>
      <c r="AZ41" s="17"/>
      <c r="BA41" s="17"/>
      <c r="BB41" s="17"/>
      <c r="BC41" s="17"/>
      <c r="BD41" s="17">
        <v>-0.4</v>
      </c>
      <c r="BE41" s="17">
        <v>0</v>
      </c>
      <c r="BF41" s="17"/>
      <c r="BG41" s="17">
        <v>3.9</v>
      </c>
      <c r="BH41" s="17"/>
      <c r="BI41" s="17"/>
      <c r="BJ41" s="17"/>
      <c r="BK41" s="17">
        <v>-3.5</v>
      </c>
      <c r="BL41" s="17">
        <v>-29.1</v>
      </c>
      <c r="BM41" s="17">
        <v>-30.4</v>
      </c>
      <c r="BN41" s="17">
        <v>-2.5</v>
      </c>
      <c r="BO41" s="17">
        <v>10.9</v>
      </c>
      <c r="BP41" s="17">
        <v>23.2</v>
      </c>
      <c r="BQ41" s="17">
        <v>3.2</v>
      </c>
      <c r="BR41" s="17"/>
      <c r="BS41" s="17"/>
      <c r="BT41" s="17"/>
      <c r="BU41" s="17">
        <v>-3.9</v>
      </c>
      <c r="BV41" s="17"/>
      <c r="BW41" s="17"/>
      <c r="BX41" s="17">
        <v>1.1000000000000001</v>
      </c>
      <c r="BY41" s="17">
        <v>-0.4</v>
      </c>
      <c r="BZ41" s="17">
        <v>13.7</v>
      </c>
      <c r="CA41" s="17">
        <v>25.7</v>
      </c>
      <c r="CB41" s="17">
        <v>0.9</v>
      </c>
      <c r="CC41" s="17">
        <v>9.5</v>
      </c>
      <c r="CD41" s="17">
        <v>0</v>
      </c>
      <c r="CE41" s="17">
        <v>0</v>
      </c>
      <c r="CF41" s="17">
        <v>0</v>
      </c>
      <c r="CG41" s="17">
        <v>0</v>
      </c>
      <c r="CH41" s="17">
        <v>26.6</v>
      </c>
      <c r="CI41" s="17">
        <v>-4.3</v>
      </c>
      <c r="CJ41" s="17">
        <v>0</v>
      </c>
      <c r="CK41" s="17">
        <v>-45</v>
      </c>
      <c r="CL41" s="17"/>
      <c r="CM41" s="17"/>
      <c r="CN41" s="17"/>
      <c r="CO41" s="17"/>
      <c r="CP41" s="17">
        <v>-16</v>
      </c>
      <c r="CQ41" s="17">
        <v>-12.7</v>
      </c>
      <c r="CR41" s="17">
        <v>-6.2</v>
      </c>
      <c r="CS41" s="17">
        <v>0.3</v>
      </c>
      <c r="CT41" s="17">
        <v>-28.8</v>
      </c>
      <c r="CU41" s="17">
        <v>7.5</v>
      </c>
      <c r="CV41" s="17">
        <v>-1.8</v>
      </c>
      <c r="CW41" s="17"/>
      <c r="CX41" s="17"/>
      <c r="CY41" s="17">
        <v>0</v>
      </c>
      <c r="CZ41" s="17">
        <v>0</v>
      </c>
      <c r="DA41" s="17">
        <v>0</v>
      </c>
      <c r="DB41" s="17">
        <v>28.3</v>
      </c>
      <c r="DC41" s="17">
        <v>6.89</v>
      </c>
      <c r="DD41" s="17"/>
      <c r="DE41" s="17">
        <v>0.1</v>
      </c>
      <c r="DF41" s="17">
        <v>0.6</v>
      </c>
      <c r="DG41" s="17">
        <v>0.2</v>
      </c>
      <c r="DH41" s="17">
        <v>0</v>
      </c>
      <c r="DI41" s="17">
        <v>0</v>
      </c>
      <c r="DJ41" s="17">
        <v>0.6</v>
      </c>
      <c r="DK41" s="17"/>
      <c r="DL41" s="17">
        <v>-0.1</v>
      </c>
      <c r="DM41" s="17">
        <v>1.5</v>
      </c>
      <c r="DN41" s="17">
        <v>-6.8</v>
      </c>
      <c r="DO41" s="17">
        <v>-7.4</v>
      </c>
      <c r="DP41" s="17">
        <v>-0.9</v>
      </c>
      <c r="DQ41" s="17">
        <v>-0.1</v>
      </c>
      <c r="DR41" s="17">
        <v>-0.2</v>
      </c>
      <c r="DS41" s="17">
        <v>0.2</v>
      </c>
      <c r="DT41" s="17"/>
      <c r="DU41" s="17">
        <v>0.3</v>
      </c>
      <c r="DV41" s="17"/>
      <c r="DW41" s="17"/>
      <c r="DX41" s="17">
        <v>-1.2</v>
      </c>
      <c r="DY41" s="17">
        <v>0</v>
      </c>
      <c r="DZ41" s="17">
        <v>0.4</v>
      </c>
      <c r="EA41" s="17">
        <v>-0.1</v>
      </c>
      <c r="EB41" s="17">
        <v>0.8</v>
      </c>
      <c r="EC41" s="17">
        <v>3.7</v>
      </c>
      <c r="ED41" s="17">
        <v>2.2000000000000002</v>
      </c>
      <c r="EE41" s="17">
        <v>-6.5</v>
      </c>
      <c r="EF41" s="17">
        <v>-6.9</v>
      </c>
      <c r="EG41" s="17">
        <v>-0.9</v>
      </c>
      <c r="EH41" s="17">
        <v>-0.9</v>
      </c>
      <c r="EI41" s="17">
        <v>-6.3</v>
      </c>
      <c r="EJ41" s="17">
        <v>0.9</v>
      </c>
      <c r="EK41" s="17">
        <v>-0.2</v>
      </c>
      <c r="EL41" s="17">
        <v>1.9</v>
      </c>
      <c r="EM41" s="17">
        <v>0.1</v>
      </c>
      <c r="EN41" s="17">
        <v>0.1</v>
      </c>
      <c r="EO41" s="17">
        <v>0.1</v>
      </c>
      <c r="EP41" s="17">
        <v>-2.2000000000000002</v>
      </c>
      <c r="EQ41" s="17">
        <v>22.8</v>
      </c>
      <c r="ER41" s="17">
        <v>-0.3</v>
      </c>
      <c r="ES41" s="17">
        <v>-2.9</v>
      </c>
      <c r="ET41" s="17">
        <v>-0.2</v>
      </c>
      <c r="EU41" s="17">
        <v>2.5</v>
      </c>
      <c r="EV41" s="17">
        <v>-15.7</v>
      </c>
      <c r="EW41" s="17">
        <v>27.7</v>
      </c>
      <c r="EX41" s="17"/>
      <c r="EY41" s="17">
        <v>1.8</v>
      </c>
      <c r="EZ41" s="17">
        <v>0.8</v>
      </c>
      <c r="FA41" s="17">
        <v>0.6</v>
      </c>
      <c r="FB41" s="17">
        <v>0.6</v>
      </c>
      <c r="FC41" s="17">
        <v>-0.1</v>
      </c>
      <c r="FD41" s="17">
        <v>0.8</v>
      </c>
      <c r="FE41" s="17">
        <v>0.7</v>
      </c>
      <c r="FF41" s="17">
        <v>0.3</v>
      </c>
      <c r="FG41" s="17">
        <v>1.9</v>
      </c>
      <c r="FH41" s="17"/>
      <c r="FI41" s="17"/>
      <c r="FJ41" s="17">
        <v>2.4</v>
      </c>
      <c r="FK41" s="17">
        <v>1.9</v>
      </c>
      <c r="FL41" s="17">
        <v>2.7</v>
      </c>
      <c r="FM41" s="17">
        <v>3.6</v>
      </c>
      <c r="FN41" s="17">
        <v>9.4600000000000009</v>
      </c>
      <c r="FO41" s="17">
        <v>-159.85</v>
      </c>
      <c r="FP41" s="15"/>
      <c r="FQ41" s="17">
        <v>-0.50600000000000001</v>
      </c>
      <c r="FR41" s="17">
        <v>2.8</v>
      </c>
      <c r="FS41" s="17">
        <v>0.37</v>
      </c>
      <c r="FT41" s="17">
        <v>0.23</v>
      </c>
      <c r="FU41" s="17">
        <v>0.5</v>
      </c>
      <c r="FV41" s="17">
        <v>1</v>
      </c>
      <c r="FW41" s="17">
        <v>4.3940000000000001</v>
      </c>
    </row>
    <row r="42" spans="1:179" ht="24" customHeight="1" x14ac:dyDescent="0.3">
      <c r="A42" s="18" t="s">
        <v>64</v>
      </c>
      <c r="B42" s="18" t="s">
        <v>842</v>
      </c>
      <c r="C42" s="19">
        <v>-22.8</v>
      </c>
      <c r="D42" s="19">
        <v>-65.7</v>
      </c>
      <c r="E42" s="19">
        <v>-7.4</v>
      </c>
      <c r="F42" s="19"/>
      <c r="G42" s="19"/>
      <c r="H42" s="19">
        <v>-4.5</v>
      </c>
      <c r="I42" s="19">
        <v>12.2</v>
      </c>
      <c r="J42" s="19"/>
      <c r="K42" s="19"/>
      <c r="L42" s="19">
        <v>-26.1</v>
      </c>
      <c r="M42" s="19">
        <v>-31.4</v>
      </c>
      <c r="N42" s="19">
        <v>-2.7</v>
      </c>
      <c r="O42" s="19">
        <v>32.9</v>
      </c>
      <c r="P42" s="19"/>
      <c r="Q42" s="19"/>
      <c r="R42" s="19">
        <v>-10.6</v>
      </c>
      <c r="S42" s="19">
        <v>0.1</v>
      </c>
      <c r="T42" s="19"/>
      <c r="U42" s="19"/>
      <c r="V42" s="19"/>
      <c r="W42" s="19">
        <v>2.7</v>
      </c>
      <c r="X42" s="19">
        <v>0.5</v>
      </c>
      <c r="Y42" s="19">
        <v>0.1</v>
      </c>
      <c r="Z42" s="19">
        <v>0</v>
      </c>
      <c r="AA42" s="19">
        <v>0.6</v>
      </c>
      <c r="AB42" s="19">
        <v>-8.9</v>
      </c>
      <c r="AC42" s="19"/>
      <c r="AD42" s="19">
        <v>0</v>
      </c>
      <c r="AE42" s="19">
        <v>0</v>
      </c>
      <c r="AF42" s="19">
        <v>-0.9</v>
      </c>
      <c r="AG42" s="19">
        <v>0</v>
      </c>
      <c r="AH42" s="19">
        <v>1.5</v>
      </c>
      <c r="AI42" s="19">
        <v>8.9</v>
      </c>
      <c r="AJ42" s="19">
        <v>0.9</v>
      </c>
      <c r="AK42" s="19">
        <v>0.7</v>
      </c>
      <c r="AL42" s="19">
        <v>1.8</v>
      </c>
      <c r="AM42" s="19">
        <v>0.2</v>
      </c>
      <c r="AN42" s="19">
        <v>8.8000000000000007</v>
      </c>
      <c r="AO42" s="19">
        <v>10.8</v>
      </c>
      <c r="AP42" s="19">
        <v>-42.6</v>
      </c>
      <c r="AQ42" s="19">
        <v>-1.7</v>
      </c>
      <c r="AR42" s="19">
        <v>0</v>
      </c>
      <c r="AS42" s="19">
        <v>0</v>
      </c>
      <c r="AT42" s="19">
        <v>0.2</v>
      </c>
      <c r="AU42" s="19">
        <v>-2.4</v>
      </c>
      <c r="AV42" s="19"/>
      <c r="AW42" s="19"/>
      <c r="AX42" s="19">
        <v>-3.2</v>
      </c>
      <c r="AY42" s="19">
        <v>12.5</v>
      </c>
      <c r="AZ42" s="19"/>
      <c r="BA42" s="19"/>
      <c r="BB42" s="19"/>
      <c r="BC42" s="19"/>
      <c r="BD42" s="19">
        <v>0</v>
      </c>
      <c r="BE42" s="19">
        <v>0</v>
      </c>
      <c r="BF42" s="19"/>
      <c r="BG42" s="19">
        <v>2.7</v>
      </c>
      <c r="BH42" s="19"/>
      <c r="BI42" s="19"/>
      <c r="BJ42" s="19"/>
      <c r="BK42" s="19">
        <v>-4.7</v>
      </c>
      <c r="BL42" s="19">
        <v>-29</v>
      </c>
      <c r="BM42" s="19">
        <v>-30.4</v>
      </c>
      <c r="BN42" s="19">
        <v>-2.2999999999999998</v>
      </c>
      <c r="BO42" s="19">
        <v>11.1</v>
      </c>
      <c r="BP42" s="19">
        <v>23.2</v>
      </c>
      <c r="BQ42" s="19">
        <v>3.1</v>
      </c>
      <c r="BR42" s="19"/>
      <c r="BS42" s="19"/>
      <c r="BT42" s="19"/>
      <c r="BU42" s="19">
        <v>-1.6</v>
      </c>
      <c r="BV42" s="19"/>
      <c r="BW42" s="19"/>
      <c r="BX42" s="19">
        <v>1.1000000000000001</v>
      </c>
      <c r="BY42" s="19">
        <v>-0.4</v>
      </c>
      <c r="BZ42" s="19">
        <v>14.9</v>
      </c>
      <c r="CA42" s="19">
        <v>25.2</v>
      </c>
      <c r="CB42" s="19">
        <v>0.2</v>
      </c>
      <c r="CC42" s="19">
        <v>9.5</v>
      </c>
      <c r="CD42" s="19">
        <v>0</v>
      </c>
      <c r="CE42" s="19">
        <v>0</v>
      </c>
      <c r="CF42" s="19">
        <v>0</v>
      </c>
      <c r="CG42" s="19">
        <v>0</v>
      </c>
      <c r="CH42" s="19">
        <v>14.2</v>
      </c>
      <c r="CI42" s="19">
        <v>0.1</v>
      </c>
      <c r="CJ42" s="19">
        <v>-24.8</v>
      </c>
      <c r="CK42" s="19">
        <v>-40.799999999999997</v>
      </c>
      <c r="CL42" s="19"/>
      <c r="CM42" s="19"/>
      <c r="CN42" s="19"/>
      <c r="CO42" s="19"/>
      <c r="CP42" s="19">
        <v>-21.6</v>
      </c>
      <c r="CQ42" s="19">
        <v>-14.7</v>
      </c>
      <c r="CR42" s="19">
        <v>-5.9</v>
      </c>
      <c r="CS42" s="19">
        <v>0.3</v>
      </c>
      <c r="CT42" s="19">
        <v>-29</v>
      </c>
      <c r="CU42" s="19">
        <v>5.6</v>
      </c>
      <c r="CV42" s="19">
        <v>-2.1</v>
      </c>
      <c r="CW42" s="19"/>
      <c r="CX42" s="19"/>
      <c r="CY42" s="19">
        <v>0</v>
      </c>
      <c r="CZ42" s="19">
        <v>0</v>
      </c>
      <c r="DA42" s="19">
        <v>0</v>
      </c>
      <c r="DB42" s="19">
        <v>26.6</v>
      </c>
      <c r="DC42" s="19">
        <v>6.21</v>
      </c>
      <c r="DD42" s="19"/>
      <c r="DE42" s="19">
        <v>0.1</v>
      </c>
      <c r="DF42" s="19">
        <v>0.6</v>
      </c>
      <c r="DG42" s="19">
        <v>0.2</v>
      </c>
      <c r="DH42" s="19">
        <v>0</v>
      </c>
      <c r="DI42" s="19">
        <v>0</v>
      </c>
      <c r="DJ42" s="19">
        <v>0.6</v>
      </c>
      <c r="DK42" s="19"/>
      <c r="DL42" s="19">
        <v>0.3</v>
      </c>
      <c r="DM42" s="19">
        <v>1.5</v>
      </c>
      <c r="DN42" s="19">
        <v>-6.7</v>
      </c>
      <c r="DO42" s="19">
        <v>-7.3</v>
      </c>
      <c r="DP42" s="19">
        <v>0.3</v>
      </c>
      <c r="DQ42" s="19">
        <v>0</v>
      </c>
      <c r="DR42" s="19">
        <v>-0.3</v>
      </c>
      <c r="DS42" s="19">
        <v>0.2</v>
      </c>
      <c r="DT42" s="19"/>
      <c r="DU42" s="19">
        <v>0.4</v>
      </c>
      <c r="DV42" s="19"/>
      <c r="DW42" s="19"/>
      <c r="DX42" s="19">
        <v>-1.3</v>
      </c>
      <c r="DY42" s="19">
        <v>0</v>
      </c>
      <c r="DZ42" s="19">
        <v>0.3</v>
      </c>
      <c r="EA42" s="19">
        <v>0.1</v>
      </c>
      <c r="EB42" s="19">
        <v>0.8</v>
      </c>
      <c r="EC42" s="19">
        <v>3.7</v>
      </c>
      <c r="ED42" s="19">
        <v>1.5</v>
      </c>
      <c r="EE42" s="19">
        <v>-7.1</v>
      </c>
      <c r="EF42" s="19">
        <v>-7.1</v>
      </c>
      <c r="EG42" s="19">
        <v>-0.9</v>
      </c>
      <c r="EH42" s="19">
        <v>-0.8</v>
      </c>
      <c r="EI42" s="19">
        <v>-6.1</v>
      </c>
      <c r="EJ42" s="19">
        <v>0.9</v>
      </c>
      <c r="EK42" s="19">
        <v>-0.2</v>
      </c>
      <c r="EL42" s="19">
        <v>1.8</v>
      </c>
      <c r="EM42" s="19">
        <v>0.1</v>
      </c>
      <c r="EN42" s="19">
        <v>0.1</v>
      </c>
      <c r="EO42" s="19">
        <v>0.1</v>
      </c>
      <c r="EP42" s="19">
        <v>-2.1</v>
      </c>
      <c r="EQ42" s="19">
        <v>22.7</v>
      </c>
      <c r="ER42" s="19">
        <v>-0.1</v>
      </c>
      <c r="ES42" s="19">
        <v>-1.1000000000000001</v>
      </c>
      <c r="ET42" s="19">
        <v>-0.2</v>
      </c>
      <c r="EU42" s="19">
        <v>3.1</v>
      </c>
      <c r="EV42" s="19">
        <v>-15.5</v>
      </c>
      <c r="EW42" s="19">
        <v>24.2</v>
      </c>
      <c r="EX42" s="19"/>
      <c r="EY42" s="19">
        <v>1.8</v>
      </c>
      <c r="EZ42" s="19">
        <v>0.8</v>
      </c>
      <c r="FA42" s="19">
        <v>0.6</v>
      </c>
      <c r="FB42" s="19">
        <v>0.6</v>
      </c>
      <c r="FC42" s="19">
        <v>0.1</v>
      </c>
      <c r="FD42" s="19">
        <v>0.8</v>
      </c>
      <c r="FE42" s="19">
        <v>0.6</v>
      </c>
      <c r="FF42" s="19">
        <v>0.3</v>
      </c>
      <c r="FG42" s="19">
        <v>1.8</v>
      </c>
      <c r="FH42" s="19"/>
      <c r="FI42" s="19"/>
      <c r="FJ42" s="19">
        <v>1.9</v>
      </c>
      <c r="FK42" s="19">
        <v>1.5</v>
      </c>
      <c r="FL42" s="19">
        <v>2.9</v>
      </c>
      <c r="FM42" s="19">
        <v>4.0999999999999996</v>
      </c>
      <c r="FN42" s="19">
        <v>9.24</v>
      </c>
      <c r="FO42" s="19">
        <v>-164.95</v>
      </c>
      <c r="FP42" s="15"/>
      <c r="FQ42" s="19">
        <v>-0.316</v>
      </c>
      <c r="FR42" s="19">
        <v>2.6</v>
      </c>
      <c r="FS42" s="19">
        <v>0.36</v>
      </c>
      <c r="FT42" s="19">
        <v>0.23</v>
      </c>
      <c r="FU42" s="19">
        <v>0.4</v>
      </c>
      <c r="FV42" s="19">
        <v>1</v>
      </c>
      <c r="FW42" s="19">
        <v>4.274</v>
      </c>
    </row>
    <row r="43" spans="1:179" ht="24" customHeight="1" x14ac:dyDescent="0.3">
      <c r="A43" s="13" t="s">
        <v>64</v>
      </c>
      <c r="B43" s="13" t="s">
        <v>843</v>
      </c>
      <c r="C43" s="14">
        <v>-17.5</v>
      </c>
      <c r="D43" s="14">
        <v>-73.599999999999994</v>
      </c>
      <c r="E43" s="14">
        <v>-8.5</v>
      </c>
      <c r="F43" s="14"/>
      <c r="G43" s="14"/>
      <c r="H43" s="14">
        <v>-5.4</v>
      </c>
      <c r="I43" s="14">
        <v>8.5</v>
      </c>
      <c r="J43" s="14"/>
      <c r="K43" s="14"/>
      <c r="L43" s="14">
        <v>-32.1</v>
      </c>
      <c r="M43" s="14">
        <v>-37.299999999999997</v>
      </c>
      <c r="N43" s="14">
        <v>-8.4</v>
      </c>
      <c r="O43" s="14">
        <v>26.2</v>
      </c>
      <c r="P43" s="14"/>
      <c r="Q43" s="14"/>
      <c r="R43" s="14">
        <v>-13.5</v>
      </c>
      <c r="S43" s="14">
        <v>0</v>
      </c>
      <c r="T43" s="14"/>
      <c r="U43" s="14"/>
      <c r="V43" s="14"/>
      <c r="W43" s="14">
        <v>4.2</v>
      </c>
      <c r="X43" s="14">
        <v>0.5</v>
      </c>
      <c r="Y43" s="14">
        <v>-0.2</v>
      </c>
      <c r="Z43" s="14">
        <v>0</v>
      </c>
      <c r="AA43" s="14">
        <v>0.3</v>
      </c>
      <c r="AB43" s="14">
        <v>-9</v>
      </c>
      <c r="AC43" s="14"/>
      <c r="AD43" s="14">
        <v>0</v>
      </c>
      <c r="AE43" s="14">
        <v>0</v>
      </c>
      <c r="AF43" s="14">
        <v>-0.9</v>
      </c>
      <c r="AG43" s="14">
        <v>-2.2999999999999998</v>
      </c>
      <c r="AH43" s="14">
        <v>1.1000000000000001</v>
      </c>
      <c r="AI43" s="14">
        <v>9</v>
      </c>
      <c r="AJ43" s="14">
        <v>0.9</v>
      </c>
      <c r="AK43" s="14">
        <v>0.3</v>
      </c>
      <c r="AL43" s="14">
        <v>1.8</v>
      </c>
      <c r="AM43" s="14">
        <v>0.4</v>
      </c>
      <c r="AN43" s="14">
        <v>6.4</v>
      </c>
      <c r="AO43" s="14">
        <v>8.4</v>
      </c>
      <c r="AP43" s="14">
        <v>-44.6</v>
      </c>
      <c r="AQ43" s="14">
        <v>-1.5</v>
      </c>
      <c r="AR43" s="14">
        <v>0</v>
      </c>
      <c r="AS43" s="14">
        <v>0.4</v>
      </c>
      <c r="AT43" s="14">
        <v>0.2</v>
      </c>
      <c r="AU43" s="14">
        <v>-2.2999999999999998</v>
      </c>
      <c r="AV43" s="14"/>
      <c r="AW43" s="14"/>
      <c r="AX43" s="14">
        <v>-3.2</v>
      </c>
      <c r="AY43" s="14">
        <v>14.1</v>
      </c>
      <c r="AZ43" s="14"/>
      <c r="BA43" s="14"/>
      <c r="BB43" s="14"/>
      <c r="BC43" s="14"/>
      <c r="BD43" s="14">
        <v>-0.4</v>
      </c>
      <c r="BE43" s="14">
        <v>0</v>
      </c>
      <c r="BF43" s="14"/>
      <c r="BG43" s="14">
        <v>2.4</v>
      </c>
      <c r="BH43" s="14"/>
      <c r="BI43" s="14"/>
      <c r="BJ43" s="14"/>
      <c r="BK43" s="14">
        <v>-2.8</v>
      </c>
      <c r="BL43" s="14">
        <v>-30.5</v>
      </c>
      <c r="BM43" s="14">
        <v>-32</v>
      </c>
      <c r="BN43" s="14">
        <v>-3.9</v>
      </c>
      <c r="BO43" s="14">
        <v>9.3000000000000007</v>
      </c>
      <c r="BP43" s="14">
        <v>22.3</v>
      </c>
      <c r="BQ43" s="14">
        <v>2.9</v>
      </c>
      <c r="BR43" s="14"/>
      <c r="BS43" s="14"/>
      <c r="BT43" s="14"/>
      <c r="BU43" s="14">
        <v>-0.6</v>
      </c>
      <c r="BV43" s="14"/>
      <c r="BW43" s="14"/>
      <c r="BX43" s="14">
        <v>1.1000000000000001</v>
      </c>
      <c r="BY43" s="14">
        <v>-0.4</v>
      </c>
      <c r="BZ43" s="14">
        <v>15.3</v>
      </c>
      <c r="CA43" s="14">
        <v>24.9</v>
      </c>
      <c r="CB43" s="14">
        <v>0.1</v>
      </c>
      <c r="CC43" s="14">
        <v>9.9</v>
      </c>
      <c r="CD43" s="14">
        <v>0.1</v>
      </c>
      <c r="CE43" s="14">
        <v>0</v>
      </c>
      <c r="CF43" s="14">
        <v>0</v>
      </c>
      <c r="CG43" s="14">
        <v>0</v>
      </c>
      <c r="CH43" s="14">
        <v>14.1</v>
      </c>
      <c r="CI43" s="14">
        <v>2.6</v>
      </c>
      <c r="CJ43" s="14">
        <v>-27.6</v>
      </c>
      <c r="CK43" s="14">
        <v>-39.6</v>
      </c>
      <c r="CL43" s="14"/>
      <c r="CM43" s="14"/>
      <c r="CN43" s="14"/>
      <c r="CO43" s="14"/>
      <c r="CP43" s="14">
        <v>-21.4</v>
      </c>
      <c r="CQ43" s="14">
        <v>-14.7</v>
      </c>
      <c r="CR43" s="14">
        <v>-6.3</v>
      </c>
      <c r="CS43" s="14">
        <v>0</v>
      </c>
      <c r="CT43" s="14">
        <v>-27</v>
      </c>
      <c r="CU43" s="14">
        <v>2.1</v>
      </c>
      <c r="CV43" s="14">
        <v>-2</v>
      </c>
      <c r="CW43" s="14"/>
      <c r="CX43" s="14"/>
      <c r="CY43" s="14">
        <v>0</v>
      </c>
      <c r="CZ43" s="14">
        <v>-0.1</v>
      </c>
      <c r="DA43" s="14">
        <v>0</v>
      </c>
      <c r="DB43" s="14">
        <v>17.5</v>
      </c>
      <c r="DC43" s="14">
        <v>2.39</v>
      </c>
      <c r="DD43" s="14"/>
      <c r="DE43" s="14">
        <v>0</v>
      </c>
      <c r="DF43" s="14">
        <v>0.5</v>
      </c>
      <c r="DG43" s="14">
        <v>0.2</v>
      </c>
      <c r="DH43" s="14">
        <v>1.2</v>
      </c>
      <c r="DI43" s="14">
        <v>0</v>
      </c>
      <c r="DJ43" s="14">
        <v>0.6</v>
      </c>
      <c r="DK43" s="14"/>
      <c r="DL43" s="14">
        <v>0.1</v>
      </c>
      <c r="DM43" s="14">
        <v>1.2</v>
      </c>
      <c r="DN43" s="14">
        <v>-6.7</v>
      </c>
      <c r="DO43" s="14">
        <v>-6.5</v>
      </c>
      <c r="DP43" s="14">
        <v>0.3</v>
      </c>
      <c r="DQ43" s="14">
        <v>0.1</v>
      </c>
      <c r="DR43" s="14">
        <v>-0.2</v>
      </c>
      <c r="DS43" s="14">
        <v>0.2</v>
      </c>
      <c r="DT43" s="14"/>
      <c r="DU43" s="14">
        <v>0.4</v>
      </c>
      <c r="DV43" s="14"/>
      <c r="DW43" s="14"/>
      <c r="DX43" s="14">
        <v>-1.3</v>
      </c>
      <c r="DY43" s="14">
        <v>0</v>
      </c>
      <c r="DZ43" s="14">
        <v>0.2</v>
      </c>
      <c r="EA43" s="14">
        <v>-0.1</v>
      </c>
      <c r="EB43" s="14">
        <v>0.8</v>
      </c>
      <c r="EC43" s="14">
        <v>3.7</v>
      </c>
      <c r="ED43" s="14">
        <v>0.5</v>
      </c>
      <c r="EE43" s="14">
        <v>-6.2</v>
      </c>
      <c r="EF43" s="14">
        <v>-7</v>
      </c>
      <c r="EG43" s="14">
        <v>-0.7</v>
      </c>
      <c r="EH43" s="14">
        <v>-0.7</v>
      </c>
      <c r="EI43" s="14">
        <v>-5.8</v>
      </c>
      <c r="EJ43" s="14">
        <v>0.9</v>
      </c>
      <c r="EK43" s="14">
        <v>-0.2</v>
      </c>
      <c r="EL43" s="14">
        <v>1.8</v>
      </c>
      <c r="EM43" s="14">
        <v>0.1</v>
      </c>
      <c r="EN43" s="14">
        <v>0.1</v>
      </c>
      <c r="EO43" s="14">
        <v>0.1</v>
      </c>
      <c r="EP43" s="14">
        <v>-2.2000000000000002</v>
      </c>
      <c r="EQ43" s="14">
        <v>21.8</v>
      </c>
      <c r="ER43" s="14">
        <v>0.1</v>
      </c>
      <c r="ES43" s="14">
        <v>1.3</v>
      </c>
      <c r="ET43" s="14">
        <v>-0.1</v>
      </c>
      <c r="EU43" s="14">
        <v>4.8</v>
      </c>
      <c r="EV43" s="14">
        <v>-12.9</v>
      </c>
      <c r="EW43" s="14">
        <v>22.8</v>
      </c>
      <c r="EX43" s="14"/>
      <c r="EY43" s="14">
        <v>1.8</v>
      </c>
      <c r="EZ43" s="14">
        <v>0.8</v>
      </c>
      <c r="FA43" s="14">
        <v>0.6</v>
      </c>
      <c r="FB43" s="14">
        <v>0.6</v>
      </c>
      <c r="FC43" s="14">
        <v>0.2</v>
      </c>
      <c r="FD43" s="14">
        <v>0.8</v>
      </c>
      <c r="FE43" s="14">
        <v>0.8</v>
      </c>
      <c r="FF43" s="14">
        <v>0.3</v>
      </c>
      <c r="FG43" s="14">
        <v>2</v>
      </c>
      <c r="FH43" s="14"/>
      <c r="FI43" s="14"/>
      <c r="FJ43" s="14">
        <v>0.8</v>
      </c>
      <c r="FK43" s="14">
        <v>1.4</v>
      </c>
      <c r="FL43" s="14">
        <v>3.2</v>
      </c>
      <c r="FM43" s="14">
        <v>4.4000000000000004</v>
      </c>
      <c r="FN43" s="14">
        <v>8.8800000000000008</v>
      </c>
      <c r="FO43" s="14">
        <v>-220.13</v>
      </c>
      <c r="FP43" s="15"/>
      <c r="FQ43" s="14">
        <v>-0.46</v>
      </c>
      <c r="FR43" s="14">
        <v>2.2999999999999998</v>
      </c>
      <c r="FS43" s="14">
        <v>0.36</v>
      </c>
      <c r="FT43" s="14">
        <v>0.14000000000000001</v>
      </c>
      <c r="FU43" s="14">
        <v>0.3</v>
      </c>
      <c r="FV43" s="14">
        <v>1</v>
      </c>
      <c r="FW43" s="14">
        <v>3.64</v>
      </c>
    </row>
    <row r="44" spans="1:179" ht="24" customHeight="1" x14ac:dyDescent="0.3">
      <c r="A44" s="16" t="s">
        <v>64</v>
      </c>
      <c r="B44" s="16" t="s">
        <v>844</v>
      </c>
      <c r="C44" s="17">
        <v>-13.2</v>
      </c>
      <c r="D44" s="17">
        <v>-43.4</v>
      </c>
      <c r="E44" s="17">
        <v>-4.0999999999999996</v>
      </c>
      <c r="F44" s="17"/>
      <c r="G44" s="17"/>
      <c r="H44" s="17">
        <v>-5.2</v>
      </c>
      <c r="I44" s="17">
        <v>-2</v>
      </c>
      <c r="J44" s="17"/>
      <c r="K44" s="17"/>
      <c r="L44" s="17">
        <v>-35.200000000000003</v>
      </c>
      <c r="M44" s="17">
        <v>-30.5</v>
      </c>
      <c r="N44" s="17">
        <v>-0.8</v>
      </c>
      <c r="O44" s="17">
        <v>20</v>
      </c>
      <c r="P44" s="17"/>
      <c r="Q44" s="17"/>
      <c r="R44" s="17">
        <v>10.4</v>
      </c>
      <c r="S44" s="17">
        <v>0.5</v>
      </c>
      <c r="T44" s="17"/>
      <c r="U44" s="17"/>
      <c r="V44" s="17"/>
      <c r="W44" s="17">
        <v>9</v>
      </c>
      <c r="X44" s="17">
        <v>1.3</v>
      </c>
      <c r="Y44" s="17">
        <v>-1</v>
      </c>
      <c r="Z44" s="17">
        <v>0.5</v>
      </c>
      <c r="AA44" s="17">
        <v>0.6</v>
      </c>
      <c r="AB44" s="17">
        <v>-12.4</v>
      </c>
      <c r="AC44" s="17"/>
      <c r="AD44" s="17">
        <v>0</v>
      </c>
      <c r="AE44" s="17">
        <v>0</v>
      </c>
      <c r="AF44" s="17">
        <v>-1</v>
      </c>
      <c r="AG44" s="17">
        <v>-31.7</v>
      </c>
      <c r="AH44" s="17">
        <v>0.7</v>
      </c>
      <c r="AI44" s="17">
        <v>8.6999999999999993</v>
      </c>
      <c r="AJ44" s="17">
        <v>0.6</v>
      </c>
      <c r="AK44" s="17">
        <v>-1.6</v>
      </c>
      <c r="AL44" s="17">
        <v>1.8</v>
      </c>
      <c r="AM44" s="17">
        <v>0.7</v>
      </c>
      <c r="AN44" s="17">
        <v>7.4</v>
      </c>
      <c r="AO44" s="17">
        <v>9.5</v>
      </c>
      <c r="AP44" s="17">
        <v>-43.5</v>
      </c>
      <c r="AQ44" s="17">
        <v>-1</v>
      </c>
      <c r="AR44" s="17">
        <v>0</v>
      </c>
      <c r="AS44" s="17">
        <v>-0.4</v>
      </c>
      <c r="AT44" s="17">
        <v>0.2</v>
      </c>
      <c r="AU44" s="17">
        <v>2.5</v>
      </c>
      <c r="AV44" s="17"/>
      <c r="AW44" s="17"/>
      <c r="AX44" s="17">
        <v>-3.1</v>
      </c>
      <c r="AY44" s="17">
        <v>20.100000000000001</v>
      </c>
      <c r="AZ44" s="17"/>
      <c r="BA44" s="17"/>
      <c r="BB44" s="17"/>
      <c r="BC44" s="17"/>
      <c r="BD44" s="17">
        <v>-0.7</v>
      </c>
      <c r="BE44" s="17">
        <v>0</v>
      </c>
      <c r="BF44" s="17"/>
      <c r="BG44" s="17">
        <v>3.2</v>
      </c>
      <c r="BH44" s="17"/>
      <c r="BI44" s="17"/>
      <c r="BJ44" s="17"/>
      <c r="BK44" s="17">
        <v>-8.4</v>
      </c>
      <c r="BL44" s="17">
        <v>-28.9</v>
      </c>
      <c r="BM44" s="17">
        <v>-32.700000000000003</v>
      </c>
      <c r="BN44" s="17">
        <v>-3.7</v>
      </c>
      <c r="BO44" s="17">
        <v>11.3</v>
      </c>
      <c r="BP44" s="17">
        <v>22.7</v>
      </c>
      <c r="BQ44" s="17">
        <v>2.9</v>
      </c>
      <c r="BR44" s="17"/>
      <c r="BS44" s="17"/>
      <c r="BT44" s="17"/>
      <c r="BU44" s="17">
        <v>0.6</v>
      </c>
      <c r="BV44" s="17"/>
      <c r="BW44" s="17"/>
      <c r="BX44" s="17">
        <v>1.1000000000000001</v>
      </c>
      <c r="BY44" s="17">
        <v>-0.4</v>
      </c>
      <c r="BZ44" s="17">
        <v>14.5</v>
      </c>
      <c r="CA44" s="17">
        <v>25.8</v>
      </c>
      <c r="CB44" s="17">
        <v>0</v>
      </c>
      <c r="CC44" s="17">
        <v>9.4</v>
      </c>
      <c r="CD44" s="17">
        <v>-0.2</v>
      </c>
      <c r="CE44" s="17">
        <v>0</v>
      </c>
      <c r="CF44" s="17">
        <v>0</v>
      </c>
      <c r="CG44" s="17">
        <v>0</v>
      </c>
      <c r="CH44" s="17">
        <v>11.2</v>
      </c>
      <c r="CI44" s="17">
        <v>0.2</v>
      </c>
      <c r="CJ44" s="17">
        <v>-31.6</v>
      </c>
      <c r="CK44" s="17">
        <v>-30.4</v>
      </c>
      <c r="CL44" s="17"/>
      <c r="CM44" s="17"/>
      <c r="CN44" s="17"/>
      <c r="CO44" s="17"/>
      <c r="CP44" s="17">
        <v>-18.8</v>
      </c>
      <c r="CQ44" s="17">
        <v>-13.1</v>
      </c>
      <c r="CR44" s="17">
        <v>-6.1</v>
      </c>
      <c r="CS44" s="17">
        <v>-0.2</v>
      </c>
      <c r="CT44" s="17">
        <v>-24.7</v>
      </c>
      <c r="CU44" s="17">
        <v>0.3</v>
      </c>
      <c r="CV44" s="17">
        <v>-1.8</v>
      </c>
      <c r="CW44" s="17"/>
      <c r="CX44" s="17"/>
      <c r="CY44" s="17">
        <v>0</v>
      </c>
      <c r="CZ44" s="17">
        <v>0</v>
      </c>
      <c r="DA44" s="17">
        <v>0</v>
      </c>
      <c r="DB44" s="17">
        <v>24.1</v>
      </c>
      <c r="DC44" s="17">
        <v>0.28000000000000003</v>
      </c>
      <c r="DD44" s="17"/>
      <c r="DE44" s="17">
        <v>0</v>
      </c>
      <c r="DF44" s="17">
        <v>0.5</v>
      </c>
      <c r="DG44" s="17">
        <v>0</v>
      </c>
      <c r="DH44" s="17">
        <v>1.4</v>
      </c>
      <c r="DI44" s="17">
        <v>0</v>
      </c>
      <c r="DJ44" s="17">
        <v>0.6</v>
      </c>
      <c r="DK44" s="17"/>
      <c r="DL44" s="17">
        <v>-0.1</v>
      </c>
      <c r="DM44" s="17">
        <v>0.2</v>
      </c>
      <c r="DN44" s="17">
        <v>-5.0999999999999996</v>
      </c>
      <c r="DO44" s="17">
        <v>-3.1</v>
      </c>
      <c r="DP44" s="17">
        <v>0.7</v>
      </c>
      <c r="DQ44" s="17">
        <v>-0.1</v>
      </c>
      <c r="DR44" s="17">
        <v>-0.2</v>
      </c>
      <c r="DS44" s="17">
        <v>0.3</v>
      </c>
      <c r="DT44" s="17"/>
      <c r="DU44" s="17">
        <v>0.3</v>
      </c>
      <c r="DV44" s="17"/>
      <c r="DW44" s="17"/>
      <c r="DX44" s="17">
        <v>-1.3</v>
      </c>
      <c r="DY44" s="17">
        <v>0</v>
      </c>
      <c r="DZ44" s="17">
        <v>0.2</v>
      </c>
      <c r="EA44" s="17">
        <v>0</v>
      </c>
      <c r="EB44" s="17">
        <v>0.8</v>
      </c>
      <c r="EC44" s="17">
        <v>3.7</v>
      </c>
      <c r="ED44" s="17">
        <v>0</v>
      </c>
      <c r="EE44" s="17">
        <v>-4.5</v>
      </c>
      <c r="EF44" s="17">
        <v>-4.5999999999999996</v>
      </c>
      <c r="EG44" s="17">
        <v>-0.3</v>
      </c>
      <c r="EH44" s="17">
        <v>-0.4</v>
      </c>
      <c r="EI44" s="17">
        <v>-4.0999999999999996</v>
      </c>
      <c r="EJ44" s="17">
        <v>0.9</v>
      </c>
      <c r="EK44" s="17">
        <v>-0.2</v>
      </c>
      <c r="EL44" s="17">
        <v>1.8</v>
      </c>
      <c r="EM44" s="17">
        <v>0.1</v>
      </c>
      <c r="EN44" s="17">
        <v>0.1</v>
      </c>
      <c r="EO44" s="17">
        <v>0.1</v>
      </c>
      <c r="EP44" s="17">
        <v>-2</v>
      </c>
      <c r="EQ44" s="17">
        <v>9.8000000000000007</v>
      </c>
      <c r="ER44" s="17">
        <v>0.1</v>
      </c>
      <c r="ES44" s="17">
        <v>2.2000000000000002</v>
      </c>
      <c r="ET44" s="17">
        <v>-0.2</v>
      </c>
      <c r="EU44" s="17">
        <v>10.3</v>
      </c>
      <c r="EV44" s="17">
        <v>-3.6</v>
      </c>
      <c r="EW44" s="17">
        <v>9.8000000000000007</v>
      </c>
      <c r="EX44" s="17"/>
      <c r="EY44" s="17">
        <v>1.8</v>
      </c>
      <c r="EZ44" s="17">
        <v>0.8</v>
      </c>
      <c r="FA44" s="17">
        <v>0.6</v>
      </c>
      <c r="FB44" s="17">
        <v>0.6</v>
      </c>
      <c r="FC44" s="17">
        <v>0.3</v>
      </c>
      <c r="FD44" s="17">
        <v>0.8</v>
      </c>
      <c r="FE44" s="17">
        <v>0.8</v>
      </c>
      <c r="FF44" s="17">
        <v>0.3</v>
      </c>
      <c r="FG44" s="17">
        <v>1.9</v>
      </c>
      <c r="FH44" s="17"/>
      <c r="FI44" s="17"/>
      <c r="FJ44" s="17">
        <v>-0.8</v>
      </c>
      <c r="FK44" s="17">
        <v>1.3</v>
      </c>
      <c r="FL44" s="17">
        <v>3.9</v>
      </c>
      <c r="FM44" s="17">
        <v>4</v>
      </c>
      <c r="FN44" s="17">
        <v>8.34</v>
      </c>
      <c r="FO44" s="17">
        <v>-170.98</v>
      </c>
      <c r="FP44" s="15"/>
      <c r="FQ44" s="17">
        <v>-0.54600000000000004</v>
      </c>
      <c r="FR44" s="17">
        <v>2.2999999999999998</v>
      </c>
      <c r="FS44" s="17">
        <v>0.36</v>
      </c>
      <c r="FT44" s="17">
        <v>0.16</v>
      </c>
      <c r="FU44" s="17">
        <v>0.2</v>
      </c>
      <c r="FV44" s="17">
        <v>0.9</v>
      </c>
      <c r="FW44" s="17">
        <v>3.3740000000000001</v>
      </c>
    </row>
    <row r="45" spans="1:179" ht="24" customHeight="1" x14ac:dyDescent="0.3">
      <c r="A45" s="16" t="s">
        <v>64</v>
      </c>
      <c r="B45" s="16" t="s">
        <v>845</v>
      </c>
      <c r="C45" s="17">
        <v>-6.1</v>
      </c>
      <c r="D45" s="17">
        <v>-23.5</v>
      </c>
      <c r="E45" s="17">
        <v>-1.9</v>
      </c>
      <c r="F45" s="17"/>
      <c r="G45" s="17"/>
      <c r="H45" s="17">
        <v>-6</v>
      </c>
      <c r="I45" s="17">
        <v>-1.2</v>
      </c>
      <c r="J45" s="17"/>
      <c r="K45" s="17"/>
      <c r="L45" s="17">
        <v>-27.3</v>
      </c>
      <c r="M45" s="17">
        <v>-32.1</v>
      </c>
      <c r="N45" s="17">
        <v>-2.2999999999999998</v>
      </c>
      <c r="O45" s="17">
        <v>34.6</v>
      </c>
      <c r="P45" s="17"/>
      <c r="Q45" s="17"/>
      <c r="R45" s="17">
        <v>33.799999999999997</v>
      </c>
      <c r="S45" s="17">
        <v>0</v>
      </c>
      <c r="T45" s="17"/>
      <c r="U45" s="17"/>
      <c r="V45" s="17"/>
      <c r="W45" s="17">
        <v>12.4</v>
      </c>
      <c r="X45" s="17">
        <v>2.1</v>
      </c>
      <c r="Y45" s="17">
        <v>0.2</v>
      </c>
      <c r="Z45" s="17">
        <v>2.9</v>
      </c>
      <c r="AA45" s="17">
        <v>1.2</v>
      </c>
      <c r="AB45" s="17">
        <v>-15.1</v>
      </c>
      <c r="AC45" s="17"/>
      <c r="AD45" s="17">
        <v>0</v>
      </c>
      <c r="AE45" s="17">
        <v>0</v>
      </c>
      <c r="AF45" s="17">
        <v>-0.9</v>
      </c>
      <c r="AG45" s="17">
        <v>-30.4</v>
      </c>
      <c r="AH45" s="17">
        <v>0.7</v>
      </c>
      <c r="AI45" s="17">
        <v>7.5</v>
      </c>
      <c r="AJ45" s="17">
        <v>1.2</v>
      </c>
      <c r="AK45" s="17">
        <v>-1.4</v>
      </c>
      <c r="AL45" s="17">
        <v>1.8</v>
      </c>
      <c r="AM45" s="17">
        <v>0.6</v>
      </c>
      <c r="AN45" s="17">
        <v>15.4</v>
      </c>
      <c r="AO45" s="17">
        <v>17.600000000000001</v>
      </c>
      <c r="AP45" s="17">
        <v>-45.5</v>
      </c>
      <c r="AQ45" s="17">
        <v>-2.1</v>
      </c>
      <c r="AR45" s="17">
        <v>0</v>
      </c>
      <c r="AS45" s="17">
        <v>-0.1</v>
      </c>
      <c r="AT45" s="17">
        <v>0.2</v>
      </c>
      <c r="AU45" s="17">
        <v>-4.2</v>
      </c>
      <c r="AV45" s="17"/>
      <c r="AW45" s="17"/>
      <c r="AX45" s="17">
        <v>-3.2</v>
      </c>
      <c r="AY45" s="17">
        <v>20.8</v>
      </c>
      <c r="AZ45" s="17"/>
      <c r="BA45" s="17"/>
      <c r="BB45" s="17"/>
      <c r="BC45" s="17"/>
      <c r="BD45" s="17">
        <v>1.4</v>
      </c>
      <c r="BE45" s="17">
        <v>0</v>
      </c>
      <c r="BF45" s="17"/>
      <c r="BG45" s="17">
        <v>2.2999999999999998</v>
      </c>
      <c r="BH45" s="17"/>
      <c r="BI45" s="17"/>
      <c r="BJ45" s="17"/>
      <c r="BK45" s="17">
        <v>-5.3</v>
      </c>
      <c r="BL45" s="17">
        <v>-25.7</v>
      </c>
      <c r="BM45" s="17">
        <v>-27</v>
      </c>
      <c r="BN45" s="17">
        <v>1.4</v>
      </c>
      <c r="BO45" s="17">
        <v>14.9</v>
      </c>
      <c r="BP45" s="17">
        <v>24.7</v>
      </c>
      <c r="BQ45" s="17">
        <v>3.9</v>
      </c>
      <c r="BR45" s="17"/>
      <c r="BS45" s="17"/>
      <c r="BT45" s="17"/>
      <c r="BU45" s="17">
        <v>-2.7</v>
      </c>
      <c r="BV45" s="17"/>
      <c r="BW45" s="17"/>
      <c r="BX45" s="17">
        <v>1.1000000000000001</v>
      </c>
      <c r="BY45" s="17">
        <v>-0.4</v>
      </c>
      <c r="BZ45" s="17">
        <v>17.2</v>
      </c>
      <c r="CA45" s="17">
        <v>25.5</v>
      </c>
      <c r="CB45" s="17">
        <v>-0.3</v>
      </c>
      <c r="CC45" s="17">
        <v>9.6</v>
      </c>
      <c r="CD45" s="17">
        <v>0</v>
      </c>
      <c r="CE45" s="17">
        <v>-19.899999999999999</v>
      </c>
      <c r="CF45" s="17">
        <v>0</v>
      </c>
      <c r="CG45" s="17">
        <v>2.4</v>
      </c>
      <c r="CH45" s="17">
        <v>17.7</v>
      </c>
      <c r="CI45" s="17">
        <v>6</v>
      </c>
      <c r="CJ45" s="17">
        <v>-22.2</v>
      </c>
      <c r="CK45" s="17">
        <v>-29</v>
      </c>
      <c r="CL45" s="17"/>
      <c r="CM45" s="17"/>
      <c r="CN45" s="17"/>
      <c r="CO45" s="17"/>
      <c r="CP45" s="17">
        <v>-14.4</v>
      </c>
      <c r="CQ45" s="17">
        <v>-10.5</v>
      </c>
      <c r="CR45" s="17">
        <v>-5.0999999999999996</v>
      </c>
      <c r="CS45" s="17">
        <v>0</v>
      </c>
      <c r="CT45" s="17">
        <v>-23</v>
      </c>
      <c r="CU45" s="17">
        <v>0</v>
      </c>
      <c r="CV45" s="17">
        <v>-1.6</v>
      </c>
      <c r="CW45" s="17"/>
      <c r="CX45" s="17"/>
      <c r="CY45" s="17">
        <v>0</v>
      </c>
      <c r="CZ45" s="17">
        <v>0</v>
      </c>
      <c r="DA45" s="17">
        <v>0</v>
      </c>
      <c r="DB45" s="17">
        <v>14</v>
      </c>
      <c r="DC45" s="17">
        <v>-0.13</v>
      </c>
      <c r="DD45" s="17"/>
      <c r="DE45" s="17">
        <v>0</v>
      </c>
      <c r="DF45" s="17">
        <v>0.5</v>
      </c>
      <c r="DG45" s="17">
        <v>0.3</v>
      </c>
      <c r="DH45" s="17">
        <v>0.9</v>
      </c>
      <c r="DI45" s="17">
        <v>0</v>
      </c>
      <c r="DJ45" s="17">
        <v>0.6</v>
      </c>
      <c r="DK45" s="17"/>
      <c r="DL45" s="17">
        <v>0.2</v>
      </c>
      <c r="DM45" s="17">
        <v>0</v>
      </c>
      <c r="DN45" s="17">
        <v>-4.2</v>
      </c>
      <c r="DO45" s="17">
        <v>-0.1</v>
      </c>
      <c r="DP45" s="17">
        <v>0.3</v>
      </c>
      <c r="DQ45" s="17">
        <v>0.1</v>
      </c>
      <c r="DR45" s="17">
        <v>-0.2</v>
      </c>
      <c r="DS45" s="17">
        <v>0.3</v>
      </c>
      <c r="DT45" s="17"/>
      <c r="DU45" s="17">
        <v>0.4</v>
      </c>
      <c r="DV45" s="17"/>
      <c r="DW45" s="17"/>
      <c r="DX45" s="17">
        <v>-1.3</v>
      </c>
      <c r="DY45" s="17">
        <v>0</v>
      </c>
      <c r="DZ45" s="17">
        <v>0.3</v>
      </c>
      <c r="EA45" s="17">
        <v>0</v>
      </c>
      <c r="EB45" s="17">
        <v>0.8</v>
      </c>
      <c r="EC45" s="17">
        <v>3.7</v>
      </c>
      <c r="ED45" s="17">
        <v>0</v>
      </c>
      <c r="EE45" s="17">
        <v>-2.6</v>
      </c>
      <c r="EF45" s="17">
        <v>-3.1</v>
      </c>
      <c r="EG45" s="17">
        <v>-0.1</v>
      </c>
      <c r="EH45" s="17">
        <v>-0.2</v>
      </c>
      <c r="EI45" s="17">
        <v>-3.3</v>
      </c>
      <c r="EJ45" s="17">
        <v>0.9</v>
      </c>
      <c r="EK45" s="17">
        <v>-0.2</v>
      </c>
      <c r="EL45" s="17">
        <v>1.8</v>
      </c>
      <c r="EM45" s="17">
        <v>0.1</v>
      </c>
      <c r="EN45" s="17">
        <v>0.1</v>
      </c>
      <c r="EO45" s="17">
        <v>0.1</v>
      </c>
      <c r="EP45" s="17">
        <v>-1.9</v>
      </c>
      <c r="EQ45" s="17">
        <v>2.6</v>
      </c>
      <c r="ER45" s="17">
        <v>0.5</v>
      </c>
      <c r="ES45" s="17">
        <v>2.1</v>
      </c>
      <c r="ET45" s="17">
        <v>-0.1</v>
      </c>
      <c r="EU45" s="17">
        <v>13.7</v>
      </c>
      <c r="EV45" s="17">
        <v>3.9</v>
      </c>
      <c r="EW45" s="17">
        <v>0.2</v>
      </c>
      <c r="EX45" s="17"/>
      <c r="EY45" s="17">
        <v>1.8</v>
      </c>
      <c r="EZ45" s="17">
        <v>0.8</v>
      </c>
      <c r="FA45" s="17">
        <v>0.6</v>
      </c>
      <c r="FB45" s="17">
        <v>0.6</v>
      </c>
      <c r="FC45" s="17">
        <v>0.9</v>
      </c>
      <c r="FD45" s="17">
        <v>0.8</v>
      </c>
      <c r="FE45" s="17">
        <v>0.8</v>
      </c>
      <c r="FF45" s="17">
        <v>0.4</v>
      </c>
      <c r="FG45" s="17">
        <v>2.1</v>
      </c>
      <c r="FH45" s="17"/>
      <c r="FI45" s="17"/>
      <c r="FJ45" s="17">
        <v>0.8</v>
      </c>
      <c r="FK45" s="17">
        <v>0.8</v>
      </c>
      <c r="FL45" s="17">
        <v>3.7</v>
      </c>
      <c r="FM45" s="17">
        <v>4</v>
      </c>
      <c r="FN45" s="17">
        <v>6.99</v>
      </c>
      <c r="FO45" s="17">
        <v>-53.24</v>
      </c>
      <c r="FP45" s="15"/>
      <c r="FQ45" s="17">
        <v>-1.3879999999999999</v>
      </c>
      <c r="FR45" s="17">
        <v>2.4</v>
      </c>
      <c r="FS45" s="17">
        <v>0.36</v>
      </c>
      <c r="FT45" s="17">
        <v>0.2</v>
      </c>
      <c r="FU45" s="17">
        <v>0.2</v>
      </c>
      <c r="FV45" s="17">
        <v>1</v>
      </c>
      <c r="FW45" s="17">
        <v>2.7719999999999998</v>
      </c>
    </row>
    <row r="46" spans="1:179" ht="24" customHeight="1" x14ac:dyDescent="0.3">
      <c r="A46" s="16" t="s">
        <v>64</v>
      </c>
      <c r="B46" s="16" t="s">
        <v>846</v>
      </c>
      <c r="C46" s="17">
        <v>-4</v>
      </c>
      <c r="D46" s="17">
        <v>-11.1</v>
      </c>
      <c r="E46" s="17">
        <v>-0.6</v>
      </c>
      <c r="F46" s="17"/>
      <c r="G46" s="17"/>
      <c r="H46" s="17">
        <v>-5.6</v>
      </c>
      <c r="I46" s="17">
        <v>0.3</v>
      </c>
      <c r="J46" s="17"/>
      <c r="K46" s="17"/>
      <c r="L46" s="17">
        <v>-16</v>
      </c>
      <c r="M46" s="17">
        <v>-21.3</v>
      </c>
      <c r="N46" s="17">
        <v>8.3000000000000007</v>
      </c>
      <c r="O46" s="17">
        <v>45.9</v>
      </c>
      <c r="P46" s="17"/>
      <c r="Q46" s="17"/>
      <c r="R46" s="17">
        <v>33.9</v>
      </c>
      <c r="S46" s="17">
        <v>0</v>
      </c>
      <c r="T46" s="17"/>
      <c r="U46" s="17"/>
      <c r="V46" s="17"/>
      <c r="W46" s="17">
        <v>6.3</v>
      </c>
      <c r="X46" s="17">
        <v>0.6</v>
      </c>
      <c r="Y46" s="17">
        <v>0</v>
      </c>
      <c r="Z46" s="17">
        <v>2.9</v>
      </c>
      <c r="AA46" s="17">
        <v>3</v>
      </c>
      <c r="AB46" s="17">
        <v>1.5</v>
      </c>
      <c r="AC46" s="17"/>
      <c r="AD46" s="17">
        <v>0</v>
      </c>
      <c r="AE46" s="17">
        <v>0</v>
      </c>
      <c r="AF46" s="17">
        <v>-1.7</v>
      </c>
      <c r="AG46" s="17">
        <v>-26</v>
      </c>
      <c r="AH46" s="17">
        <v>1</v>
      </c>
      <c r="AI46" s="17">
        <v>7.1</v>
      </c>
      <c r="AJ46" s="17">
        <v>1.3</v>
      </c>
      <c r="AK46" s="17">
        <v>-1.3</v>
      </c>
      <c r="AL46" s="17">
        <v>1.8</v>
      </c>
      <c r="AM46" s="17">
        <v>0.4</v>
      </c>
      <c r="AN46" s="17">
        <v>22.4</v>
      </c>
      <c r="AO46" s="17">
        <v>24.4</v>
      </c>
      <c r="AP46" s="17">
        <v>-39.299999999999997</v>
      </c>
      <c r="AQ46" s="17">
        <v>-0.9</v>
      </c>
      <c r="AR46" s="17">
        <v>0</v>
      </c>
      <c r="AS46" s="17">
        <v>0.1</v>
      </c>
      <c r="AT46" s="17">
        <v>0.2</v>
      </c>
      <c r="AU46" s="17">
        <v>-4.2</v>
      </c>
      <c r="AV46" s="17"/>
      <c r="AW46" s="17"/>
      <c r="AX46" s="17">
        <v>-3.2</v>
      </c>
      <c r="AY46" s="17">
        <v>23.5</v>
      </c>
      <c r="AZ46" s="17"/>
      <c r="BA46" s="17"/>
      <c r="BB46" s="17"/>
      <c r="BC46" s="17"/>
      <c r="BD46" s="17">
        <v>3.3</v>
      </c>
      <c r="BE46" s="17">
        <v>0</v>
      </c>
      <c r="BF46" s="17"/>
      <c r="BG46" s="17">
        <v>2.2999999999999998</v>
      </c>
      <c r="BH46" s="17"/>
      <c r="BI46" s="17"/>
      <c r="BJ46" s="17"/>
      <c r="BK46" s="17">
        <v>-3.2</v>
      </c>
      <c r="BL46" s="17">
        <v>-21</v>
      </c>
      <c r="BM46" s="17">
        <v>-22.4</v>
      </c>
      <c r="BN46" s="17">
        <v>6.6</v>
      </c>
      <c r="BO46" s="17">
        <v>20.3</v>
      </c>
      <c r="BP46" s="17">
        <v>27.2</v>
      </c>
      <c r="BQ46" s="17">
        <v>4.8</v>
      </c>
      <c r="BR46" s="17"/>
      <c r="BS46" s="17"/>
      <c r="BT46" s="17"/>
      <c r="BU46" s="17">
        <v>-2</v>
      </c>
      <c r="BV46" s="17"/>
      <c r="BW46" s="17"/>
      <c r="BX46" s="17">
        <v>1.1000000000000001</v>
      </c>
      <c r="BY46" s="17">
        <v>-0.4</v>
      </c>
      <c r="BZ46" s="17">
        <v>16.600000000000001</v>
      </c>
      <c r="CA46" s="17">
        <v>24.8</v>
      </c>
      <c r="CB46" s="17">
        <v>-0.3</v>
      </c>
      <c r="CC46" s="17">
        <v>9.6999999999999993</v>
      </c>
      <c r="CD46" s="17">
        <v>0.2</v>
      </c>
      <c r="CE46" s="17">
        <v>-13.6</v>
      </c>
      <c r="CF46" s="17">
        <v>0</v>
      </c>
      <c r="CG46" s="17">
        <v>4.3</v>
      </c>
      <c r="CH46" s="17">
        <v>25</v>
      </c>
      <c r="CI46" s="17">
        <v>13.2</v>
      </c>
      <c r="CJ46" s="17">
        <v>-11.3</v>
      </c>
      <c r="CK46" s="17">
        <v>-16.8</v>
      </c>
      <c r="CL46" s="17"/>
      <c r="CM46" s="17"/>
      <c r="CN46" s="17"/>
      <c r="CO46" s="17"/>
      <c r="CP46" s="17">
        <v>-6.4</v>
      </c>
      <c r="CQ46" s="17">
        <v>-7.1</v>
      </c>
      <c r="CR46" s="17">
        <v>-4.2</v>
      </c>
      <c r="CS46" s="17">
        <v>0.1</v>
      </c>
      <c r="CT46" s="17">
        <v>-21.7</v>
      </c>
      <c r="CU46" s="17">
        <v>0</v>
      </c>
      <c r="CV46" s="17">
        <v>-1.8</v>
      </c>
      <c r="CW46" s="17"/>
      <c r="CX46" s="17"/>
      <c r="CY46" s="17">
        <v>0</v>
      </c>
      <c r="CZ46" s="17">
        <v>0</v>
      </c>
      <c r="DA46" s="17">
        <v>0</v>
      </c>
      <c r="DB46" s="17">
        <v>12.5</v>
      </c>
      <c r="DC46" s="17">
        <v>0</v>
      </c>
      <c r="DD46" s="17"/>
      <c r="DE46" s="17">
        <v>0</v>
      </c>
      <c r="DF46" s="17">
        <v>0.6</v>
      </c>
      <c r="DG46" s="17">
        <v>0.2</v>
      </c>
      <c r="DH46" s="17">
        <v>1.4</v>
      </c>
      <c r="DI46" s="17">
        <v>0</v>
      </c>
      <c r="DJ46" s="17">
        <v>0.5</v>
      </c>
      <c r="DK46" s="17"/>
      <c r="DL46" s="17">
        <v>0.1</v>
      </c>
      <c r="DM46" s="17">
        <v>0</v>
      </c>
      <c r="DN46" s="17">
        <v>-4.0999999999999996</v>
      </c>
      <c r="DO46" s="17">
        <v>-0.4</v>
      </c>
      <c r="DP46" s="17">
        <v>0.2</v>
      </c>
      <c r="DQ46" s="17">
        <v>-0.1</v>
      </c>
      <c r="DR46" s="17">
        <v>-0.2</v>
      </c>
      <c r="DS46" s="17">
        <v>0.3</v>
      </c>
      <c r="DT46" s="17"/>
      <c r="DU46" s="17">
        <v>0.4</v>
      </c>
      <c r="DV46" s="17"/>
      <c r="DW46" s="17"/>
      <c r="DX46" s="17">
        <v>-1.3</v>
      </c>
      <c r="DY46" s="17">
        <v>0</v>
      </c>
      <c r="DZ46" s="17">
        <v>0.3</v>
      </c>
      <c r="EA46" s="17">
        <v>0</v>
      </c>
      <c r="EB46" s="17">
        <v>0.8</v>
      </c>
      <c r="EC46" s="17">
        <v>3.7</v>
      </c>
      <c r="ED46" s="17">
        <v>0</v>
      </c>
      <c r="EE46" s="17">
        <v>-3.1</v>
      </c>
      <c r="EF46" s="17">
        <v>-3.6</v>
      </c>
      <c r="EG46" s="17">
        <v>-0.2</v>
      </c>
      <c r="EH46" s="17">
        <v>-0.1</v>
      </c>
      <c r="EI46" s="17">
        <v>-3.3</v>
      </c>
      <c r="EJ46" s="17">
        <v>0.9</v>
      </c>
      <c r="EK46" s="17">
        <v>-0.2</v>
      </c>
      <c r="EL46" s="17">
        <v>1.7</v>
      </c>
      <c r="EM46" s="17">
        <v>0.1</v>
      </c>
      <c r="EN46" s="17">
        <v>0.1</v>
      </c>
      <c r="EO46" s="17">
        <v>0.1</v>
      </c>
      <c r="EP46" s="17">
        <v>-1.9</v>
      </c>
      <c r="EQ46" s="17">
        <v>0</v>
      </c>
      <c r="ER46" s="17">
        <v>0.3</v>
      </c>
      <c r="ES46" s="17">
        <v>0</v>
      </c>
      <c r="ET46" s="17">
        <v>-0.1</v>
      </c>
      <c r="EU46" s="17">
        <v>9.5</v>
      </c>
      <c r="EV46" s="17">
        <v>-1.5</v>
      </c>
      <c r="EW46" s="17">
        <v>0</v>
      </c>
      <c r="EX46" s="17"/>
      <c r="EY46" s="17">
        <v>1.8</v>
      </c>
      <c r="EZ46" s="17">
        <v>0.8</v>
      </c>
      <c r="FA46" s="17">
        <v>0.6</v>
      </c>
      <c r="FB46" s="17">
        <v>0.6</v>
      </c>
      <c r="FC46" s="17">
        <v>0.3</v>
      </c>
      <c r="FD46" s="17">
        <v>0.2</v>
      </c>
      <c r="FE46" s="17">
        <v>1</v>
      </c>
      <c r="FF46" s="17">
        <v>0.4</v>
      </c>
      <c r="FG46" s="17">
        <v>2.1</v>
      </c>
      <c r="FH46" s="17"/>
      <c r="FI46" s="17"/>
      <c r="FJ46" s="17">
        <v>1.8</v>
      </c>
      <c r="FK46" s="17">
        <v>1.3</v>
      </c>
      <c r="FL46" s="17">
        <v>3.7</v>
      </c>
      <c r="FM46" s="17">
        <v>3.9</v>
      </c>
      <c r="FN46" s="17">
        <v>8.76</v>
      </c>
      <c r="FO46" s="17">
        <v>117.86</v>
      </c>
      <c r="FP46" s="15"/>
      <c r="FQ46" s="17">
        <v>-0.59599999999999997</v>
      </c>
      <c r="FR46" s="17">
        <v>2.1</v>
      </c>
      <c r="FS46" s="17">
        <v>0.37</v>
      </c>
      <c r="FT46" s="17">
        <v>0.27</v>
      </c>
      <c r="FU46" s="17">
        <v>0.2</v>
      </c>
      <c r="FV46" s="17">
        <v>1.7</v>
      </c>
      <c r="FW46" s="17">
        <v>4.0439999999999996</v>
      </c>
    </row>
    <row r="47" spans="1:179" ht="24" customHeight="1" x14ac:dyDescent="0.3">
      <c r="A47" s="16" t="s">
        <v>64</v>
      </c>
      <c r="B47" s="16" t="s">
        <v>847</v>
      </c>
      <c r="C47" s="17">
        <v>-1.2</v>
      </c>
      <c r="D47" s="17">
        <v>-13.7</v>
      </c>
      <c r="E47" s="17">
        <v>-0.9</v>
      </c>
      <c r="F47" s="17"/>
      <c r="G47" s="17"/>
      <c r="H47" s="17">
        <v>-3.1</v>
      </c>
      <c r="I47" s="17">
        <v>10</v>
      </c>
      <c r="J47" s="17"/>
      <c r="K47" s="17"/>
      <c r="L47" s="17">
        <v>-21.1</v>
      </c>
      <c r="M47" s="17">
        <v>-25.1</v>
      </c>
      <c r="N47" s="17">
        <v>4.3</v>
      </c>
      <c r="O47" s="17">
        <v>39.6</v>
      </c>
      <c r="P47" s="17"/>
      <c r="Q47" s="17"/>
      <c r="R47" s="17">
        <v>41</v>
      </c>
      <c r="S47" s="17">
        <v>0</v>
      </c>
      <c r="T47" s="17"/>
      <c r="U47" s="17"/>
      <c r="V47" s="17"/>
      <c r="W47" s="17">
        <v>6.7</v>
      </c>
      <c r="X47" s="17">
        <v>0</v>
      </c>
      <c r="Y47" s="17">
        <v>-0.2</v>
      </c>
      <c r="Z47" s="17">
        <v>2.9</v>
      </c>
      <c r="AA47" s="17">
        <v>5.7</v>
      </c>
      <c r="AB47" s="17">
        <v>1.4</v>
      </c>
      <c r="AC47" s="17"/>
      <c r="AD47" s="17">
        <v>0</v>
      </c>
      <c r="AE47" s="17">
        <v>0</v>
      </c>
      <c r="AF47" s="17">
        <v>-1.2</v>
      </c>
      <c r="AG47" s="17">
        <v>-6</v>
      </c>
      <c r="AH47" s="17">
        <v>1.5</v>
      </c>
      <c r="AI47" s="17">
        <v>20.9</v>
      </c>
      <c r="AJ47" s="17">
        <v>1.1000000000000001</v>
      </c>
      <c r="AK47" s="17">
        <v>-1.2</v>
      </c>
      <c r="AL47" s="17">
        <v>1.8</v>
      </c>
      <c r="AM47" s="17">
        <v>0.4</v>
      </c>
      <c r="AN47" s="17">
        <v>20.399999999999999</v>
      </c>
      <c r="AO47" s="17">
        <v>22.4</v>
      </c>
      <c r="AP47" s="17">
        <v>-40.6</v>
      </c>
      <c r="AQ47" s="17">
        <v>2.6</v>
      </c>
      <c r="AR47" s="17">
        <v>0</v>
      </c>
      <c r="AS47" s="17">
        <v>1.1000000000000001</v>
      </c>
      <c r="AT47" s="17">
        <v>0.3</v>
      </c>
      <c r="AU47" s="17">
        <v>-3.9</v>
      </c>
      <c r="AV47" s="17"/>
      <c r="AW47" s="17"/>
      <c r="AX47" s="17">
        <v>-3.2</v>
      </c>
      <c r="AY47" s="17">
        <v>22.1</v>
      </c>
      <c r="AZ47" s="17"/>
      <c r="BA47" s="17"/>
      <c r="BB47" s="17"/>
      <c r="BC47" s="17"/>
      <c r="BD47" s="17">
        <v>4.7</v>
      </c>
      <c r="BE47" s="17">
        <v>0</v>
      </c>
      <c r="BF47" s="17"/>
      <c r="BG47" s="17">
        <v>4.0999999999999996</v>
      </c>
      <c r="BH47" s="17"/>
      <c r="BI47" s="17"/>
      <c r="BJ47" s="17"/>
      <c r="BK47" s="17">
        <v>2.2999999999999998</v>
      </c>
      <c r="BL47" s="17">
        <v>-22.2</v>
      </c>
      <c r="BM47" s="17">
        <v>-23.7</v>
      </c>
      <c r="BN47" s="17">
        <v>5.2</v>
      </c>
      <c r="BO47" s="17">
        <v>18.8</v>
      </c>
      <c r="BP47" s="17">
        <v>26.3</v>
      </c>
      <c r="BQ47" s="17">
        <v>4.7</v>
      </c>
      <c r="BR47" s="17"/>
      <c r="BS47" s="17"/>
      <c r="BT47" s="17"/>
      <c r="BU47" s="17">
        <v>4</v>
      </c>
      <c r="BV47" s="17"/>
      <c r="BW47" s="17"/>
      <c r="BX47" s="17">
        <v>1.1000000000000001</v>
      </c>
      <c r="BY47" s="17">
        <v>-0.4</v>
      </c>
      <c r="BZ47" s="17">
        <v>65.5</v>
      </c>
      <c r="CA47" s="17">
        <v>51</v>
      </c>
      <c r="CB47" s="17">
        <v>8.6999999999999993</v>
      </c>
      <c r="CC47" s="17">
        <v>12.3</v>
      </c>
      <c r="CD47" s="17">
        <v>0</v>
      </c>
      <c r="CE47" s="17">
        <v>-19.100000000000001</v>
      </c>
      <c r="CF47" s="17">
        <v>0</v>
      </c>
      <c r="CG47" s="17">
        <v>3.1</v>
      </c>
      <c r="CH47" s="17">
        <v>24.4</v>
      </c>
      <c r="CI47" s="17">
        <v>12.7</v>
      </c>
      <c r="CJ47" s="17">
        <v>-12.2</v>
      </c>
      <c r="CK47" s="17">
        <v>-22.3</v>
      </c>
      <c r="CL47" s="17"/>
      <c r="CM47" s="17"/>
      <c r="CN47" s="17"/>
      <c r="CO47" s="17"/>
      <c r="CP47" s="17">
        <v>-2.4</v>
      </c>
      <c r="CQ47" s="17">
        <v>-5.4</v>
      </c>
      <c r="CR47" s="17">
        <v>-3.7</v>
      </c>
      <c r="CS47" s="17">
        <v>0.1</v>
      </c>
      <c r="CT47" s="17">
        <v>-24.7</v>
      </c>
      <c r="CU47" s="17">
        <v>0</v>
      </c>
      <c r="CV47" s="17">
        <v>-1.7</v>
      </c>
      <c r="CW47" s="17"/>
      <c r="CX47" s="17"/>
      <c r="CY47" s="17">
        <v>0</v>
      </c>
      <c r="CZ47" s="17">
        <v>-0.1</v>
      </c>
      <c r="DA47" s="17">
        <v>0</v>
      </c>
      <c r="DB47" s="17">
        <v>12.4</v>
      </c>
      <c r="DC47" s="17">
        <v>-0.08</v>
      </c>
      <c r="DD47" s="17"/>
      <c r="DE47" s="17">
        <v>0.1</v>
      </c>
      <c r="DF47" s="17">
        <v>0.6</v>
      </c>
      <c r="DG47" s="17">
        <v>0.1</v>
      </c>
      <c r="DH47" s="17">
        <v>3.1</v>
      </c>
      <c r="DI47" s="17">
        <v>0</v>
      </c>
      <c r="DJ47" s="17">
        <v>0.6</v>
      </c>
      <c r="DK47" s="17"/>
      <c r="DL47" s="17">
        <v>0.1</v>
      </c>
      <c r="DM47" s="17">
        <v>0</v>
      </c>
      <c r="DN47" s="17">
        <v>-4.5</v>
      </c>
      <c r="DO47" s="17">
        <v>-1.4</v>
      </c>
      <c r="DP47" s="17">
        <v>0.3</v>
      </c>
      <c r="DQ47" s="17">
        <v>0.1</v>
      </c>
      <c r="DR47" s="17">
        <v>-0.3</v>
      </c>
      <c r="DS47" s="17">
        <v>0.3</v>
      </c>
      <c r="DT47" s="17"/>
      <c r="DU47" s="17">
        <v>0.4</v>
      </c>
      <c r="DV47" s="17"/>
      <c r="DW47" s="17"/>
      <c r="DX47" s="17">
        <v>-1.3</v>
      </c>
      <c r="DY47" s="17">
        <v>0.1</v>
      </c>
      <c r="DZ47" s="17">
        <v>0.2</v>
      </c>
      <c r="EA47" s="17">
        <v>-0.1</v>
      </c>
      <c r="EB47" s="17">
        <v>0.8</v>
      </c>
      <c r="EC47" s="17">
        <v>3.7</v>
      </c>
      <c r="ED47" s="17">
        <v>0</v>
      </c>
      <c r="EE47" s="17">
        <v>-3.6</v>
      </c>
      <c r="EF47" s="17">
        <v>-3.9</v>
      </c>
      <c r="EG47" s="17">
        <v>0.2</v>
      </c>
      <c r="EH47" s="17">
        <v>0.1</v>
      </c>
      <c r="EI47" s="17">
        <v>0</v>
      </c>
      <c r="EJ47" s="17">
        <v>0.9</v>
      </c>
      <c r="EK47" s="17">
        <v>-0.2</v>
      </c>
      <c r="EL47" s="17">
        <v>1.5</v>
      </c>
      <c r="EM47" s="17">
        <v>0.1</v>
      </c>
      <c r="EN47" s="17">
        <v>0.1</v>
      </c>
      <c r="EO47" s="17">
        <v>0.1</v>
      </c>
      <c r="EP47" s="17">
        <v>-1.8</v>
      </c>
      <c r="EQ47" s="17">
        <v>0</v>
      </c>
      <c r="ER47" s="17">
        <v>0.3</v>
      </c>
      <c r="ES47" s="17">
        <v>0</v>
      </c>
      <c r="ET47" s="17">
        <v>-0.1</v>
      </c>
      <c r="EU47" s="17">
        <v>6.8</v>
      </c>
      <c r="EV47" s="17">
        <v>-4.2</v>
      </c>
      <c r="EW47" s="17">
        <v>0</v>
      </c>
      <c r="EX47" s="17"/>
      <c r="EY47" s="17">
        <v>1.8</v>
      </c>
      <c r="EZ47" s="17">
        <v>0.8</v>
      </c>
      <c r="FA47" s="17">
        <v>0.6</v>
      </c>
      <c r="FB47" s="17">
        <v>0.6</v>
      </c>
      <c r="FC47" s="17">
        <v>0.3</v>
      </c>
      <c r="FD47" s="17">
        <v>0.2</v>
      </c>
      <c r="FE47" s="17">
        <v>0.8</v>
      </c>
      <c r="FF47" s="17">
        <v>0.4</v>
      </c>
      <c r="FG47" s="17">
        <v>2.1</v>
      </c>
      <c r="FH47" s="17"/>
      <c r="FI47" s="17"/>
      <c r="FJ47" s="17">
        <v>2.5</v>
      </c>
      <c r="FK47" s="17">
        <v>1</v>
      </c>
      <c r="FL47" s="17">
        <v>4.0999999999999996</v>
      </c>
      <c r="FM47" s="17">
        <v>4.0999999999999996</v>
      </c>
      <c r="FN47" s="17">
        <v>9.4700000000000006</v>
      </c>
      <c r="FO47" s="17">
        <v>236.19</v>
      </c>
      <c r="FP47" s="15"/>
      <c r="FQ47" s="17">
        <v>-6.6000000000000003E-2</v>
      </c>
      <c r="FR47" s="17">
        <v>2.5</v>
      </c>
      <c r="FS47" s="17">
        <v>0.38</v>
      </c>
      <c r="FT47" s="17">
        <v>0.28000000000000003</v>
      </c>
      <c r="FU47" s="17">
        <v>0.5</v>
      </c>
      <c r="FV47" s="17">
        <v>1.6</v>
      </c>
      <c r="FW47" s="17">
        <v>5.194</v>
      </c>
    </row>
    <row r="48" spans="1:179" ht="24" customHeight="1" x14ac:dyDescent="0.3">
      <c r="A48" s="16" t="s">
        <v>64</v>
      </c>
      <c r="B48" s="16" t="s">
        <v>848</v>
      </c>
      <c r="C48" s="17">
        <v>23.8</v>
      </c>
      <c r="D48" s="17">
        <v>0.1</v>
      </c>
      <c r="E48" s="17">
        <v>0.7</v>
      </c>
      <c r="F48" s="17"/>
      <c r="G48" s="17"/>
      <c r="H48" s="17">
        <v>-2.1</v>
      </c>
      <c r="I48" s="17">
        <v>16.5</v>
      </c>
      <c r="J48" s="17"/>
      <c r="K48" s="17"/>
      <c r="L48" s="17">
        <v>-19.2</v>
      </c>
      <c r="M48" s="17">
        <v>-24.3</v>
      </c>
      <c r="N48" s="17">
        <v>6</v>
      </c>
      <c r="O48" s="17">
        <v>43.7</v>
      </c>
      <c r="P48" s="17"/>
      <c r="Q48" s="17"/>
      <c r="R48" s="17">
        <v>42.8</v>
      </c>
      <c r="S48" s="17">
        <v>0</v>
      </c>
      <c r="T48" s="17"/>
      <c r="U48" s="17"/>
      <c r="V48" s="17"/>
      <c r="W48" s="17">
        <v>5.8</v>
      </c>
      <c r="X48" s="17">
        <v>0.1</v>
      </c>
      <c r="Y48" s="17">
        <v>-0.4</v>
      </c>
      <c r="Z48" s="17">
        <v>2.9</v>
      </c>
      <c r="AA48" s="17">
        <v>7.8</v>
      </c>
      <c r="AB48" s="17">
        <v>7.4</v>
      </c>
      <c r="AC48" s="17"/>
      <c r="AD48" s="17">
        <v>0</v>
      </c>
      <c r="AE48" s="17">
        <v>0</v>
      </c>
      <c r="AF48" s="17">
        <v>-1</v>
      </c>
      <c r="AG48" s="17">
        <v>3.8</v>
      </c>
      <c r="AH48" s="17">
        <v>2.2999999999999998</v>
      </c>
      <c r="AI48" s="17">
        <v>21.2</v>
      </c>
      <c r="AJ48" s="17">
        <v>1</v>
      </c>
      <c r="AK48" s="17">
        <v>-1.3</v>
      </c>
      <c r="AL48" s="17">
        <v>1.8</v>
      </c>
      <c r="AM48" s="17">
        <v>0.2</v>
      </c>
      <c r="AN48" s="17">
        <v>22.5</v>
      </c>
      <c r="AO48" s="17">
        <v>24.6</v>
      </c>
      <c r="AP48" s="17">
        <v>-38.799999999999997</v>
      </c>
      <c r="AQ48" s="17">
        <v>2.2000000000000002</v>
      </c>
      <c r="AR48" s="17">
        <v>0</v>
      </c>
      <c r="AS48" s="17">
        <v>1.4</v>
      </c>
      <c r="AT48" s="17">
        <v>0.3</v>
      </c>
      <c r="AU48" s="17">
        <v>-3.9</v>
      </c>
      <c r="AV48" s="17"/>
      <c r="AW48" s="17"/>
      <c r="AX48" s="17">
        <v>-3.2</v>
      </c>
      <c r="AY48" s="17">
        <v>22.4</v>
      </c>
      <c r="AZ48" s="17"/>
      <c r="BA48" s="17"/>
      <c r="BB48" s="17"/>
      <c r="BC48" s="17"/>
      <c r="BD48" s="17">
        <v>5.0999999999999996</v>
      </c>
      <c r="BE48" s="17">
        <v>0</v>
      </c>
      <c r="BF48" s="17"/>
      <c r="BG48" s="17">
        <v>5.2</v>
      </c>
      <c r="BH48" s="17"/>
      <c r="BI48" s="17"/>
      <c r="BJ48" s="17"/>
      <c r="BK48" s="17">
        <v>4.3</v>
      </c>
      <c r="BL48" s="17">
        <v>-21.3</v>
      </c>
      <c r="BM48" s="17">
        <v>-22.8</v>
      </c>
      <c r="BN48" s="17">
        <v>6.1</v>
      </c>
      <c r="BO48" s="17">
        <v>20</v>
      </c>
      <c r="BP48" s="17">
        <v>27</v>
      </c>
      <c r="BQ48" s="17">
        <v>4.5999999999999996</v>
      </c>
      <c r="BR48" s="17"/>
      <c r="BS48" s="17"/>
      <c r="BT48" s="17"/>
      <c r="BU48" s="17">
        <v>5.0999999999999996</v>
      </c>
      <c r="BV48" s="17"/>
      <c r="BW48" s="17"/>
      <c r="BX48" s="17">
        <v>1.1000000000000001</v>
      </c>
      <c r="BY48" s="17">
        <v>-0.4</v>
      </c>
      <c r="BZ48" s="17">
        <v>65.5</v>
      </c>
      <c r="CA48" s="17">
        <v>50.9</v>
      </c>
      <c r="CB48" s="17">
        <v>8.6</v>
      </c>
      <c r="CC48" s="17">
        <v>12.2</v>
      </c>
      <c r="CD48" s="17">
        <v>0.1</v>
      </c>
      <c r="CE48" s="17">
        <v>0</v>
      </c>
      <c r="CF48" s="17">
        <v>0</v>
      </c>
      <c r="CG48" s="17">
        <v>3</v>
      </c>
      <c r="CH48" s="17">
        <v>25.3</v>
      </c>
      <c r="CI48" s="17">
        <v>13.6</v>
      </c>
      <c r="CJ48" s="17">
        <v>-10.9</v>
      </c>
      <c r="CK48" s="17">
        <v>-24.5</v>
      </c>
      <c r="CL48" s="17"/>
      <c r="CM48" s="17"/>
      <c r="CN48" s="17"/>
      <c r="CO48" s="17"/>
      <c r="CP48" s="17">
        <v>0.7</v>
      </c>
      <c r="CQ48" s="17">
        <v>-3.6</v>
      </c>
      <c r="CR48" s="17">
        <v>-3.4</v>
      </c>
      <c r="CS48" s="17">
        <v>0.1</v>
      </c>
      <c r="CT48" s="17">
        <v>-24.3</v>
      </c>
      <c r="CU48" s="17">
        <v>0</v>
      </c>
      <c r="CV48" s="17">
        <v>-0.4</v>
      </c>
      <c r="CW48" s="17"/>
      <c r="CX48" s="17"/>
      <c r="CY48" s="17">
        <v>0</v>
      </c>
      <c r="CZ48" s="17">
        <v>0</v>
      </c>
      <c r="DA48" s="17">
        <v>0</v>
      </c>
      <c r="DB48" s="17">
        <v>12.2</v>
      </c>
      <c r="DC48" s="17">
        <v>-0.05</v>
      </c>
      <c r="DD48" s="17"/>
      <c r="DE48" s="17">
        <v>0</v>
      </c>
      <c r="DF48" s="17">
        <v>1</v>
      </c>
      <c r="DG48" s="17">
        <v>0.2</v>
      </c>
      <c r="DH48" s="17">
        <v>2.7</v>
      </c>
      <c r="DI48" s="17">
        <v>0</v>
      </c>
      <c r="DJ48" s="17">
        <v>0.6</v>
      </c>
      <c r="DK48" s="17"/>
      <c r="DL48" s="17">
        <v>0.1</v>
      </c>
      <c r="DM48" s="17">
        <v>0</v>
      </c>
      <c r="DN48" s="17">
        <v>-5</v>
      </c>
      <c r="DO48" s="17">
        <v>-2.2999999999999998</v>
      </c>
      <c r="DP48" s="17">
        <v>0.2</v>
      </c>
      <c r="DQ48" s="17">
        <v>0.1</v>
      </c>
      <c r="DR48" s="17">
        <v>-0.2</v>
      </c>
      <c r="DS48" s="17">
        <v>0.3</v>
      </c>
      <c r="DT48" s="17"/>
      <c r="DU48" s="17">
        <v>0.4</v>
      </c>
      <c r="DV48" s="17"/>
      <c r="DW48" s="17"/>
      <c r="DX48" s="17">
        <v>-0.9</v>
      </c>
      <c r="DY48" s="17">
        <v>0.1</v>
      </c>
      <c r="DZ48" s="17">
        <v>0.2</v>
      </c>
      <c r="EA48" s="17">
        <v>0</v>
      </c>
      <c r="EB48" s="17">
        <v>0.8</v>
      </c>
      <c r="EC48" s="17">
        <v>3.7</v>
      </c>
      <c r="ED48" s="17">
        <v>0</v>
      </c>
      <c r="EE48" s="17">
        <v>-4.2</v>
      </c>
      <c r="EF48" s="17">
        <v>-5</v>
      </c>
      <c r="EG48" s="17">
        <v>-0.2</v>
      </c>
      <c r="EH48" s="17">
        <v>-0.2</v>
      </c>
      <c r="EI48" s="17">
        <v>0</v>
      </c>
      <c r="EJ48" s="17">
        <v>0.9</v>
      </c>
      <c r="EK48" s="17">
        <v>-0.2</v>
      </c>
      <c r="EL48" s="17">
        <v>1.5</v>
      </c>
      <c r="EM48" s="17">
        <v>0.1</v>
      </c>
      <c r="EN48" s="17">
        <v>0.1</v>
      </c>
      <c r="EO48" s="17">
        <v>0.1</v>
      </c>
      <c r="EP48" s="17">
        <v>-0.3</v>
      </c>
      <c r="EQ48" s="17">
        <v>0</v>
      </c>
      <c r="ER48" s="17">
        <v>0.3</v>
      </c>
      <c r="ES48" s="17">
        <v>0</v>
      </c>
      <c r="ET48" s="17">
        <v>-0.1</v>
      </c>
      <c r="EU48" s="17">
        <v>8.6999999999999993</v>
      </c>
      <c r="EV48" s="17">
        <v>-3.1</v>
      </c>
      <c r="EW48" s="17">
        <v>0</v>
      </c>
      <c r="EX48" s="17"/>
      <c r="EY48" s="17">
        <v>1.8</v>
      </c>
      <c r="EZ48" s="17">
        <v>0.8</v>
      </c>
      <c r="FA48" s="17">
        <v>0.6</v>
      </c>
      <c r="FB48" s="17">
        <v>0.6</v>
      </c>
      <c r="FC48" s="17">
        <v>0.3</v>
      </c>
      <c r="FD48" s="17">
        <v>0.2</v>
      </c>
      <c r="FE48" s="17">
        <v>1</v>
      </c>
      <c r="FF48" s="17">
        <v>0.4</v>
      </c>
      <c r="FG48" s="17">
        <v>2.2000000000000002</v>
      </c>
      <c r="FH48" s="17"/>
      <c r="FI48" s="17"/>
      <c r="FJ48" s="17">
        <v>-0.1</v>
      </c>
      <c r="FK48" s="17">
        <v>1.8</v>
      </c>
      <c r="FL48" s="17">
        <v>3.5</v>
      </c>
      <c r="FM48" s="17">
        <v>4.0999999999999996</v>
      </c>
      <c r="FN48" s="17">
        <v>9.08</v>
      </c>
      <c r="FO48" s="17">
        <v>352.83</v>
      </c>
      <c r="FP48" s="15"/>
      <c r="FQ48" s="17">
        <v>0.64</v>
      </c>
      <c r="FR48" s="17">
        <v>2.9</v>
      </c>
      <c r="FS48" s="17">
        <v>0.4</v>
      </c>
      <c r="FT48" s="17">
        <v>0.24</v>
      </c>
      <c r="FU48" s="17">
        <v>0.7</v>
      </c>
      <c r="FV48" s="17">
        <v>1.6</v>
      </c>
      <c r="FW48" s="17">
        <v>6.48</v>
      </c>
    </row>
    <row r="49" spans="1:179" ht="24" customHeight="1" x14ac:dyDescent="0.3">
      <c r="A49" s="16" t="s">
        <v>64</v>
      </c>
      <c r="B49" s="16" t="s">
        <v>849</v>
      </c>
      <c r="C49" s="17">
        <v>3.9</v>
      </c>
      <c r="D49" s="17">
        <v>9.6</v>
      </c>
      <c r="E49" s="17">
        <v>2</v>
      </c>
      <c r="F49" s="17"/>
      <c r="G49" s="17"/>
      <c r="H49" s="17">
        <v>-1.3</v>
      </c>
      <c r="I49" s="17">
        <v>29.6</v>
      </c>
      <c r="J49" s="17"/>
      <c r="K49" s="17"/>
      <c r="L49" s="17">
        <v>-18.5</v>
      </c>
      <c r="M49" s="17">
        <v>-22.4</v>
      </c>
      <c r="N49" s="17">
        <v>7.5</v>
      </c>
      <c r="O49" s="17">
        <v>42.7</v>
      </c>
      <c r="P49" s="17"/>
      <c r="Q49" s="17"/>
      <c r="R49" s="17">
        <v>46.9</v>
      </c>
      <c r="S49" s="17">
        <v>0</v>
      </c>
      <c r="T49" s="17"/>
      <c r="U49" s="17"/>
      <c r="V49" s="17"/>
      <c r="W49" s="17">
        <v>8.8000000000000007</v>
      </c>
      <c r="X49" s="17">
        <v>0.2</v>
      </c>
      <c r="Y49" s="17">
        <v>0.2</v>
      </c>
      <c r="Z49" s="17">
        <v>2.9</v>
      </c>
      <c r="AA49" s="17">
        <v>8.1999999999999993</v>
      </c>
      <c r="AB49" s="17">
        <v>7.5</v>
      </c>
      <c r="AC49" s="17"/>
      <c r="AD49" s="17">
        <v>0</v>
      </c>
      <c r="AE49" s="17">
        <v>0</v>
      </c>
      <c r="AF49" s="17">
        <v>-1</v>
      </c>
      <c r="AG49" s="17">
        <v>5.3</v>
      </c>
      <c r="AH49" s="17">
        <v>2.5</v>
      </c>
      <c r="AI49" s="17">
        <v>19.899999999999999</v>
      </c>
      <c r="AJ49" s="17">
        <v>1.1000000000000001</v>
      </c>
      <c r="AK49" s="17">
        <v>-1.5</v>
      </c>
      <c r="AL49" s="17">
        <v>1.8</v>
      </c>
      <c r="AM49" s="17">
        <v>0.5</v>
      </c>
      <c r="AN49" s="17">
        <v>25.5</v>
      </c>
      <c r="AO49" s="17">
        <v>27.5</v>
      </c>
      <c r="AP49" s="17">
        <v>-41</v>
      </c>
      <c r="AQ49" s="17">
        <v>3.4</v>
      </c>
      <c r="AR49" s="17">
        <v>0</v>
      </c>
      <c r="AS49" s="17">
        <v>2.1</v>
      </c>
      <c r="AT49" s="17">
        <v>0.4</v>
      </c>
      <c r="AU49" s="17">
        <v>-2.8</v>
      </c>
      <c r="AV49" s="17"/>
      <c r="AW49" s="17"/>
      <c r="AX49" s="17">
        <v>-3.2</v>
      </c>
      <c r="AY49" s="17">
        <v>25.3</v>
      </c>
      <c r="AZ49" s="17"/>
      <c r="BA49" s="17"/>
      <c r="BB49" s="17"/>
      <c r="BC49" s="17"/>
      <c r="BD49" s="17">
        <v>6.4</v>
      </c>
      <c r="BE49" s="17">
        <v>0</v>
      </c>
      <c r="BF49" s="17"/>
      <c r="BG49" s="17">
        <v>6</v>
      </c>
      <c r="BH49" s="17"/>
      <c r="BI49" s="17"/>
      <c r="BJ49" s="17"/>
      <c r="BK49" s="17">
        <v>5.7</v>
      </c>
      <c r="BL49" s="17">
        <v>-20.8</v>
      </c>
      <c r="BM49" s="17">
        <v>-21.7</v>
      </c>
      <c r="BN49" s="17">
        <v>7.5</v>
      </c>
      <c r="BO49" s="17">
        <v>20.399999999999999</v>
      </c>
      <c r="BP49" s="17">
        <v>27.5</v>
      </c>
      <c r="BQ49" s="17">
        <v>4.9000000000000004</v>
      </c>
      <c r="BR49" s="17"/>
      <c r="BS49" s="17"/>
      <c r="BT49" s="17"/>
      <c r="BU49" s="17">
        <v>7.5</v>
      </c>
      <c r="BV49" s="17"/>
      <c r="BW49" s="17"/>
      <c r="BX49" s="17">
        <v>1.1000000000000001</v>
      </c>
      <c r="BY49" s="17">
        <v>-0.4</v>
      </c>
      <c r="BZ49" s="17">
        <v>62.5</v>
      </c>
      <c r="CA49" s="17">
        <v>50.9</v>
      </c>
      <c r="CB49" s="17">
        <v>8.6999999999999993</v>
      </c>
      <c r="CC49" s="17">
        <v>12.2</v>
      </c>
      <c r="CD49" s="17">
        <v>0</v>
      </c>
      <c r="CE49" s="17">
        <v>0</v>
      </c>
      <c r="CF49" s="17">
        <v>0</v>
      </c>
      <c r="CG49" s="17">
        <v>3.2</v>
      </c>
      <c r="CH49" s="17">
        <v>27.4</v>
      </c>
      <c r="CI49" s="17">
        <v>15.7</v>
      </c>
      <c r="CJ49" s="17">
        <v>-8.3000000000000007</v>
      </c>
      <c r="CK49" s="17">
        <v>-20.100000000000001</v>
      </c>
      <c r="CL49" s="17"/>
      <c r="CM49" s="17"/>
      <c r="CN49" s="17"/>
      <c r="CO49" s="17"/>
      <c r="CP49" s="17">
        <v>2.4</v>
      </c>
      <c r="CQ49" s="17">
        <v>-2.6</v>
      </c>
      <c r="CR49" s="17">
        <v>-2.7</v>
      </c>
      <c r="CS49" s="17">
        <v>0.3</v>
      </c>
      <c r="CT49" s="17">
        <v>-24.8</v>
      </c>
      <c r="CU49" s="17">
        <v>0</v>
      </c>
      <c r="CV49" s="17">
        <v>-0.5</v>
      </c>
      <c r="CW49" s="17"/>
      <c r="CX49" s="17"/>
      <c r="CY49" s="17">
        <v>0</v>
      </c>
      <c r="CZ49" s="17">
        <v>0</v>
      </c>
      <c r="DA49" s="17">
        <v>0</v>
      </c>
      <c r="DB49" s="17">
        <v>12.3</v>
      </c>
      <c r="DC49" s="17">
        <v>0.08</v>
      </c>
      <c r="DD49" s="17"/>
      <c r="DE49" s="17">
        <v>0</v>
      </c>
      <c r="DF49" s="17">
        <v>0.5</v>
      </c>
      <c r="DG49" s="17">
        <v>0.2</v>
      </c>
      <c r="DH49" s="17">
        <v>2.8</v>
      </c>
      <c r="DI49" s="17">
        <v>0.1</v>
      </c>
      <c r="DJ49" s="17">
        <v>0.6</v>
      </c>
      <c r="DK49" s="17"/>
      <c r="DL49" s="17">
        <v>0.1</v>
      </c>
      <c r="DM49" s="17">
        <v>0</v>
      </c>
      <c r="DN49" s="17">
        <v>-4.8</v>
      </c>
      <c r="DO49" s="17">
        <v>-1.8</v>
      </c>
      <c r="DP49" s="17">
        <v>0.3</v>
      </c>
      <c r="DQ49" s="17">
        <v>0.1</v>
      </c>
      <c r="DR49" s="17">
        <v>-0.2</v>
      </c>
      <c r="DS49" s="17">
        <v>0.3</v>
      </c>
      <c r="DT49" s="17"/>
      <c r="DU49" s="17">
        <v>0.4</v>
      </c>
      <c r="DV49" s="17"/>
      <c r="DW49" s="17"/>
      <c r="DX49" s="17">
        <v>-0.8</v>
      </c>
      <c r="DY49" s="17">
        <v>0.1</v>
      </c>
      <c r="DZ49" s="17">
        <v>0.3</v>
      </c>
      <c r="EA49" s="17">
        <v>0.5</v>
      </c>
      <c r="EB49" s="17">
        <v>0.8</v>
      </c>
      <c r="EC49" s="17">
        <v>3.7</v>
      </c>
      <c r="ED49" s="17">
        <v>0</v>
      </c>
      <c r="EE49" s="17">
        <v>-3.8</v>
      </c>
      <c r="EF49" s="17">
        <v>-3.8</v>
      </c>
      <c r="EG49" s="17">
        <v>-0.2</v>
      </c>
      <c r="EH49" s="17">
        <v>-0.1</v>
      </c>
      <c r="EI49" s="17">
        <v>0</v>
      </c>
      <c r="EJ49" s="17">
        <v>0.9</v>
      </c>
      <c r="EK49" s="17">
        <v>-0.2</v>
      </c>
      <c r="EL49" s="17">
        <v>1.5</v>
      </c>
      <c r="EM49" s="17">
        <v>0.1</v>
      </c>
      <c r="EN49" s="17">
        <v>0.1</v>
      </c>
      <c r="EO49" s="17">
        <v>0.1</v>
      </c>
      <c r="EP49" s="17">
        <v>-0.6</v>
      </c>
      <c r="EQ49" s="17">
        <v>0</v>
      </c>
      <c r="ER49" s="17">
        <v>0.3</v>
      </c>
      <c r="ES49" s="17">
        <v>0</v>
      </c>
      <c r="ET49" s="17">
        <v>-0.1</v>
      </c>
      <c r="EU49" s="17">
        <v>11.4</v>
      </c>
      <c r="EV49" s="17">
        <v>-0.3</v>
      </c>
      <c r="EW49" s="17">
        <v>0</v>
      </c>
      <c r="EX49" s="17"/>
      <c r="EY49" s="17">
        <v>1.8</v>
      </c>
      <c r="EZ49" s="17">
        <v>0.8</v>
      </c>
      <c r="FA49" s="17">
        <v>0.6</v>
      </c>
      <c r="FB49" s="17">
        <v>0.6</v>
      </c>
      <c r="FC49" s="17">
        <v>0.3</v>
      </c>
      <c r="FD49" s="17">
        <v>0.2</v>
      </c>
      <c r="FE49" s="17">
        <v>0.8</v>
      </c>
      <c r="FF49" s="17">
        <v>0.4</v>
      </c>
      <c r="FG49" s="17">
        <v>2.1</v>
      </c>
      <c r="FH49" s="17"/>
      <c r="FI49" s="17"/>
      <c r="FJ49" s="17">
        <v>-0.8</v>
      </c>
      <c r="FK49" s="17">
        <v>1.9</v>
      </c>
      <c r="FL49" s="17">
        <v>0</v>
      </c>
      <c r="FM49" s="17">
        <v>3.9</v>
      </c>
      <c r="FN49" s="17">
        <v>9.83</v>
      </c>
      <c r="FO49" s="17">
        <v>405.31</v>
      </c>
      <c r="FP49" s="15"/>
      <c r="FQ49" s="17">
        <v>0.38400000000000001</v>
      </c>
      <c r="FR49" s="17">
        <v>3.1</v>
      </c>
      <c r="FS49" s="17">
        <v>0.41</v>
      </c>
      <c r="FT49" s="17">
        <v>0.23</v>
      </c>
      <c r="FU49" s="17">
        <v>0.8</v>
      </c>
      <c r="FV49" s="17">
        <v>1.7</v>
      </c>
      <c r="FW49" s="17">
        <v>6.6239999999999997</v>
      </c>
    </row>
    <row r="50" spans="1:179" ht="24" customHeight="1" x14ac:dyDescent="0.3">
      <c r="A50" s="18" t="s">
        <v>64</v>
      </c>
      <c r="B50" s="18" t="s">
        <v>850</v>
      </c>
      <c r="C50" s="19">
        <v>0.8</v>
      </c>
      <c r="D50" s="19">
        <v>-4.3</v>
      </c>
      <c r="E50" s="19">
        <v>-1</v>
      </c>
      <c r="F50" s="19"/>
      <c r="G50" s="19"/>
      <c r="H50" s="19">
        <v>-4.2</v>
      </c>
      <c r="I50" s="19">
        <v>10.8</v>
      </c>
      <c r="J50" s="19"/>
      <c r="K50" s="19"/>
      <c r="L50" s="19">
        <v>-23.9</v>
      </c>
      <c r="M50" s="19">
        <v>-28.3</v>
      </c>
      <c r="N50" s="19">
        <v>1</v>
      </c>
      <c r="O50" s="19">
        <v>38.1</v>
      </c>
      <c r="P50" s="19"/>
      <c r="Q50" s="19"/>
      <c r="R50" s="19">
        <v>35.700000000000003</v>
      </c>
      <c r="S50" s="19">
        <v>0</v>
      </c>
      <c r="T50" s="19"/>
      <c r="U50" s="19"/>
      <c r="V50" s="19"/>
      <c r="W50" s="19">
        <v>8</v>
      </c>
      <c r="X50" s="19">
        <v>0.6</v>
      </c>
      <c r="Y50" s="19">
        <v>0.4</v>
      </c>
      <c r="Z50" s="19">
        <v>2.9</v>
      </c>
      <c r="AA50" s="19">
        <v>7.9</v>
      </c>
      <c r="AB50" s="19">
        <v>5.2</v>
      </c>
      <c r="AC50" s="19"/>
      <c r="AD50" s="19">
        <v>0</v>
      </c>
      <c r="AE50" s="19">
        <v>0</v>
      </c>
      <c r="AF50" s="19">
        <v>-0.9</v>
      </c>
      <c r="AG50" s="19">
        <v>6.7</v>
      </c>
      <c r="AH50" s="19">
        <v>2.9</v>
      </c>
      <c r="AI50" s="19">
        <v>19.899999999999999</v>
      </c>
      <c r="AJ50" s="19">
        <v>1</v>
      </c>
      <c r="AK50" s="19">
        <v>-1.2</v>
      </c>
      <c r="AL50" s="19">
        <v>1.8</v>
      </c>
      <c r="AM50" s="19">
        <v>0.1</v>
      </c>
      <c r="AN50" s="19">
        <v>20.399999999999999</v>
      </c>
      <c r="AO50" s="19">
        <v>22.5</v>
      </c>
      <c r="AP50" s="19">
        <v>-45.4</v>
      </c>
      <c r="AQ50" s="19">
        <v>2.6</v>
      </c>
      <c r="AR50" s="19">
        <v>0</v>
      </c>
      <c r="AS50" s="19">
        <v>0.1</v>
      </c>
      <c r="AT50" s="19">
        <v>0.3</v>
      </c>
      <c r="AU50" s="19">
        <v>-1.9</v>
      </c>
      <c r="AV50" s="19"/>
      <c r="AW50" s="19"/>
      <c r="AX50" s="19">
        <v>-3.2</v>
      </c>
      <c r="AY50" s="19">
        <v>24.5</v>
      </c>
      <c r="AZ50" s="19"/>
      <c r="BA50" s="19"/>
      <c r="BB50" s="19"/>
      <c r="BC50" s="19"/>
      <c r="BD50" s="19">
        <v>4.5999999999999996</v>
      </c>
      <c r="BE50" s="19">
        <v>-8.1</v>
      </c>
      <c r="BF50" s="19"/>
      <c r="BG50" s="19">
        <v>-2.1</v>
      </c>
      <c r="BH50" s="19"/>
      <c r="BI50" s="19"/>
      <c r="BJ50" s="19"/>
      <c r="BK50" s="19">
        <v>1.1000000000000001</v>
      </c>
      <c r="BL50" s="19">
        <v>-22.9</v>
      </c>
      <c r="BM50" s="19">
        <v>-24.6</v>
      </c>
      <c r="BN50" s="19">
        <v>4.2</v>
      </c>
      <c r="BO50" s="19">
        <v>18.100000000000001</v>
      </c>
      <c r="BP50" s="19">
        <v>25.9</v>
      </c>
      <c r="BQ50" s="19">
        <v>4.3</v>
      </c>
      <c r="BR50" s="19"/>
      <c r="BS50" s="19"/>
      <c r="BT50" s="19"/>
      <c r="BU50" s="19">
        <v>4.3</v>
      </c>
      <c r="BV50" s="19"/>
      <c r="BW50" s="19"/>
      <c r="BX50" s="19">
        <v>1.1000000000000001</v>
      </c>
      <c r="BY50" s="19">
        <v>-0.4</v>
      </c>
      <c r="BZ50" s="19">
        <v>67</v>
      </c>
      <c r="CA50" s="19">
        <v>51.4</v>
      </c>
      <c r="CB50" s="19">
        <v>8.9</v>
      </c>
      <c r="CC50" s="19">
        <v>12.3</v>
      </c>
      <c r="CD50" s="19">
        <v>0.1</v>
      </c>
      <c r="CE50" s="19">
        <v>0</v>
      </c>
      <c r="CF50" s="19">
        <v>0</v>
      </c>
      <c r="CG50" s="19">
        <v>2.2999999999999998</v>
      </c>
      <c r="CH50" s="19">
        <v>22.7</v>
      </c>
      <c r="CI50" s="19">
        <v>11</v>
      </c>
      <c r="CJ50" s="19">
        <v>-14.8</v>
      </c>
      <c r="CK50" s="19">
        <v>-27.2</v>
      </c>
      <c r="CL50" s="19"/>
      <c r="CM50" s="19"/>
      <c r="CN50" s="19"/>
      <c r="CO50" s="19"/>
      <c r="CP50" s="19">
        <v>1.1000000000000001</v>
      </c>
      <c r="CQ50" s="19">
        <v>-3.3</v>
      </c>
      <c r="CR50" s="19">
        <v>-1.4</v>
      </c>
      <c r="CS50" s="19">
        <v>0.4</v>
      </c>
      <c r="CT50" s="19">
        <v>-26.4</v>
      </c>
      <c r="CU50" s="19">
        <v>0</v>
      </c>
      <c r="CV50" s="19">
        <v>-1.5</v>
      </c>
      <c r="CW50" s="19"/>
      <c r="CX50" s="19"/>
      <c r="CY50" s="19">
        <v>0</v>
      </c>
      <c r="CZ50" s="19">
        <v>0</v>
      </c>
      <c r="DA50" s="19">
        <v>0</v>
      </c>
      <c r="DB50" s="19">
        <v>0</v>
      </c>
      <c r="DC50" s="19">
        <v>0</v>
      </c>
      <c r="DD50" s="19"/>
      <c r="DE50" s="19">
        <v>0</v>
      </c>
      <c r="DF50" s="19">
        <v>0</v>
      </c>
      <c r="DG50" s="19">
        <v>0</v>
      </c>
      <c r="DH50" s="19">
        <v>2.8</v>
      </c>
      <c r="DI50" s="19">
        <v>0.1</v>
      </c>
      <c r="DJ50" s="19">
        <v>0.6</v>
      </c>
      <c r="DK50" s="19"/>
      <c r="DL50" s="19">
        <v>0</v>
      </c>
      <c r="DM50" s="19">
        <v>0</v>
      </c>
      <c r="DN50" s="19">
        <v>-5</v>
      </c>
      <c r="DO50" s="19">
        <v>-1.9</v>
      </c>
      <c r="DP50" s="19">
        <v>0</v>
      </c>
      <c r="DQ50" s="19">
        <v>0</v>
      </c>
      <c r="DR50" s="19">
        <v>-0.2</v>
      </c>
      <c r="DS50" s="19">
        <v>0.3</v>
      </c>
      <c r="DT50" s="19"/>
      <c r="DU50" s="19">
        <v>0.4</v>
      </c>
      <c r="DV50" s="19"/>
      <c r="DW50" s="19"/>
      <c r="DX50" s="19">
        <v>-0.7</v>
      </c>
      <c r="DY50" s="19">
        <v>0.1</v>
      </c>
      <c r="DZ50" s="19">
        <v>0.2</v>
      </c>
      <c r="EA50" s="19">
        <v>0.4</v>
      </c>
      <c r="EB50" s="19">
        <v>0.8</v>
      </c>
      <c r="EC50" s="19">
        <v>3.7</v>
      </c>
      <c r="ED50" s="19">
        <v>0</v>
      </c>
      <c r="EE50" s="19">
        <v>-3.4</v>
      </c>
      <c r="EF50" s="19">
        <v>-3.9</v>
      </c>
      <c r="EG50" s="19">
        <v>-0.3</v>
      </c>
      <c r="EH50" s="19">
        <v>-0.1</v>
      </c>
      <c r="EI50" s="19">
        <v>0</v>
      </c>
      <c r="EJ50" s="19">
        <v>0.8</v>
      </c>
      <c r="EK50" s="19">
        <v>-0.2</v>
      </c>
      <c r="EL50" s="19">
        <v>1.6</v>
      </c>
      <c r="EM50" s="19">
        <v>0.1</v>
      </c>
      <c r="EN50" s="19">
        <v>0.1</v>
      </c>
      <c r="EO50" s="19">
        <v>0.1</v>
      </c>
      <c r="EP50" s="19">
        <v>-1.6</v>
      </c>
      <c r="EQ50" s="19">
        <v>0</v>
      </c>
      <c r="ER50" s="19">
        <v>0</v>
      </c>
      <c r="ES50" s="19">
        <v>0</v>
      </c>
      <c r="ET50" s="19">
        <v>-0.1</v>
      </c>
      <c r="EU50" s="19">
        <v>12.1</v>
      </c>
      <c r="EV50" s="19">
        <v>-0.1</v>
      </c>
      <c r="EW50" s="19">
        <v>0</v>
      </c>
      <c r="EX50" s="19"/>
      <c r="EY50" s="19">
        <v>1.8</v>
      </c>
      <c r="EZ50" s="19">
        <v>0.8</v>
      </c>
      <c r="FA50" s="19">
        <v>0.6</v>
      </c>
      <c r="FB50" s="19">
        <v>0.6</v>
      </c>
      <c r="FC50" s="19">
        <v>0</v>
      </c>
      <c r="FD50" s="19">
        <v>0.2</v>
      </c>
      <c r="FE50" s="19">
        <v>0.8</v>
      </c>
      <c r="FF50" s="19">
        <v>0.4</v>
      </c>
      <c r="FG50" s="19">
        <v>2.2000000000000002</v>
      </c>
      <c r="FH50" s="19"/>
      <c r="FI50" s="19"/>
      <c r="FJ50" s="19">
        <v>-2.2000000000000002</v>
      </c>
      <c r="FK50" s="19">
        <v>1.3</v>
      </c>
      <c r="FL50" s="19">
        <v>0</v>
      </c>
      <c r="FM50" s="19">
        <v>3.1</v>
      </c>
      <c r="FN50" s="19">
        <v>9.0399999999999991</v>
      </c>
      <c r="FO50" s="19">
        <v>233.34</v>
      </c>
      <c r="FP50" s="15"/>
      <c r="FQ50" s="19">
        <v>-0.08</v>
      </c>
      <c r="FR50" s="19">
        <v>2.7</v>
      </c>
      <c r="FS50" s="19">
        <v>0.4</v>
      </c>
      <c r="FT50" s="19">
        <v>0.27</v>
      </c>
      <c r="FU50" s="19">
        <v>-0.4</v>
      </c>
      <c r="FV50" s="19">
        <v>1.5</v>
      </c>
      <c r="FW50" s="19">
        <v>4.3899999999999997</v>
      </c>
    </row>
    <row r="51" spans="1:179" ht="24" customHeight="1" x14ac:dyDescent="0.3">
      <c r="A51" s="13" t="s">
        <v>64</v>
      </c>
      <c r="B51" s="13" t="s">
        <v>851</v>
      </c>
      <c r="C51" s="14">
        <v>4.7</v>
      </c>
      <c r="D51" s="14">
        <v>14.8</v>
      </c>
      <c r="E51" s="14">
        <v>5</v>
      </c>
      <c r="F51" s="14"/>
      <c r="G51" s="14"/>
      <c r="H51" s="14">
        <v>-3.2</v>
      </c>
      <c r="I51" s="14">
        <v>24.6</v>
      </c>
      <c r="J51" s="14"/>
      <c r="K51" s="14"/>
      <c r="L51" s="14">
        <v>-21.7</v>
      </c>
      <c r="M51" s="14">
        <v>-23.8</v>
      </c>
      <c r="N51" s="14">
        <v>5.0999999999999996</v>
      </c>
      <c r="O51" s="14">
        <v>39.5</v>
      </c>
      <c r="P51" s="14"/>
      <c r="Q51" s="14"/>
      <c r="R51" s="14">
        <v>30</v>
      </c>
      <c r="S51" s="14">
        <v>0.1</v>
      </c>
      <c r="T51" s="14"/>
      <c r="U51" s="14"/>
      <c r="V51" s="14"/>
      <c r="W51" s="14">
        <v>9.3000000000000007</v>
      </c>
      <c r="X51" s="14">
        <v>0.9</v>
      </c>
      <c r="Y51" s="14">
        <v>1.1000000000000001</v>
      </c>
      <c r="Z51" s="14">
        <v>3</v>
      </c>
      <c r="AA51" s="14">
        <v>7.1</v>
      </c>
      <c r="AB51" s="14">
        <v>6.6</v>
      </c>
      <c r="AC51" s="14"/>
      <c r="AD51" s="14">
        <v>0</v>
      </c>
      <c r="AE51" s="14">
        <v>0</v>
      </c>
      <c r="AF51" s="14">
        <v>-1</v>
      </c>
      <c r="AG51" s="14">
        <v>-14.1</v>
      </c>
      <c r="AH51" s="14">
        <v>2.7</v>
      </c>
      <c r="AI51" s="14">
        <v>20.3</v>
      </c>
      <c r="AJ51" s="14">
        <v>0.7</v>
      </c>
      <c r="AK51" s="14">
        <v>-0.2</v>
      </c>
      <c r="AL51" s="14">
        <v>1.8</v>
      </c>
      <c r="AM51" s="14">
        <v>0</v>
      </c>
      <c r="AN51" s="14">
        <v>23.8</v>
      </c>
      <c r="AO51" s="14">
        <v>25.9</v>
      </c>
      <c r="AP51" s="14">
        <v>-42.3</v>
      </c>
      <c r="AQ51" s="14">
        <v>3.2</v>
      </c>
      <c r="AR51" s="14">
        <v>0</v>
      </c>
      <c r="AS51" s="14">
        <v>1.5</v>
      </c>
      <c r="AT51" s="14">
        <v>0.3</v>
      </c>
      <c r="AU51" s="14">
        <v>-0.8</v>
      </c>
      <c r="AV51" s="14"/>
      <c r="AW51" s="14"/>
      <c r="AX51" s="14">
        <v>-3.2</v>
      </c>
      <c r="AY51" s="14">
        <v>25.3</v>
      </c>
      <c r="AZ51" s="14"/>
      <c r="BA51" s="14"/>
      <c r="BB51" s="14"/>
      <c r="BC51" s="14"/>
      <c r="BD51" s="14">
        <v>6.1</v>
      </c>
      <c r="BE51" s="14">
        <v>-7.8</v>
      </c>
      <c r="BF51" s="14"/>
      <c r="BG51" s="14">
        <v>-1.2</v>
      </c>
      <c r="BH51" s="14"/>
      <c r="BI51" s="14"/>
      <c r="BJ51" s="14"/>
      <c r="BK51" s="14">
        <v>1.1000000000000001</v>
      </c>
      <c r="BL51" s="14">
        <v>-21.4</v>
      </c>
      <c r="BM51" s="14">
        <v>-22.8</v>
      </c>
      <c r="BN51" s="14">
        <v>6.5</v>
      </c>
      <c r="BO51" s="14">
        <v>19.7</v>
      </c>
      <c r="BP51" s="14">
        <v>27</v>
      </c>
      <c r="BQ51" s="14">
        <v>4.7</v>
      </c>
      <c r="BR51" s="14"/>
      <c r="BS51" s="14"/>
      <c r="BT51" s="14"/>
      <c r="BU51" s="14">
        <v>5.9</v>
      </c>
      <c r="BV51" s="14"/>
      <c r="BW51" s="14"/>
      <c r="BX51" s="14">
        <v>1.1000000000000001</v>
      </c>
      <c r="BY51" s="14">
        <v>-0.4</v>
      </c>
      <c r="BZ51" s="14">
        <v>62.9</v>
      </c>
      <c r="CA51" s="14">
        <v>50.7</v>
      </c>
      <c r="CB51" s="14">
        <v>8.6</v>
      </c>
      <c r="CC51" s="14">
        <v>12.3</v>
      </c>
      <c r="CD51" s="14">
        <v>-0.1</v>
      </c>
      <c r="CE51" s="14">
        <v>0</v>
      </c>
      <c r="CF51" s="14">
        <v>3.1</v>
      </c>
      <c r="CG51" s="14">
        <v>2.9</v>
      </c>
      <c r="CH51" s="14">
        <v>25.8</v>
      </c>
      <c r="CI51" s="14">
        <v>14.3</v>
      </c>
      <c r="CJ51" s="14">
        <v>-10.6</v>
      </c>
      <c r="CK51" s="14">
        <v>-23.1</v>
      </c>
      <c r="CL51" s="14"/>
      <c r="CM51" s="14"/>
      <c r="CN51" s="14"/>
      <c r="CO51" s="14"/>
      <c r="CP51" s="14">
        <v>0.2</v>
      </c>
      <c r="CQ51" s="14">
        <v>-3.8</v>
      </c>
      <c r="CR51" s="14">
        <v>-2.1</v>
      </c>
      <c r="CS51" s="14">
        <v>0.4</v>
      </c>
      <c r="CT51" s="14">
        <v>-34.299999999999997</v>
      </c>
      <c r="CU51" s="14">
        <v>0</v>
      </c>
      <c r="CV51" s="14">
        <v>-1.6</v>
      </c>
      <c r="CW51" s="14"/>
      <c r="CX51" s="14"/>
      <c r="CY51" s="14">
        <v>0</v>
      </c>
      <c r="CZ51" s="14">
        <v>0.1</v>
      </c>
      <c r="DA51" s="14">
        <v>0</v>
      </c>
      <c r="DB51" s="14">
        <v>0</v>
      </c>
      <c r="DC51" s="14">
        <v>0</v>
      </c>
      <c r="DD51" s="14"/>
      <c r="DE51" s="14">
        <v>0</v>
      </c>
      <c r="DF51" s="14">
        <v>-0.1</v>
      </c>
      <c r="DG51" s="14">
        <v>0.1</v>
      </c>
      <c r="DH51" s="14">
        <v>2.7</v>
      </c>
      <c r="DI51" s="14">
        <v>0.1</v>
      </c>
      <c r="DJ51" s="14">
        <v>0.6</v>
      </c>
      <c r="DK51" s="14"/>
      <c r="DL51" s="14">
        <v>0</v>
      </c>
      <c r="DM51" s="14">
        <v>0</v>
      </c>
      <c r="DN51" s="14">
        <v>-5.2</v>
      </c>
      <c r="DO51" s="14">
        <v>-0.8</v>
      </c>
      <c r="DP51" s="14">
        <v>0</v>
      </c>
      <c r="DQ51" s="14">
        <v>0</v>
      </c>
      <c r="DR51" s="14">
        <v>-0.2</v>
      </c>
      <c r="DS51" s="14">
        <v>0.3</v>
      </c>
      <c r="DT51" s="14"/>
      <c r="DU51" s="14">
        <v>0.4</v>
      </c>
      <c r="DV51" s="14"/>
      <c r="DW51" s="14"/>
      <c r="DX51" s="14">
        <v>-0.8</v>
      </c>
      <c r="DY51" s="14">
        <v>0</v>
      </c>
      <c r="DZ51" s="14">
        <v>0.2</v>
      </c>
      <c r="EA51" s="14">
        <v>0.4</v>
      </c>
      <c r="EB51" s="14">
        <v>0.8</v>
      </c>
      <c r="EC51" s="14">
        <v>3.7</v>
      </c>
      <c r="ED51" s="14">
        <v>0</v>
      </c>
      <c r="EE51" s="14">
        <v>-2.2000000000000002</v>
      </c>
      <c r="EF51" s="14">
        <v>-2.1</v>
      </c>
      <c r="EG51" s="14">
        <v>0.2</v>
      </c>
      <c r="EH51" s="14">
        <v>0</v>
      </c>
      <c r="EI51" s="14">
        <v>0</v>
      </c>
      <c r="EJ51" s="14">
        <v>0.8</v>
      </c>
      <c r="EK51" s="14">
        <v>-0.2</v>
      </c>
      <c r="EL51" s="14">
        <v>1.6</v>
      </c>
      <c r="EM51" s="14">
        <v>0.1</v>
      </c>
      <c r="EN51" s="14">
        <v>0.1</v>
      </c>
      <c r="EO51" s="14">
        <v>0.1</v>
      </c>
      <c r="EP51" s="14">
        <v>-1.7</v>
      </c>
      <c r="EQ51" s="14">
        <v>0</v>
      </c>
      <c r="ER51" s="14">
        <v>0</v>
      </c>
      <c r="ES51" s="14">
        <v>0</v>
      </c>
      <c r="ET51" s="14">
        <v>-0.1</v>
      </c>
      <c r="EU51" s="14">
        <v>14.2</v>
      </c>
      <c r="EV51" s="14">
        <v>4</v>
      </c>
      <c r="EW51" s="14">
        <v>0</v>
      </c>
      <c r="EX51" s="14"/>
      <c r="EY51" s="14">
        <v>1.8</v>
      </c>
      <c r="EZ51" s="14">
        <v>0.8</v>
      </c>
      <c r="FA51" s="14">
        <v>0.6</v>
      </c>
      <c r="FB51" s="14">
        <v>0.6</v>
      </c>
      <c r="FC51" s="14">
        <v>0</v>
      </c>
      <c r="FD51" s="14">
        <v>0.2</v>
      </c>
      <c r="FE51" s="14">
        <v>0.8</v>
      </c>
      <c r="FF51" s="14">
        <v>0.4</v>
      </c>
      <c r="FG51" s="14">
        <v>2</v>
      </c>
      <c r="FH51" s="14"/>
      <c r="FI51" s="14"/>
      <c r="FJ51" s="14">
        <v>-1</v>
      </c>
      <c r="FK51" s="14">
        <v>0.3</v>
      </c>
      <c r="FL51" s="14">
        <v>0</v>
      </c>
      <c r="FM51" s="14">
        <v>3.9</v>
      </c>
      <c r="FN51" s="14">
        <v>9.41</v>
      </c>
      <c r="FO51" s="14">
        <v>308.01</v>
      </c>
      <c r="FP51" s="15"/>
      <c r="FQ51" s="14">
        <v>-1.012</v>
      </c>
      <c r="FR51" s="14">
        <v>2.6</v>
      </c>
      <c r="FS51" s="14">
        <v>0.03</v>
      </c>
      <c r="FT51" s="14">
        <v>0.3</v>
      </c>
      <c r="FU51" s="14">
        <v>-0.4</v>
      </c>
      <c r="FV51" s="14">
        <v>1.6</v>
      </c>
      <c r="FW51" s="14">
        <v>3.1179999999999999</v>
      </c>
    </row>
    <row r="52" spans="1:179" ht="24" customHeight="1" x14ac:dyDescent="0.3">
      <c r="A52" s="16" t="s">
        <v>64</v>
      </c>
      <c r="B52" s="16" t="s">
        <v>852</v>
      </c>
      <c r="C52" s="17">
        <v>2.7</v>
      </c>
      <c r="D52" s="17">
        <v>-4.8</v>
      </c>
      <c r="E52" s="17">
        <v>3.1</v>
      </c>
      <c r="F52" s="17"/>
      <c r="G52" s="17"/>
      <c r="H52" s="17">
        <v>-4.0999999999999996</v>
      </c>
      <c r="I52" s="17">
        <v>20</v>
      </c>
      <c r="J52" s="17"/>
      <c r="K52" s="17"/>
      <c r="L52" s="17">
        <v>-23.8</v>
      </c>
      <c r="M52" s="17">
        <v>-22.9</v>
      </c>
      <c r="N52" s="17">
        <v>6.6</v>
      </c>
      <c r="O52" s="17">
        <v>37.200000000000003</v>
      </c>
      <c r="P52" s="17"/>
      <c r="Q52" s="17"/>
      <c r="R52" s="17">
        <v>14.6</v>
      </c>
      <c r="S52" s="17">
        <v>0.2</v>
      </c>
      <c r="T52" s="17"/>
      <c r="U52" s="17"/>
      <c r="V52" s="17"/>
      <c r="W52" s="17">
        <v>8.4</v>
      </c>
      <c r="X52" s="17">
        <v>1.3</v>
      </c>
      <c r="Y52" s="17">
        <v>0</v>
      </c>
      <c r="Z52" s="17">
        <v>2.9</v>
      </c>
      <c r="AA52" s="17">
        <v>6.5</v>
      </c>
      <c r="AB52" s="17">
        <v>7.5</v>
      </c>
      <c r="AC52" s="17"/>
      <c r="AD52" s="17">
        <v>0</v>
      </c>
      <c r="AE52" s="17">
        <v>0</v>
      </c>
      <c r="AF52" s="17">
        <v>-1.1000000000000001</v>
      </c>
      <c r="AG52" s="17">
        <v>-14</v>
      </c>
      <c r="AH52" s="17">
        <v>2.9</v>
      </c>
      <c r="AI52" s="17">
        <v>21.6</v>
      </c>
      <c r="AJ52" s="17">
        <v>0.8</v>
      </c>
      <c r="AK52" s="17">
        <v>-0.1</v>
      </c>
      <c r="AL52" s="17">
        <v>1.8</v>
      </c>
      <c r="AM52" s="17">
        <v>-0.2</v>
      </c>
      <c r="AN52" s="17">
        <v>21.2</v>
      </c>
      <c r="AO52" s="17">
        <v>23.3</v>
      </c>
      <c r="AP52" s="17">
        <v>-44.8</v>
      </c>
      <c r="AQ52" s="17">
        <v>2.5</v>
      </c>
      <c r="AR52" s="17">
        <v>0</v>
      </c>
      <c r="AS52" s="17">
        <v>0.5</v>
      </c>
      <c r="AT52" s="17">
        <v>0.2</v>
      </c>
      <c r="AU52" s="17">
        <v>-0.9</v>
      </c>
      <c r="AV52" s="17"/>
      <c r="AW52" s="17"/>
      <c r="AX52" s="17">
        <v>-3.2</v>
      </c>
      <c r="AY52" s="17">
        <v>24.4</v>
      </c>
      <c r="AZ52" s="17"/>
      <c r="BA52" s="17"/>
      <c r="BB52" s="17"/>
      <c r="BC52" s="17"/>
      <c r="BD52" s="17">
        <v>5.7</v>
      </c>
      <c r="BE52" s="17">
        <v>-9.9</v>
      </c>
      <c r="BF52" s="17"/>
      <c r="BG52" s="17">
        <v>-1.8</v>
      </c>
      <c r="BH52" s="17"/>
      <c r="BI52" s="17"/>
      <c r="BJ52" s="17"/>
      <c r="BK52" s="17">
        <v>-0.7</v>
      </c>
      <c r="BL52" s="17">
        <v>-22.7</v>
      </c>
      <c r="BM52" s="17">
        <v>-23.8</v>
      </c>
      <c r="BN52" s="17">
        <v>5.3</v>
      </c>
      <c r="BO52" s="17">
        <v>18.399999999999999</v>
      </c>
      <c r="BP52" s="17">
        <v>26.5</v>
      </c>
      <c r="BQ52" s="17">
        <v>4.4000000000000004</v>
      </c>
      <c r="BR52" s="17"/>
      <c r="BS52" s="17"/>
      <c r="BT52" s="17"/>
      <c r="BU52" s="17">
        <v>5.3</v>
      </c>
      <c r="BV52" s="17"/>
      <c r="BW52" s="17"/>
      <c r="BX52" s="17">
        <v>1.1000000000000001</v>
      </c>
      <c r="BY52" s="17">
        <v>-0.4</v>
      </c>
      <c r="BZ52" s="17">
        <v>62.8</v>
      </c>
      <c r="CA52" s="17">
        <v>50.7</v>
      </c>
      <c r="CB52" s="17">
        <v>8.4</v>
      </c>
      <c r="CC52" s="17">
        <v>12.3</v>
      </c>
      <c r="CD52" s="17">
        <v>-0.1</v>
      </c>
      <c r="CE52" s="17">
        <v>0</v>
      </c>
      <c r="CF52" s="17">
        <v>2.5</v>
      </c>
      <c r="CG52" s="17">
        <v>2.2999999999999998</v>
      </c>
      <c r="CH52" s="17">
        <v>23.6</v>
      </c>
      <c r="CI52" s="17">
        <v>12.1</v>
      </c>
      <c r="CJ52" s="17">
        <v>-13.9</v>
      </c>
      <c r="CK52" s="17">
        <v>-23.2</v>
      </c>
      <c r="CL52" s="17"/>
      <c r="CM52" s="17"/>
      <c r="CN52" s="17"/>
      <c r="CO52" s="17"/>
      <c r="CP52" s="17">
        <v>-0.5</v>
      </c>
      <c r="CQ52" s="17">
        <v>-4.3</v>
      </c>
      <c r="CR52" s="17">
        <v>-1.5</v>
      </c>
      <c r="CS52" s="17">
        <v>0.4</v>
      </c>
      <c r="CT52" s="17">
        <v>-35.5</v>
      </c>
      <c r="CU52" s="17">
        <v>0</v>
      </c>
      <c r="CV52" s="17">
        <v>-1.7</v>
      </c>
      <c r="CW52" s="17"/>
      <c r="CX52" s="17"/>
      <c r="CY52" s="17">
        <v>0</v>
      </c>
      <c r="CZ52" s="17">
        <v>0</v>
      </c>
      <c r="DA52" s="17">
        <v>0</v>
      </c>
      <c r="DB52" s="17">
        <v>0</v>
      </c>
      <c r="DC52" s="17">
        <v>0</v>
      </c>
      <c r="DD52" s="17"/>
      <c r="DE52" s="17">
        <v>0.1</v>
      </c>
      <c r="DF52" s="17">
        <v>-0.1</v>
      </c>
      <c r="DG52" s="17">
        <v>0.1</v>
      </c>
      <c r="DH52" s="17">
        <v>2.2000000000000002</v>
      </c>
      <c r="DI52" s="17">
        <v>0</v>
      </c>
      <c r="DJ52" s="17">
        <v>0.6</v>
      </c>
      <c r="DK52" s="17"/>
      <c r="DL52" s="17">
        <v>0</v>
      </c>
      <c r="DM52" s="17">
        <v>0</v>
      </c>
      <c r="DN52" s="17">
        <v>-6.5</v>
      </c>
      <c r="DO52" s="17">
        <v>-0.1</v>
      </c>
      <c r="DP52" s="17">
        <v>0</v>
      </c>
      <c r="DQ52" s="17">
        <v>0.1</v>
      </c>
      <c r="DR52" s="17">
        <v>-0.3</v>
      </c>
      <c r="DS52" s="17">
        <v>0.3</v>
      </c>
      <c r="DT52" s="17"/>
      <c r="DU52" s="17">
        <v>0.4</v>
      </c>
      <c r="DV52" s="17"/>
      <c r="DW52" s="17"/>
      <c r="DX52" s="17">
        <v>-0.8</v>
      </c>
      <c r="DY52" s="17">
        <v>0</v>
      </c>
      <c r="DZ52" s="17">
        <v>0.2</v>
      </c>
      <c r="EA52" s="17">
        <v>0.4</v>
      </c>
      <c r="EB52" s="17">
        <v>0.8</v>
      </c>
      <c r="EC52" s="17">
        <v>3.7</v>
      </c>
      <c r="ED52" s="17">
        <v>0</v>
      </c>
      <c r="EE52" s="17">
        <v>-1.9</v>
      </c>
      <c r="EF52" s="17">
        <v>-2.2000000000000002</v>
      </c>
      <c r="EG52" s="17">
        <v>0.1</v>
      </c>
      <c r="EH52" s="17">
        <v>0.2</v>
      </c>
      <c r="EI52" s="17">
        <v>0</v>
      </c>
      <c r="EJ52" s="17">
        <v>0.8</v>
      </c>
      <c r="EK52" s="17">
        <v>-0.2</v>
      </c>
      <c r="EL52" s="17">
        <v>1.5</v>
      </c>
      <c r="EM52" s="17">
        <v>0.1</v>
      </c>
      <c r="EN52" s="17">
        <v>0.1</v>
      </c>
      <c r="EO52" s="17">
        <v>0.1</v>
      </c>
      <c r="EP52" s="17">
        <v>-1.5</v>
      </c>
      <c r="EQ52" s="17">
        <v>0</v>
      </c>
      <c r="ER52" s="17">
        <v>0</v>
      </c>
      <c r="ES52" s="17">
        <v>0</v>
      </c>
      <c r="ET52" s="17">
        <v>-0.2</v>
      </c>
      <c r="EU52" s="17">
        <v>11.9</v>
      </c>
      <c r="EV52" s="17">
        <v>3</v>
      </c>
      <c r="EW52" s="17">
        <v>0</v>
      </c>
      <c r="EX52" s="17"/>
      <c r="EY52" s="17">
        <v>1.8</v>
      </c>
      <c r="EZ52" s="17">
        <v>0.8</v>
      </c>
      <c r="FA52" s="17">
        <v>0.6</v>
      </c>
      <c r="FB52" s="17">
        <v>0.6</v>
      </c>
      <c r="FC52" s="17">
        <v>0</v>
      </c>
      <c r="FD52" s="17">
        <v>0.2</v>
      </c>
      <c r="FE52" s="17">
        <v>0.8</v>
      </c>
      <c r="FF52" s="17">
        <v>0.3</v>
      </c>
      <c r="FG52" s="17">
        <v>1.8</v>
      </c>
      <c r="FH52" s="17"/>
      <c r="FI52" s="17"/>
      <c r="FJ52" s="17">
        <v>-0.7</v>
      </c>
      <c r="FK52" s="17">
        <v>0.8</v>
      </c>
      <c r="FL52" s="17">
        <v>1.6</v>
      </c>
      <c r="FM52" s="17">
        <v>3.9</v>
      </c>
      <c r="FN52" s="17">
        <v>9.5500000000000007</v>
      </c>
      <c r="FO52" s="17">
        <v>227.05</v>
      </c>
      <c r="FP52" s="15"/>
      <c r="FQ52" s="17">
        <v>-1.1539999999999999</v>
      </c>
      <c r="FR52" s="17">
        <v>2.7</v>
      </c>
      <c r="FS52" s="17">
        <v>0</v>
      </c>
      <c r="FT52" s="17">
        <v>0.3</v>
      </c>
      <c r="FU52" s="17">
        <v>-0.6</v>
      </c>
      <c r="FV52" s="17">
        <v>1.5</v>
      </c>
      <c r="FW52" s="17">
        <v>2.746</v>
      </c>
    </row>
    <row r="53" spans="1:179" ht="24" customHeight="1" x14ac:dyDescent="0.3">
      <c r="A53" s="16" t="s">
        <v>64</v>
      </c>
      <c r="B53" s="16" t="s">
        <v>853</v>
      </c>
      <c r="C53" s="17">
        <v>1</v>
      </c>
      <c r="D53" s="17">
        <v>-7.2</v>
      </c>
      <c r="E53" s="17">
        <v>2.4</v>
      </c>
      <c r="F53" s="17"/>
      <c r="G53" s="17"/>
      <c r="H53" s="17">
        <v>-4.5</v>
      </c>
      <c r="I53" s="17">
        <v>15.5</v>
      </c>
      <c r="J53" s="17"/>
      <c r="K53" s="17"/>
      <c r="L53" s="17">
        <v>-24.9</v>
      </c>
      <c r="M53" s="17">
        <v>-30.4</v>
      </c>
      <c r="N53" s="17">
        <v>-1.3</v>
      </c>
      <c r="O53" s="17">
        <v>36.299999999999997</v>
      </c>
      <c r="P53" s="17"/>
      <c r="Q53" s="17"/>
      <c r="R53" s="17">
        <v>13.7</v>
      </c>
      <c r="S53" s="17">
        <v>0</v>
      </c>
      <c r="T53" s="17"/>
      <c r="U53" s="17"/>
      <c r="V53" s="17"/>
      <c r="W53" s="17">
        <v>9.1999999999999993</v>
      </c>
      <c r="X53" s="17">
        <v>1.2</v>
      </c>
      <c r="Y53" s="17">
        <v>0.1</v>
      </c>
      <c r="Z53" s="17">
        <v>3</v>
      </c>
      <c r="AA53" s="17">
        <v>6.2</v>
      </c>
      <c r="AB53" s="17">
        <v>1.3</v>
      </c>
      <c r="AC53" s="17"/>
      <c r="AD53" s="17">
        <v>0</v>
      </c>
      <c r="AE53" s="17">
        <v>0</v>
      </c>
      <c r="AF53" s="17">
        <v>-1.2</v>
      </c>
      <c r="AG53" s="17">
        <v>-14.6</v>
      </c>
      <c r="AH53" s="17">
        <v>2.9</v>
      </c>
      <c r="AI53" s="17">
        <v>8.3000000000000007</v>
      </c>
      <c r="AJ53" s="17">
        <v>1</v>
      </c>
      <c r="AK53" s="17">
        <v>-0.7</v>
      </c>
      <c r="AL53" s="17">
        <v>1.8</v>
      </c>
      <c r="AM53" s="17">
        <v>0.8</v>
      </c>
      <c r="AN53" s="17">
        <v>19.899999999999999</v>
      </c>
      <c r="AO53" s="17">
        <v>21.9</v>
      </c>
      <c r="AP53" s="17">
        <v>-46.1</v>
      </c>
      <c r="AQ53" s="17">
        <v>1.4</v>
      </c>
      <c r="AR53" s="17">
        <v>0</v>
      </c>
      <c r="AS53" s="17">
        <v>0.1</v>
      </c>
      <c r="AT53" s="17">
        <v>0.3</v>
      </c>
      <c r="AU53" s="17">
        <v>-1.9</v>
      </c>
      <c r="AV53" s="17"/>
      <c r="AW53" s="17"/>
      <c r="AX53" s="17">
        <v>-3.2</v>
      </c>
      <c r="AY53" s="17">
        <v>23.5</v>
      </c>
      <c r="AZ53" s="17"/>
      <c r="BA53" s="17"/>
      <c r="BB53" s="17"/>
      <c r="BC53" s="17"/>
      <c r="BD53" s="17">
        <v>4.9000000000000004</v>
      </c>
      <c r="BE53" s="17">
        <v>-10.199999999999999</v>
      </c>
      <c r="BF53" s="17"/>
      <c r="BG53" s="17">
        <v>-2.2000000000000002</v>
      </c>
      <c r="BH53" s="17"/>
      <c r="BI53" s="17"/>
      <c r="BJ53" s="17"/>
      <c r="BK53" s="17">
        <v>-0.5</v>
      </c>
      <c r="BL53" s="17">
        <v>-23.5</v>
      </c>
      <c r="BM53" s="17">
        <v>-24.9</v>
      </c>
      <c r="BN53" s="17">
        <v>4</v>
      </c>
      <c r="BO53" s="17">
        <v>17.3</v>
      </c>
      <c r="BP53" s="17">
        <v>26</v>
      </c>
      <c r="BQ53" s="17">
        <v>4.2</v>
      </c>
      <c r="BR53" s="17"/>
      <c r="BS53" s="17"/>
      <c r="BT53" s="17"/>
      <c r="BU53" s="17">
        <v>1.8</v>
      </c>
      <c r="BV53" s="17"/>
      <c r="BW53" s="17"/>
      <c r="BX53" s="17">
        <v>1.1000000000000001</v>
      </c>
      <c r="BY53" s="17">
        <v>-0.4</v>
      </c>
      <c r="BZ53" s="17">
        <v>64</v>
      </c>
      <c r="CA53" s="17">
        <v>51.3</v>
      </c>
      <c r="CB53" s="17">
        <v>8.8000000000000007</v>
      </c>
      <c r="CC53" s="17">
        <v>12.4</v>
      </c>
      <c r="CD53" s="17">
        <v>0</v>
      </c>
      <c r="CE53" s="17">
        <v>0</v>
      </c>
      <c r="CF53" s="17">
        <v>2.2999999999999998</v>
      </c>
      <c r="CG53" s="17">
        <v>2.1</v>
      </c>
      <c r="CH53" s="17">
        <v>22.1</v>
      </c>
      <c r="CI53" s="17">
        <v>10.5</v>
      </c>
      <c r="CJ53" s="17">
        <v>-16.5</v>
      </c>
      <c r="CK53" s="17">
        <v>-30.5</v>
      </c>
      <c r="CL53" s="17"/>
      <c r="CM53" s="17"/>
      <c r="CN53" s="17"/>
      <c r="CO53" s="17"/>
      <c r="CP53" s="17">
        <v>-2.8</v>
      </c>
      <c r="CQ53" s="17">
        <v>-5.7</v>
      </c>
      <c r="CR53" s="17">
        <v>-1.5</v>
      </c>
      <c r="CS53" s="17">
        <v>0.7</v>
      </c>
      <c r="CT53" s="17">
        <v>-33</v>
      </c>
      <c r="CU53" s="17">
        <v>0</v>
      </c>
      <c r="CV53" s="17">
        <v>-2.9</v>
      </c>
      <c r="CW53" s="17"/>
      <c r="CX53" s="17"/>
      <c r="CY53" s="17">
        <v>0</v>
      </c>
      <c r="CZ53" s="17">
        <v>0</v>
      </c>
      <c r="DA53" s="17">
        <v>0</v>
      </c>
      <c r="DB53" s="17">
        <v>0</v>
      </c>
      <c r="DC53" s="17">
        <v>0</v>
      </c>
      <c r="DD53" s="17"/>
      <c r="DE53" s="17">
        <v>0.1</v>
      </c>
      <c r="DF53" s="17">
        <v>0</v>
      </c>
      <c r="DG53" s="17">
        <v>0.1</v>
      </c>
      <c r="DH53" s="17">
        <v>2.1</v>
      </c>
      <c r="DI53" s="17">
        <v>0</v>
      </c>
      <c r="DJ53" s="17">
        <v>0.6</v>
      </c>
      <c r="DK53" s="17"/>
      <c r="DL53" s="17">
        <v>0</v>
      </c>
      <c r="DM53" s="17">
        <v>0</v>
      </c>
      <c r="DN53" s="17">
        <v>-6.7</v>
      </c>
      <c r="DO53" s="17">
        <v>-0.7</v>
      </c>
      <c r="DP53" s="17">
        <v>0</v>
      </c>
      <c r="DQ53" s="17">
        <v>0</v>
      </c>
      <c r="DR53" s="17">
        <v>-0.2</v>
      </c>
      <c r="DS53" s="17">
        <v>0.3</v>
      </c>
      <c r="DT53" s="17"/>
      <c r="DU53" s="17">
        <v>0.4</v>
      </c>
      <c r="DV53" s="17"/>
      <c r="DW53" s="17"/>
      <c r="DX53" s="17">
        <v>-0.8</v>
      </c>
      <c r="DY53" s="17">
        <v>0</v>
      </c>
      <c r="DZ53" s="17">
        <v>0.2</v>
      </c>
      <c r="EA53" s="17">
        <v>0.4</v>
      </c>
      <c r="EB53" s="17">
        <v>0.8</v>
      </c>
      <c r="EC53" s="17">
        <v>3.7</v>
      </c>
      <c r="ED53" s="17">
        <v>0</v>
      </c>
      <c r="EE53" s="17">
        <v>-2.8</v>
      </c>
      <c r="EF53" s="17">
        <v>-2.8</v>
      </c>
      <c r="EG53" s="17">
        <v>0.2</v>
      </c>
      <c r="EH53" s="17">
        <v>0.1</v>
      </c>
      <c r="EI53" s="17">
        <v>0</v>
      </c>
      <c r="EJ53" s="17">
        <v>0.8</v>
      </c>
      <c r="EK53" s="17">
        <v>-0.2</v>
      </c>
      <c r="EL53" s="17">
        <v>1.5</v>
      </c>
      <c r="EM53" s="17">
        <v>0.1</v>
      </c>
      <c r="EN53" s="17">
        <v>0.1</v>
      </c>
      <c r="EO53" s="17">
        <v>0.1</v>
      </c>
      <c r="EP53" s="17">
        <v>-3</v>
      </c>
      <c r="EQ53" s="17">
        <v>0</v>
      </c>
      <c r="ER53" s="17">
        <v>0</v>
      </c>
      <c r="ES53" s="17">
        <v>0</v>
      </c>
      <c r="ET53" s="17">
        <v>-0.2</v>
      </c>
      <c r="EU53" s="17">
        <v>5.9</v>
      </c>
      <c r="EV53" s="17">
        <v>0.6</v>
      </c>
      <c r="EW53" s="17">
        <v>0</v>
      </c>
      <c r="EX53" s="17"/>
      <c r="EY53" s="17">
        <v>1.8</v>
      </c>
      <c r="EZ53" s="17">
        <v>0.8</v>
      </c>
      <c r="FA53" s="17">
        <v>0.6</v>
      </c>
      <c r="FB53" s="17">
        <v>0.6</v>
      </c>
      <c r="FC53" s="17">
        <v>0</v>
      </c>
      <c r="FD53" s="17">
        <v>0.2</v>
      </c>
      <c r="FE53" s="17">
        <v>0.6</v>
      </c>
      <c r="FF53" s="17">
        <v>0.2</v>
      </c>
      <c r="FG53" s="17">
        <v>1.6</v>
      </c>
      <c r="FH53" s="17"/>
      <c r="FI53" s="17"/>
      <c r="FJ53" s="17">
        <v>1.3</v>
      </c>
      <c r="FK53" s="17">
        <v>0.3</v>
      </c>
      <c r="FL53" s="17">
        <v>2.4</v>
      </c>
      <c r="FM53" s="17">
        <v>3.4</v>
      </c>
      <c r="FN53" s="17">
        <v>6.38</v>
      </c>
      <c r="FO53" s="17">
        <v>135.58000000000001</v>
      </c>
      <c r="FP53" s="15"/>
      <c r="FQ53" s="17">
        <v>-0.27800000000000002</v>
      </c>
      <c r="FR53" s="17">
        <v>2.4</v>
      </c>
      <c r="FS53" s="17">
        <v>0</v>
      </c>
      <c r="FT53" s="17">
        <v>0.28000000000000003</v>
      </c>
      <c r="FU53" s="17">
        <v>-0.6</v>
      </c>
      <c r="FV53" s="17">
        <v>0.4</v>
      </c>
      <c r="FW53" s="17">
        <v>2.202</v>
      </c>
    </row>
    <row r="54" spans="1:179" ht="24" customHeight="1" x14ac:dyDescent="0.3">
      <c r="A54" s="16" t="s">
        <v>64</v>
      </c>
      <c r="B54" s="16" t="s">
        <v>854</v>
      </c>
      <c r="C54" s="17">
        <v>-15.3</v>
      </c>
      <c r="D54" s="17">
        <v>6.4</v>
      </c>
      <c r="E54" s="17">
        <v>4.5</v>
      </c>
      <c r="F54" s="17"/>
      <c r="G54" s="17"/>
      <c r="H54" s="17">
        <v>-5.3</v>
      </c>
      <c r="I54" s="17">
        <v>5</v>
      </c>
      <c r="J54" s="17"/>
      <c r="K54" s="17"/>
      <c r="L54" s="17">
        <v>-23</v>
      </c>
      <c r="M54" s="17">
        <v>-25.4</v>
      </c>
      <c r="N54" s="17">
        <v>4.9000000000000004</v>
      </c>
      <c r="O54" s="17">
        <v>39.1</v>
      </c>
      <c r="P54" s="17"/>
      <c r="Q54" s="17"/>
      <c r="R54" s="17">
        <v>14.8</v>
      </c>
      <c r="S54" s="17">
        <v>0.1</v>
      </c>
      <c r="T54" s="17"/>
      <c r="U54" s="17"/>
      <c r="V54" s="17"/>
      <c r="W54" s="17">
        <v>8.6</v>
      </c>
      <c r="X54" s="17">
        <v>1.7</v>
      </c>
      <c r="Y54" s="17">
        <v>0.9</v>
      </c>
      <c r="Z54" s="17">
        <v>3.2</v>
      </c>
      <c r="AA54" s="17">
        <v>4.8</v>
      </c>
      <c r="AB54" s="17">
        <v>9.5</v>
      </c>
      <c r="AC54" s="17"/>
      <c r="AD54" s="17">
        <v>0</v>
      </c>
      <c r="AE54" s="17">
        <v>0</v>
      </c>
      <c r="AF54" s="17">
        <v>-1.3</v>
      </c>
      <c r="AG54" s="17">
        <v>-15</v>
      </c>
      <c r="AH54" s="17">
        <v>2.9</v>
      </c>
      <c r="AI54" s="17">
        <v>8.6</v>
      </c>
      <c r="AJ54" s="17">
        <v>0.8</v>
      </c>
      <c r="AK54" s="17">
        <v>-0.2</v>
      </c>
      <c r="AL54" s="17">
        <v>1.8</v>
      </c>
      <c r="AM54" s="17">
        <v>0.5</v>
      </c>
      <c r="AN54" s="17">
        <v>19.2</v>
      </c>
      <c r="AO54" s="17">
        <v>21.3</v>
      </c>
      <c r="AP54" s="17">
        <v>-47.1</v>
      </c>
      <c r="AQ54" s="17">
        <v>0.6</v>
      </c>
      <c r="AR54" s="17">
        <v>0</v>
      </c>
      <c r="AS54" s="17">
        <v>-0.4</v>
      </c>
      <c r="AT54" s="17">
        <v>0.2</v>
      </c>
      <c r="AU54" s="17">
        <v>-0.7</v>
      </c>
      <c r="AV54" s="17"/>
      <c r="AW54" s="17"/>
      <c r="AX54" s="17">
        <v>-3.2</v>
      </c>
      <c r="AY54" s="17">
        <v>23.6</v>
      </c>
      <c r="AZ54" s="17"/>
      <c r="BA54" s="17"/>
      <c r="BB54" s="17"/>
      <c r="BC54" s="17"/>
      <c r="BD54" s="17">
        <v>3.6</v>
      </c>
      <c r="BE54" s="17">
        <v>-11.1</v>
      </c>
      <c r="BF54" s="17"/>
      <c r="BG54" s="17">
        <v>-2.6</v>
      </c>
      <c r="BH54" s="17"/>
      <c r="BI54" s="17"/>
      <c r="BJ54" s="17"/>
      <c r="BK54" s="17">
        <v>-0.2</v>
      </c>
      <c r="BL54" s="17">
        <v>-23.3</v>
      </c>
      <c r="BM54" s="17">
        <v>-24.7</v>
      </c>
      <c r="BN54" s="17">
        <v>4.3</v>
      </c>
      <c r="BO54" s="17">
        <v>17.600000000000001</v>
      </c>
      <c r="BP54" s="17">
        <v>26.2</v>
      </c>
      <c r="BQ54" s="17">
        <v>4.3</v>
      </c>
      <c r="BR54" s="17"/>
      <c r="BS54" s="17"/>
      <c r="BT54" s="17"/>
      <c r="BU54" s="17">
        <v>-0.6</v>
      </c>
      <c r="BV54" s="17"/>
      <c r="BW54" s="17"/>
      <c r="BX54" s="17">
        <v>1.1000000000000001</v>
      </c>
      <c r="BY54" s="17">
        <v>-0.4</v>
      </c>
      <c r="BZ54" s="17">
        <v>62.2</v>
      </c>
      <c r="CA54" s="17">
        <v>51</v>
      </c>
      <c r="CB54" s="17">
        <v>8.8000000000000007</v>
      </c>
      <c r="CC54" s="17">
        <v>12.2</v>
      </c>
      <c r="CD54" s="17">
        <v>0</v>
      </c>
      <c r="CE54" s="17">
        <v>0</v>
      </c>
      <c r="CF54" s="17">
        <v>2</v>
      </c>
      <c r="CG54" s="17">
        <v>1.8</v>
      </c>
      <c r="CH54" s="17">
        <v>20.100000000000001</v>
      </c>
      <c r="CI54" s="17">
        <v>8.5</v>
      </c>
      <c r="CJ54" s="17">
        <v>-19.100000000000001</v>
      </c>
      <c r="CK54" s="17">
        <v>-29.2</v>
      </c>
      <c r="CL54" s="17"/>
      <c r="CM54" s="17"/>
      <c r="CN54" s="17"/>
      <c r="CO54" s="17"/>
      <c r="CP54" s="17">
        <v>-2.7</v>
      </c>
      <c r="CQ54" s="17">
        <v>-5.6</v>
      </c>
      <c r="CR54" s="17">
        <v>-1.3</v>
      </c>
      <c r="CS54" s="17">
        <v>0.7</v>
      </c>
      <c r="CT54" s="17">
        <v>-33.200000000000003</v>
      </c>
      <c r="CU54" s="17">
        <v>0</v>
      </c>
      <c r="CV54" s="17">
        <v>-3</v>
      </c>
      <c r="CW54" s="17"/>
      <c r="CX54" s="17"/>
      <c r="CY54" s="17">
        <v>0</v>
      </c>
      <c r="CZ54" s="17">
        <v>0</v>
      </c>
      <c r="DA54" s="17">
        <v>0</v>
      </c>
      <c r="DB54" s="17">
        <v>0</v>
      </c>
      <c r="DC54" s="17">
        <v>0</v>
      </c>
      <c r="DD54" s="17"/>
      <c r="DE54" s="17">
        <v>0</v>
      </c>
      <c r="DF54" s="17">
        <v>0.5</v>
      </c>
      <c r="DG54" s="17">
        <v>0.2</v>
      </c>
      <c r="DH54" s="17">
        <v>1.9</v>
      </c>
      <c r="DI54" s="17">
        <v>0</v>
      </c>
      <c r="DJ54" s="17">
        <v>0.6</v>
      </c>
      <c r="DK54" s="17"/>
      <c r="DL54" s="17">
        <v>0</v>
      </c>
      <c r="DM54" s="17">
        <v>0</v>
      </c>
      <c r="DN54" s="17">
        <v>-6.4</v>
      </c>
      <c r="DO54" s="17">
        <v>0</v>
      </c>
      <c r="DP54" s="17">
        <v>0</v>
      </c>
      <c r="DQ54" s="17">
        <v>0</v>
      </c>
      <c r="DR54" s="17">
        <v>-0.2</v>
      </c>
      <c r="DS54" s="17">
        <v>0.3</v>
      </c>
      <c r="DT54" s="17"/>
      <c r="DU54" s="17">
        <v>0.4</v>
      </c>
      <c r="DV54" s="17"/>
      <c r="DW54" s="17"/>
      <c r="DX54" s="17">
        <v>-0.8</v>
      </c>
      <c r="DY54" s="17">
        <v>0</v>
      </c>
      <c r="DZ54" s="17">
        <v>0.3</v>
      </c>
      <c r="EA54" s="17">
        <v>0.4</v>
      </c>
      <c r="EB54" s="17">
        <v>0.8</v>
      </c>
      <c r="EC54" s="17">
        <v>3.8</v>
      </c>
      <c r="ED54" s="17">
        <v>0</v>
      </c>
      <c r="EE54" s="17">
        <v>-1.8</v>
      </c>
      <c r="EF54" s="17">
        <v>-1.7</v>
      </c>
      <c r="EG54" s="17">
        <v>0.3</v>
      </c>
      <c r="EH54" s="17">
        <v>0.2</v>
      </c>
      <c r="EI54" s="17">
        <v>0</v>
      </c>
      <c r="EJ54" s="17">
        <v>0.8</v>
      </c>
      <c r="EK54" s="17">
        <v>-0.2</v>
      </c>
      <c r="EL54" s="17">
        <v>1.5</v>
      </c>
      <c r="EM54" s="17">
        <v>0.1</v>
      </c>
      <c r="EN54" s="17">
        <v>0.1</v>
      </c>
      <c r="EO54" s="17">
        <v>0.1</v>
      </c>
      <c r="EP54" s="17">
        <v>-3.1</v>
      </c>
      <c r="EQ54" s="17">
        <v>0</v>
      </c>
      <c r="ER54" s="17">
        <v>0</v>
      </c>
      <c r="ES54" s="17">
        <v>0</v>
      </c>
      <c r="ET54" s="17">
        <v>-0.2</v>
      </c>
      <c r="EU54" s="17">
        <v>2.4</v>
      </c>
      <c r="EV54" s="17">
        <v>0.2</v>
      </c>
      <c r="EW54" s="17">
        <v>0</v>
      </c>
      <c r="EX54" s="17"/>
      <c r="EY54" s="17">
        <v>1.8</v>
      </c>
      <c r="EZ54" s="17">
        <v>0.8</v>
      </c>
      <c r="FA54" s="17">
        <v>0.6</v>
      </c>
      <c r="FB54" s="17">
        <v>0.6</v>
      </c>
      <c r="FC54" s="17">
        <v>0</v>
      </c>
      <c r="FD54" s="17">
        <v>0.2</v>
      </c>
      <c r="FE54" s="17">
        <v>0.6</v>
      </c>
      <c r="FF54" s="17">
        <v>0.2</v>
      </c>
      <c r="FG54" s="17">
        <v>1.8</v>
      </c>
      <c r="FH54" s="17"/>
      <c r="FI54" s="17"/>
      <c r="FJ54" s="17">
        <v>4.4000000000000004</v>
      </c>
      <c r="FK54" s="17">
        <v>0</v>
      </c>
      <c r="FL54" s="17">
        <v>2.5</v>
      </c>
      <c r="FM54" s="17">
        <v>3.4</v>
      </c>
      <c r="FN54" s="17">
        <v>8.17</v>
      </c>
      <c r="FO54" s="17">
        <v>139.07</v>
      </c>
      <c r="FP54" s="15"/>
      <c r="FQ54" s="17">
        <v>-0.46600000000000003</v>
      </c>
      <c r="FR54" s="17">
        <v>2.2999999999999998</v>
      </c>
      <c r="FS54" s="17">
        <v>0</v>
      </c>
      <c r="FT54" s="17">
        <v>0.17</v>
      </c>
      <c r="FU54" s="17">
        <v>-0.7</v>
      </c>
      <c r="FV54" s="17">
        <v>0.5</v>
      </c>
      <c r="FW54" s="17">
        <v>1.804</v>
      </c>
    </row>
    <row r="55" spans="1:179" ht="24" customHeight="1" x14ac:dyDescent="0.3">
      <c r="A55" s="16" t="s">
        <v>64</v>
      </c>
      <c r="B55" s="16" t="s">
        <v>855</v>
      </c>
      <c r="C55" s="17">
        <v>-17.7</v>
      </c>
      <c r="D55" s="17">
        <v>-5.3</v>
      </c>
      <c r="E55" s="17">
        <v>2.2000000000000002</v>
      </c>
      <c r="F55" s="17"/>
      <c r="G55" s="17"/>
      <c r="H55" s="17">
        <v>-6.5</v>
      </c>
      <c r="I55" s="17">
        <v>1.2</v>
      </c>
      <c r="J55" s="17"/>
      <c r="K55" s="17"/>
      <c r="L55" s="17">
        <v>-24.4</v>
      </c>
      <c r="M55" s="17">
        <v>-31.2</v>
      </c>
      <c r="N55" s="17">
        <v>-3</v>
      </c>
      <c r="O55" s="17">
        <v>36.9</v>
      </c>
      <c r="P55" s="17"/>
      <c r="Q55" s="17"/>
      <c r="R55" s="17">
        <v>11.5</v>
      </c>
      <c r="S55" s="17">
        <v>0</v>
      </c>
      <c r="T55" s="17"/>
      <c r="U55" s="17"/>
      <c r="V55" s="17"/>
      <c r="W55" s="17">
        <v>6.1</v>
      </c>
      <c r="X55" s="17">
        <v>0.9</v>
      </c>
      <c r="Y55" s="17">
        <v>-0.4</v>
      </c>
      <c r="Z55" s="17">
        <v>2.8</v>
      </c>
      <c r="AA55" s="17">
        <v>3.6</v>
      </c>
      <c r="AB55" s="17">
        <v>-2</v>
      </c>
      <c r="AC55" s="17"/>
      <c r="AD55" s="17">
        <v>0</v>
      </c>
      <c r="AE55" s="17">
        <v>0</v>
      </c>
      <c r="AF55" s="17">
        <v>-1.5</v>
      </c>
      <c r="AG55" s="17">
        <v>-16.899999999999999</v>
      </c>
      <c r="AH55" s="17">
        <v>2.7</v>
      </c>
      <c r="AI55" s="17">
        <v>0</v>
      </c>
      <c r="AJ55" s="17">
        <v>1</v>
      </c>
      <c r="AK55" s="17">
        <v>0.5</v>
      </c>
      <c r="AL55" s="17">
        <v>1.8</v>
      </c>
      <c r="AM55" s="17">
        <v>-0.1</v>
      </c>
      <c r="AN55" s="17">
        <v>15</v>
      </c>
      <c r="AO55" s="17">
        <v>17</v>
      </c>
      <c r="AP55" s="17">
        <v>-46.1</v>
      </c>
      <c r="AQ55" s="17">
        <v>-1.5</v>
      </c>
      <c r="AR55" s="17">
        <v>0</v>
      </c>
      <c r="AS55" s="17">
        <v>-1.9</v>
      </c>
      <c r="AT55" s="17">
        <v>0.2</v>
      </c>
      <c r="AU55" s="17">
        <v>-3.6</v>
      </c>
      <c r="AV55" s="17"/>
      <c r="AW55" s="17"/>
      <c r="AX55" s="17">
        <v>-3.4</v>
      </c>
      <c r="AY55" s="17">
        <v>19.3</v>
      </c>
      <c r="AZ55" s="17"/>
      <c r="BA55" s="17"/>
      <c r="BB55" s="17"/>
      <c r="BC55" s="17"/>
      <c r="BD55" s="17">
        <v>2.5</v>
      </c>
      <c r="BE55" s="17">
        <v>-12.8</v>
      </c>
      <c r="BF55" s="17"/>
      <c r="BG55" s="17">
        <v>-3.8</v>
      </c>
      <c r="BH55" s="17"/>
      <c r="BI55" s="17"/>
      <c r="BJ55" s="17"/>
      <c r="BK55" s="17">
        <v>-1.8</v>
      </c>
      <c r="BL55" s="17">
        <v>-25.5</v>
      </c>
      <c r="BM55" s="17">
        <v>-26.9</v>
      </c>
      <c r="BN55" s="17">
        <v>1.5</v>
      </c>
      <c r="BO55" s="17">
        <v>15.6</v>
      </c>
      <c r="BP55" s="17">
        <v>24.7</v>
      </c>
      <c r="BQ55" s="17">
        <v>3.7</v>
      </c>
      <c r="BR55" s="17"/>
      <c r="BS55" s="17"/>
      <c r="BT55" s="17"/>
      <c r="BU55" s="17">
        <v>-1.9</v>
      </c>
      <c r="BV55" s="17"/>
      <c r="BW55" s="17"/>
      <c r="BX55" s="17">
        <v>1.1000000000000001</v>
      </c>
      <c r="BY55" s="17">
        <v>-0.4</v>
      </c>
      <c r="BZ55" s="17">
        <v>65.400000000000006</v>
      </c>
      <c r="CA55" s="17">
        <v>51.9</v>
      </c>
      <c r="CB55" s="17">
        <v>9.5</v>
      </c>
      <c r="CC55" s="17">
        <v>7</v>
      </c>
      <c r="CD55" s="17">
        <v>0</v>
      </c>
      <c r="CE55" s="17">
        <v>0</v>
      </c>
      <c r="CF55" s="17">
        <v>1.5</v>
      </c>
      <c r="CG55" s="17">
        <v>1</v>
      </c>
      <c r="CH55" s="17">
        <v>15.9</v>
      </c>
      <c r="CI55" s="17">
        <v>4.2</v>
      </c>
      <c r="CJ55" s="17">
        <v>-25.5</v>
      </c>
      <c r="CK55" s="17">
        <v>-38.299999999999997</v>
      </c>
      <c r="CL55" s="17"/>
      <c r="CM55" s="17"/>
      <c r="CN55" s="17"/>
      <c r="CO55" s="17"/>
      <c r="CP55" s="17">
        <v>-5.7</v>
      </c>
      <c r="CQ55" s="17">
        <v>-7.4</v>
      </c>
      <c r="CR55" s="17">
        <v>-1.8</v>
      </c>
      <c r="CS55" s="17">
        <v>0.6</v>
      </c>
      <c r="CT55" s="17">
        <v>-32.700000000000003</v>
      </c>
      <c r="CU55" s="17">
        <v>0</v>
      </c>
      <c r="CV55" s="17">
        <v>-3.3</v>
      </c>
      <c r="CW55" s="17"/>
      <c r="CX55" s="17"/>
      <c r="CY55" s="17">
        <v>0</v>
      </c>
      <c r="CZ55" s="17">
        <v>0</v>
      </c>
      <c r="DA55" s="17">
        <v>0</v>
      </c>
      <c r="DB55" s="17">
        <v>0</v>
      </c>
      <c r="DC55" s="17">
        <v>0</v>
      </c>
      <c r="DD55" s="17"/>
      <c r="DE55" s="17">
        <v>0</v>
      </c>
      <c r="DF55" s="17">
        <v>0.5</v>
      </c>
      <c r="DG55" s="17">
        <v>0.1</v>
      </c>
      <c r="DH55" s="17">
        <v>1.7</v>
      </c>
      <c r="DI55" s="17">
        <v>0</v>
      </c>
      <c r="DJ55" s="17">
        <v>0.6</v>
      </c>
      <c r="DK55" s="17"/>
      <c r="DL55" s="17">
        <v>0</v>
      </c>
      <c r="DM55" s="17">
        <v>0</v>
      </c>
      <c r="DN55" s="17">
        <v>-6.9</v>
      </c>
      <c r="DO55" s="17">
        <v>-1.3</v>
      </c>
      <c r="DP55" s="17">
        <v>0</v>
      </c>
      <c r="DQ55" s="17">
        <v>-0.1</v>
      </c>
      <c r="DR55" s="17">
        <v>-0.2</v>
      </c>
      <c r="DS55" s="17">
        <v>0.3</v>
      </c>
      <c r="DT55" s="17"/>
      <c r="DU55" s="17">
        <v>0.4</v>
      </c>
      <c r="DV55" s="17"/>
      <c r="DW55" s="17"/>
      <c r="DX55" s="17">
        <v>-0.8</v>
      </c>
      <c r="DY55" s="17">
        <v>0</v>
      </c>
      <c r="DZ55" s="17">
        <v>0.2</v>
      </c>
      <c r="EA55" s="17">
        <v>0.4</v>
      </c>
      <c r="EB55" s="17">
        <v>0.8</v>
      </c>
      <c r="EC55" s="17">
        <v>3.7</v>
      </c>
      <c r="ED55" s="17">
        <v>0</v>
      </c>
      <c r="EE55" s="17">
        <v>-5.3</v>
      </c>
      <c r="EF55" s="17">
        <v>-5.8</v>
      </c>
      <c r="EG55" s="17">
        <v>-0.4</v>
      </c>
      <c r="EH55" s="17">
        <v>-0.2</v>
      </c>
      <c r="EI55" s="17">
        <v>0</v>
      </c>
      <c r="EJ55" s="17">
        <v>0.8</v>
      </c>
      <c r="EK55" s="17">
        <v>-0.2</v>
      </c>
      <c r="EL55" s="17">
        <v>1.5</v>
      </c>
      <c r="EM55" s="17">
        <v>0.1</v>
      </c>
      <c r="EN55" s="17">
        <v>0.1</v>
      </c>
      <c r="EO55" s="17">
        <v>0.1</v>
      </c>
      <c r="EP55" s="17">
        <v>-3.4</v>
      </c>
      <c r="EQ55" s="17">
        <v>0</v>
      </c>
      <c r="ER55" s="17">
        <v>0</v>
      </c>
      <c r="ES55" s="17">
        <v>0</v>
      </c>
      <c r="ET55" s="17">
        <v>-0.2</v>
      </c>
      <c r="EU55" s="17">
        <v>2</v>
      </c>
      <c r="EV55" s="17">
        <v>-2.2999999999999998</v>
      </c>
      <c r="EW55" s="17">
        <v>0</v>
      </c>
      <c r="EX55" s="17"/>
      <c r="EY55" s="17">
        <v>1.8</v>
      </c>
      <c r="EZ55" s="17">
        <v>0.8</v>
      </c>
      <c r="FA55" s="17">
        <v>0.6</v>
      </c>
      <c r="FB55" s="17">
        <v>0.6</v>
      </c>
      <c r="FC55" s="17">
        <v>0</v>
      </c>
      <c r="FD55" s="17">
        <v>0.2</v>
      </c>
      <c r="FE55" s="17">
        <v>0.4</v>
      </c>
      <c r="FF55" s="17">
        <v>0.2</v>
      </c>
      <c r="FG55" s="17">
        <v>2</v>
      </c>
      <c r="FH55" s="17"/>
      <c r="FI55" s="17"/>
      <c r="FJ55" s="17">
        <v>3.3</v>
      </c>
      <c r="FK55" s="17">
        <v>0</v>
      </c>
      <c r="FL55" s="17">
        <v>3</v>
      </c>
      <c r="FM55" s="17">
        <v>3.3</v>
      </c>
      <c r="FN55" s="17">
        <v>8.7899999999999991</v>
      </c>
      <c r="FO55" s="17">
        <v>-13.31</v>
      </c>
      <c r="FP55" s="15"/>
      <c r="FQ55" s="17">
        <v>-1.018</v>
      </c>
      <c r="FR55" s="17">
        <v>2.1</v>
      </c>
      <c r="FS55" s="17">
        <v>0</v>
      </c>
      <c r="FT55" s="17">
        <v>0</v>
      </c>
      <c r="FU55" s="17">
        <v>-0.8</v>
      </c>
      <c r="FV55" s="17">
        <v>0.3</v>
      </c>
      <c r="FW55" s="17">
        <v>0.58199999999999996</v>
      </c>
    </row>
    <row r="56" spans="1:179" ht="24" customHeight="1" x14ac:dyDescent="0.3">
      <c r="A56" s="16" t="s">
        <v>64</v>
      </c>
      <c r="B56" s="16" t="s">
        <v>856</v>
      </c>
      <c r="C56" s="17">
        <v>-19.3</v>
      </c>
      <c r="D56" s="17">
        <v>-13.8</v>
      </c>
      <c r="E56" s="17">
        <v>1.2</v>
      </c>
      <c r="F56" s="17"/>
      <c r="G56" s="17"/>
      <c r="H56" s="17">
        <v>-5.6</v>
      </c>
      <c r="I56" s="17">
        <v>18.5</v>
      </c>
      <c r="J56" s="17"/>
      <c r="K56" s="17"/>
      <c r="L56" s="17">
        <v>-28.8</v>
      </c>
      <c r="M56" s="17">
        <v>-34.4</v>
      </c>
      <c r="N56" s="17">
        <v>-5.2</v>
      </c>
      <c r="O56" s="17">
        <v>31.1</v>
      </c>
      <c r="P56" s="17"/>
      <c r="Q56" s="17"/>
      <c r="R56" s="17">
        <v>12.6</v>
      </c>
      <c r="S56" s="17">
        <v>0</v>
      </c>
      <c r="T56" s="17"/>
      <c r="U56" s="17"/>
      <c r="V56" s="17"/>
      <c r="W56" s="17">
        <v>4.9000000000000004</v>
      </c>
      <c r="X56" s="17">
        <v>0.3</v>
      </c>
      <c r="Y56" s="17">
        <v>0.2</v>
      </c>
      <c r="Z56" s="17">
        <v>3</v>
      </c>
      <c r="AA56" s="17">
        <v>2.4</v>
      </c>
      <c r="AB56" s="17">
        <v>-1.2</v>
      </c>
      <c r="AC56" s="17"/>
      <c r="AD56" s="17">
        <v>0</v>
      </c>
      <c r="AE56" s="17">
        <v>0</v>
      </c>
      <c r="AF56" s="17">
        <v>-1.6</v>
      </c>
      <c r="AG56" s="17">
        <v>-17.3</v>
      </c>
      <c r="AH56" s="17">
        <v>2.2999999999999998</v>
      </c>
      <c r="AI56" s="17">
        <v>0</v>
      </c>
      <c r="AJ56" s="17">
        <v>1</v>
      </c>
      <c r="AK56" s="17">
        <v>0.2</v>
      </c>
      <c r="AL56" s="17">
        <v>1.8</v>
      </c>
      <c r="AM56" s="17">
        <v>0.3</v>
      </c>
      <c r="AN56" s="17">
        <v>17.7</v>
      </c>
      <c r="AO56" s="17">
        <v>19.8</v>
      </c>
      <c r="AP56" s="17">
        <v>-43</v>
      </c>
      <c r="AQ56" s="17">
        <v>-0.5</v>
      </c>
      <c r="AR56" s="17">
        <v>0</v>
      </c>
      <c r="AS56" s="17">
        <v>0.2</v>
      </c>
      <c r="AT56" s="17">
        <v>0.2</v>
      </c>
      <c r="AU56" s="17">
        <v>-1.1000000000000001</v>
      </c>
      <c r="AV56" s="17"/>
      <c r="AW56" s="17"/>
      <c r="AX56" s="17">
        <v>-3.2</v>
      </c>
      <c r="AY56" s="17">
        <v>17.5</v>
      </c>
      <c r="AZ56" s="17"/>
      <c r="BA56" s="17"/>
      <c r="BB56" s="17"/>
      <c r="BC56" s="17"/>
      <c r="BD56" s="17">
        <v>3.3</v>
      </c>
      <c r="BE56" s="17">
        <v>0</v>
      </c>
      <c r="BF56" s="17"/>
      <c r="BG56" s="17">
        <v>-8.5</v>
      </c>
      <c r="BH56" s="17"/>
      <c r="BI56" s="17"/>
      <c r="BJ56" s="17"/>
      <c r="BK56" s="17">
        <v>-2</v>
      </c>
      <c r="BL56" s="17">
        <v>-25.1</v>
      </c>
      <c r="BM56" s="17">
        <v>-26.4</v>
      </c>
      <c r="BN56" s="17">
        <v>2.1</v>
      </c>
      <c r="BO56" s="17">
        <v>15.8</v>
      </c>
      <c r="BP56" s="17">
        <v>24.9</v>
      </c>
      <c r="BQ56" s="17">
        <v>3.9</v>
      </c>
      <c r="BR56" s="17"/>
      <c r="BS56" s="17"/>
      <c r="BT56" s="17"/>
      <c r="BU56" s="17">
        <v>2.1</v>
      </c>
      <c r="BV56" s="17"/>
      <c r="BW56" s="17"/>
      <c r="BX56" s="17">
        <v>1.1000000000000001</v>
      </c>
      <c r="BY56" s="17">
        <v>-0.4</v>
      </c>
      <c r="BZ56" s="17">
        <v>65.599999999999994</v>
      </c>
      <c r="CA56" s="17">
        <v>31.2</v>
      </c>
      <c r="CB56" s="17">
        <v>0</v>
      </c>
      <c r="CC56" s="17">
        <v>7</v>
      </c>
      <c r="CD56" s="17">
        <v>0</v>
      </c>
      <c r="CE56" s="17">
        <v>0</v>
      </c>
      <c r="CF56" s="17">
        <v>1.8</v>
      </c>
      <c r="CG56" s="17">
        <v>1.2</v>
      </c>
      <c r="CH56" s="17">
        <v>18.3</v>
      </c>
      <c r="CI56" s="17">
        <v>0</v>
      </c>
      <c r="CJ56" s="17">
        <v>-21.6</v>
      </c>
      <c r="CK56" s="17">
        <v>-35.299999999999997</v>
      </c>
      <c r="CL56" s="17"/>
      <c r="CM56" s="17"/>
      <c r="CN56" s="17"/>
      <c r="CO56" s="17"/>
      <c r="CP56" s="17">
        <v>-6.8</v>
      </c>
      <c r="CQ56" s="17">
        <v>-8.1</v>
      </c>
      <c r="CR56" s="17">
        <v>-0.2</v>
      </c>
      <c r="CS56" s="17">
        <v>0.8</v>
      </c>
      <c r="CT56" s="17">
        <v>-30</v>
      </c>
      <c r="CU56" s="17">
        <v>0</v>
      </c>
      <c r="CV56" s="17">
        <v>-3</v>
      </c>
      <c r="CW56" s="17"/>
      <c r="CX56" s="17"/>
      <c r="CY56" s="17">
        <v>0</v>
      </c>
      <c r="CZ56" s="17">
        <v>0</v>
      </c>
      <c r="DA56" s="17">
        <v>0</v>
      </c>
      <c r="DB56" s="17">
        <v>0</v>
      </c>
      <c r="DC56" s="17">
        <v>0</v>
      </c>
      <c r="DD56" s="17"/>
      <c r="DE56" s="17">
        <v>0</v>
      </c>
      <c r="DF56" s="17">
        <v>0.6</v>
      </c>
      <c r="DG56" s="17">
        <v>0.2</v>
      </c>
      <c r="DH56" s="17">
        <v>1.3</v>
      </c>
      <c r="DI56" s="17">
        <v>0</v>
      </c>
      <c r="DJ56" s="17">
        <v>0.6</v>
      </c>
      <c r="DK56" s="17"/>
      <c r="DL56" s="17">
        <v>0</v>
      </c>
      <c r="DM56" s="17">
        <v>0</v>
      </c>
      <c r="DN56" s="17">
        <v>-7.3</v>
      </c>
      <c r="DO56" s="17">
        <v>-2.5</v>
      </c>
      <c r="DP56" s="17">
        <v>0</v>
      </c>
      <c r="DQ56" s="17">
        <v>0.1</v>
      </c>
      <c r="DR56" s="17">
        <v>-0.2</v>
      </c>
      <c r="DS56" s="17">
        <v>0.3</v>
      </c>
      <c r="DT56" s="17"/>
      <c r="DU56" s="17">
        <v>0.4</v>
      </c>
      <c r="DV56" s="17"/>
      <c r="DW56" s="17"/>
      <c r="DX56" s="17">
        <v>-0.9</v>
      </c>
      <c r="DY56" s="17">
        <v>0</v>
      </c>
      <c r="DZ56" s="17">
        <v>0.2</v>
      </c>
      <c r="EA56" s="17">
        <v>0.4</v>
      </c>
      <c r="EB56" s="17">
        <v>0.8</v>
      </c>
      <c r="EC56" s="17">
        <v>3.8</v>
      </c>
      <c r="ED56" s="17">
        <v>0</v>
      </c>
      <c r="EE56" s="17">
        <v>-5.3</v>
      </c>
      <c r="EF56" s="17">
        <v>-6.4</v>
      </c>
      <c r="EG56" s="17">
        <v>-0.7</v>
      </c>
      <c r="EH56" s="17">
        <v>-0.3</v>
      </c>
      <c r="EI56" s="17">
        <v>0</v>
      </c>
      <c r="EJ56" s="17">
        <v>0.8</v>
      </c>
      <c r="EK56" s="17">
        <v>-0.2</v>
      </c>
      <c r="EL56" s="17">
        <v>1.5</v>
      </c>
      <c r="EM56" s="17">
        <v>0.1</v>
      </c>
      <c r="EN56" s="17">
        <v>0.1</v>
      </c>
      <c r="EO56" s="17">
        <v>0.1</v>
      </c>
      <c r="EP56" s="17">
        <v>-3.2</v>
      </c>
      <c r="EQ56" s="17">
        <v>0</v>
      </c>
      <c r="ER56" s="17">
        <v>0</v>
      </c>
      <c r="ES56" s="17">
        <v>0</v>
      </c>
      <c r="ET56" s="17">
        <v>-0.2</v>
      </c>
      <c r="EU56" s="17">
        <v>2.2000000000000002</v>
      </c>
      <c r="EV56" s="17">
        <v>-1.7</v>
      </c>
      <c r="EW56" s="17">
        <v>0</v>
      </c>
      <c r="EX56" s="17"/>
      <c r="EY56" s="17">
        <v>1.8</v>
      </c>
      <c r="EZ56" s="17">
        <v>0.8</v>
      </c>
      <c r="FA56" s="17">
        <v>0.6</v>
      </c>
      <c r="FB56" s="17">
        <v>0.6</v>
      </c>
      <c r="FC56" s="17">
        <v>0</v>
      </c>
      <c r="FD56" s="17">
        <v>0.2</v>
      </c>
      <c r="FE56" s="17">
        <v>0.2</v>
      </c>
      <c r="FF56" s="17">
        <v>0.1</v>
      </c>
      <c r="FG56" s="17">
        <v>1.9</v>
      </c>
      <c r="FH56" s="17"/>
      <c r="FI56" s="17"/>
      <c r="FJ56" s="17">
        <v>4.0999999999999996</v>
      </c>
      <c r="FK56" s="17">
        <v>0</v>
      </c>
      <c r="FL56" s="17">
        <v>2.8</v>
      </c>
      <c r="FM56" s="17">
        <v>3.2</v>
      </c>
      <c r="FN56" s="17">
        <v>9.17</v>
      </c>
      <c r="FO56" s="17">
        <v>-18.03</v>
      </c>
      <c r="FP56" s="15"/>
      <c r="FQ56" s="17">
        <v>-1.76</v>
      </c>
      <c r="FR56" s="17">
        <v>2.2999999999999998</v>
      </c>
      <c r="FS56" s="17">
        <v>0</v>
      </c>
      <c r="FT56" s="17">
        <v>0</v>
      </c>
      <c r="FU56" s="17">
        <v>-1</v>
      </c>
      <c r="FV56" s="17">
        <v>0.3</v>
      </c>
      <c r="FW56" s="17">
        <v>-0.16</v>
      </c>
    </row>
    <row r="57" spans="1:179" ht="24" customHeight="1" x14ac:dyDescent="0.3">
      <c r="A57" s="16" t="s">
        <v>64</v>
      </c>
      <c r="B57" s="16" t="s">
        <v>857</v>
      </c>
      <c r="C57" s="17">
        <v>-20.2</v>
      </c>
      <c r="D57" s="17">
        <v>-6.3</v>
      </c>
      <c r="E57" s="17">
        <v>2.5</v>
      </c>
      <c r="F57" s="17"/>
      <c r="G57" s="17"/>
      <c r="H57" s="17">
        <v>0</v>
      </c>
      <c r="I57" s="17">
        <v>14.2</v>
      </c>
      <c r="J57" s="17"/>
      <c r="K57" s="17"/>
      <c r="L57" s="17">
        <v>-28.8</v>
      </c>
      <c r="M57" s="17">
        <v>-34.9</v>
      </c>
      <c r="N57" s="17">
        <v>-5.3</v>
      </c>
      <c r="O57" s="17">
        <v>32.5</v>
      </c>
      <c r="P57" s="17"/>
      <c r="Q57" s="17"/>
      <c r="R57" s="17">
        <v>21.5</v>
      </c>
      <c r="S57" s="17">
        <v>-0.1</v>
      </c>
      <c r="T57" s="17"/>
      <c r="U57" s="17"/>
      <c r="V57" s="17"/>
      <c r="W57" s="17">
        <v>4.8</v>
      </c>
      <c r="X57" s="17">
        <v>0.5</v>
      </c>
      <c r="Y57" s="17">
        <v>0.6</v>
      </c>
      <c r="Z57" s="17">
        <v>3.1</v>
      </c>
      <c r="AA57" s="17">
        <v>1.2</v>
      </c>
      <c r="AB57" s="17">
        <v>-1.1000000000000001</v>
      </c>
      <c r="AC57" s="17"/>
      <c r="AD57" s="17">
        <v>0</v>
      </c>
      <c r="AE57" s="17">
        <v>0</v>
      </c>
      <c r="AF57" s="17">
        <v>-1.8</v>
      </c>
      <c r="AG57" s="17">
        <v>-28</v>
      </c>
      <c r="AH57" s="17">
        <v>1.9</v>
      </c>
      <c r="AI57" s="17">
        <v>0</v>
      </c>
      <c r="AJ57" s="17">
        <v>1</v>
      </c>
      <c r="AK57" s="17">
        <v>0.4</v>
      </c>
      <c r="AL57" s="17">
        <v>1.8</v>
      </c>
      <c r="AM57" s="17">
        <v>-0.2</v>
      </c>
      <c r="AN57" s="17">
        <v>17</v>
      </c>
      <c r="AO57" s="17">
        <v>19</v>
      </c>
      <c r="AP57" s="17">
        <v>-43.9</v>
      </c>
      <c r="AQ57" s="17">
        <v>-1.5</v>
      </c>
      <c r="AR57" s="17">
        <v>0</v>
      </c>
      <c r="AS57" s="17">
        <v>-0.8</v>
      </c>
      <c r="AT57" s="17">
        <v>0.2</v>
      </c>
      <c r="AU57" s="17">
        <v>-2.1</v>
      </c>
      <c r="AV57" s="17"/>
      <c r="AW57" s="17"/>
      <c r="AX57" s="17">
        <v>-3.4</v>
      </c>
      <c r="AY57" s="17">
        <v>14.7</v>
      </c>
      <c r="AZ57" s="17"/>
      <c r="BA57" s="17"/>
      <c r="BB57" s="17"/>
      <c r="BC57" s="17"/>
      <c r="BD57" s="17">
        <v>2.8</v>
      </c>
      <c r="BE57" s="17">
        <v>0</v>
      </c>
      <c r="BF57" s="17"/>
      <c r="BG57" s="17">
        <v>-5.6</v>
      </c>
      <c r="BH57" s="17"/>
      <c r="BI57" s="17"/>
      <c r="BJ57" s="17"/>
      <c r="BK57" s="17">
        <v>-7.5</v>
      </c>
      <c r="BL57" s="17">
        <v>-26</v>
      </c>
      <c r="BM57" s="17">
        <v>-27.7</v>
      </c>
      <c r="BN57" s="17">
        <v>1.1000000000000001</v>
      </c>
      <c r="BO57" s="17">
        <v>14.6</v>
      </c>
      <c r="BP57" s="17">
        <v>24.6</v>
      </c>
      <c r="BQ57" s="17">
        <v>3.7</v>
      </c>
      <c r="BR57" s="17"/>
      <c r="BS57" s="17"/>
      <c r="BT57" s="17"/>
      <c r="BU57" s="17">
        <v>2.1</v>
      </c>
      <c r="BV57" s="17"/>
      <c r="BW57" s="17"/>
      <c r="BX57" s="17">
        <v>1.1000000000000001</v>
      </c>
      <c r="BY57" s="17">
        <v>-0.4</v>
      </c>
      <c r="BZ57" s="17">
        <v>63.7</v>
      </c>
      <c r="CA57" s="17">
        <v>30.6</v>
      </c>
      <c r="CB57" s="17">
        <v>0.1</v>
      </c>
      <c r="CC57" s="17">
        <v>4.3</v>
      </c>
      <c r="CD57" s="17">
        <v>0</v>
      </c>
      <c r="CE57" s="17">
        <v>0</v>
      </c>
      <c r="CF57" s="17">
        <v>1.5</v>
      </c>
      <c r="CG57" s="17">
        <v>0.7</v>
      </c>
      <c r="CH57" s="17">
        <v>15.9</v>
      </c>
      <c r="CI57" s="17">
        <v>0</v>
      </c>
      <c r="CJ57" s="17">
        <v>-25.5</v>
      </c>
      <c r="CK57" s="17">
        <v>-38.299999999999997</v>
      </c>
      <c r="CL57" s="17"/>
      <c r="CM57" s="17"/>
      <c r="CN57" s="17"/>
      <c r="CO57" s="17"/>
      <c r="CP57" s="17">
        <v>-5.3</v>
      </c>
      <c r="CQ57" s="17">
        <v>-7.2</v>
      </c>
      <c r="CR57" s="17">
        <v>-0.1</v>
      </c>
      <c r="CS57" s="17">
        <v>0.8</v>
      </c>
      <c r="CT57" s="17">
        <v>-35.299999999999997</v>
      </c>
      <c r="CU57" s="17">
        <v>0</v>
      </c>
      <c r="CV57" s="17">
        <v>-3.1</v>
      </c>
      <c r="CW57" s="17"/>
      <c r="CX57" s="17"/>
      <c r="CY57" s="17">
        <v>0</v>
      </c>
      <c r="CZ57" s="17">
        <v>0</v>
      </c>
      <c r="DA57" s="17">
        <v>0</v>
      </c>
      <c r="DB57" s="17">
        <v>0</v>
      </c>
      <c r="DC57" s="17">
        <v>0</v>
      </c>
      <c r="DD57" s="17"/>
      <c r="DE57" s="17">
        <v>-0.1</v>
      </c>
      <c r="DF57" s="17">
        <v>0.6</v>
      </c>
      <c r="DG57" s="17">
        <v>0.2</v>
      </c>
      <c r="DH57" s="17">
        <v>1</v>
      </c>
      <c r="DI57" s="17">
        <v>0</v>
      </c>
      <c r="DJ57" s="17">
        <v>0.6</v>
      </c>
      <c r="DK57" s="17"/>
      <c r="DL57" s="17">
        <v>0</v>
      </c>
      <c r="DM57" s="17">
        <v>0</v>
      </c>
      <c r="DN57" s="17">
        <v>-6.6</v>
      </c>
      <c r="DO57" s="17">
        <v>-0.5</v>
      </c>
      <c r="DP57" s="17">
        <v>0</v>
      </c>
      <c r="DQ57" s="17">
        <v>-0.2</v>
      </c>
      <c r="DR57" s="17">
        <v>-0.3</v>
      </c>
      <c r="DS57" s="17">
        <v>0.2</v>
      </c>
      <c r="DT57" s="17"/>
      <c r="DU57" s="17">
        <v>0.3</v>
      </c>
      <c r="DV57" s="17"/>
      <c r="DW57" s="17"/>
      <c r="DX57" s="17">
        <v>-0.9</v>
      </c>
      <c r="DY57" s="17">
        <v>0</v>
      </c>
      <c r="DZ57" s="17">
        <v>0.3</v>
      </c>
      <c r="EA57" s="17">
        <v>0.4</v>
      </c>
      <c r="EB57" s="17">
        <v>0.8</v>
      </c>
      <c r="EC57" s="17">
        <v>3.8</v>
      </c>
      <c r="ED57" s="17">
        <v>0</v>
      </c>
      <c r="EE57" s="17">
        <v>-4.9000000000000004</v>
      </c>
      <c r="EF57" s="17">
        <v>-4.4000000000000004</v>
      </c>
      <c r="EG57" s="17">
        <v>-0.3</v>
      </c>
      <c r="EH57" s="17">
        <v>-0.1</v>
      </c>
      <c r="EI57" s="17">
        <v>0</v>
      </c>
      <c r="EJ57" s="17">
        <v>0.8</v>
      </c>
      <c r="EK57" s="17">
        <v>-0.2</v>
      </c>
      <c r="EL57" s="17">
        <v>1.5</v>
      </c>
      <c r="EM57" s="17">
        <v>0.1</v>
      </c>
      <c r="EN57" s="17">
        <v>0.1</v>
      </c>
      <c r="EO57" s="17">
        <v>0.1</v>
      </c>
      <c r="EP57" s="17">
        <v>-3.6</v>
      </c>
      <c r="EQ57" s="17">
        <v>0</v>
      </c>
      <c r="ER57" s="17">
        <v>0</v>
      </c>
      <c r="ES57" s="17">
        <v>0</v>
      </c>
      <c r="ET57" s="17">
        <v>-0.2</v>
      </c>
      <c r="EU57" s="17">
        <v>5.3</v>
      </c>
      <c r="EV57" s="17">
        <v>3.5</v>
      </c>
      <c r="EW57" s="17">
        <v>0</v>
      </c>
      <c r="EX57" s="17"/>
      <c r="EY57" s="17">
        <v>1.8</v>
      </c>
      <c r="EZ57" s="17">
        <v>0.8</v>
      </c>
      <c r="FA57" s="17">
        <v>0.6</v>
      </c>
      <c r="FB57" s="17">
        <v>0.6</v>
      </c>
      <c r="FC57" s="17">
        <v>0</v>
      </c>
      <c r="FD57" s="17">
        <v>0.2</v>
      </c>
      <c r="FE57" s="17">
        <v>0.2</v>
      </c>
      <c r="FF57" s="17">
        <v>0.1</v>
      </c>
      <c r="FG57" s="17">
        <v>2</v>
      </c>
      <c r="FH57" s="17"/>
      <c r="FI57" s="17"/>
      <c r="FJ57" s="17">
        <v>4.2</v>
      </c>
      <c r="FK57" s="17">
        <v>0.2</v>
      </c>
      <c r="FL57" s="17">
        <v>3.3</v>
      </c>
      <c r="FM57" s="17">
        <v>3</v>
      </c>
      <c r="FN57" s="17">
        <v>8.86</v>
      </c>
      <c r="FO57" s="17">
        <v>-32.74</v>
      </c>
      <c r="FP57" s="15"/>
      <c r="FQ57" s="17">
        <v>-1.5</v>
      </c>
      <c r="FR57" s="17">
        <v>2.7</v>
      </c>
      <c r="FS57" s="17">
        <v>0</v>
      </c>
      <c r="FT57" s="17">
        <v>0</v>
      </c>
      <c r="FU57" s="17">
        <v>-1.2</v>
      </c>
      <c r="FV57" s="17">
        <v>0.4</v>
      </c>
      <c r="FW57" s="17">
        <v>0.4</v>
      </c>
    </row>
    <row r="58" spans="1:179" ht="24" customHeight="1" x14ac:dyDescent="0.3">
      <c r="A58" s="18" t="s">
        <v>858</v>
      </c>
      <c r="B58" s="18" t="s">
        <v>65</v>
      </c>
      <c r="C58" s="19">
        <v>-21</v>
      </c>
      <c r="D58" s="19">
        <v>4.5</v>
      </c>
      <c r="E58" s="19">
        <v>3.6</v>
      </c>
      <c r="F58" s="19"/>
      <c r="G58" s="19"/>
      <c r="H58" s="19">
        <v>0</v>
      </c>
      <c r="I58" s="19">
        <v>12.3</v>
      </c>
      <c r="J58" s="19"/>
      <c r="K58" s="19"/>
      <c r="L58" s="19">
        <v>-29.8</v>
      </c>
      <c r="M58" s="19">
        <v>-30.4</v>
      </c>
      <c r="N58" s="19">
        <v>0.1</v>
      </c>
      <c r="O58" s="19">
        <v>29.6</v>
      </c>
      <c r="P58" s="19"/>
      <c r="Q58" s="19"/>
      <c r="R58" s="19">
        <v>8.6</v>
      </c>
      <c r="S58" s="19">
        <v>0.2</v>
      </c>
      <c r="T58" s="19"/>
      <c r="U58" s="19"/>
      <c r="V58" s="19"/>
      <c r="W58" s="19">
        <v>5.0999999999999996</v>
      </c>
      <c r="X58" s="19">
        <v>1</v>
      </c>
      <c r="Y58" s="19">
        <v>1.4</v>
      </c>
      <c r="Z58" s="19">
        <v>3</v>
      </c>
      <c r="AA58" s="19">
        <v>0.9</v>
      </c>
      <c r="AB58" s="19">
        <v>-0.3</v>
      </c>
      <c r="AC58" s="19"/>
      <c r="AD58" s="19">
        <v>0</v>
      </c>
      <c r="AE58" s="19">
        <v>0</v>
      </c>
      <c r="AF58" s="19">
        <v>-1.1000000000000001</v>
      </c>
      <c r="AG58" s="19">
        <v>-28.5</v>
      </c>
      <c r="AH58" s="19">
        <v>1.5</v>
      </c>
      <c r="AI58" s="19">
        <v>0</v>
      </c>
      <c r="AJ58" s="19">
        <v>0.8</v>
      </c>
      <c r="AK58" s="19">
        <v>0.6</v>
      </c>
      <c r="AL58" s="19">
        <v>1.8</v>
      </c>
      <c r="AM58" s="19">
        <v>0.5</v>
      </c>
      <c r="AN58" s="19">
        <v>14.8</v>
      </c>
      <c r="AO58" s="19">
        <v>16.899999999999999</v>
      </c>
      <c r="AP58" s="19">
        <v>-46.5</v>
      </c>
      <c r="AQ58" s="19">
        <v>-0.1</v>
      </c>
      <c r="AR58" s="19">
        <v>0</v>
      </c>
      <c r="AS58" s="19">
        <v>-0.6</v>
      </c>
      <c r="AT58" s="19">
        <v>0</v>
      </c>
      <c r="AU58" s="19">
        <v>-1</v>
      </c>
      <c r="AV58" s="19"/>
      <c r="AW58" s="19"/>
      <c r="AX58" s="19">
        <v>-3.4</v>
      </c>
      <c r="AY58" s="19">
        <v>14.1</v>
      </c>
      <c r="AZ58" s="19"/>
      <c r="BA58" s="19"/>
      <c r="BB58" s="19"/>
      <c r="BC58" s="19"/>
      <c r="BD58" s="19">
        <v>1.5</v>
      </c>
      <c r="BE58" s="19">
        <v>0</v>
      </c>
      <c r="BF58" s="19"/>
      <c r="BG58" s="19">
        <v>-1.9</v>
      </c>
      <c r="BH58" s="19"/>
      <c r="BI58" s="19"/>
      <c r="BJ58" s="19"/>
      <c r="BK58" s="19">
        <v>-4</v>
      </c>
      <c r="BL58" s="19">
        <v>-25.9</v>
      </c>
      <c r="BM58" s="19">
        <v>-26.5</v>
      </c>
      <c r="BN58" s="19">
        <v>1.5</v>
      </c>
      <c r="BO58" s="19">
        <v>14.9</v>
      </c>
      <c r="BP58" s="19">
        <v>25.1</v>
      </c>
      <c r="BQ58" s="19">
        <v>3.8</v>
      </c>
      <c r="BR58" s="19"/>
      <c r="BS58" s="19"/>
      <c r="BT58" s="19"/>
      <c r="BU58" s="19">
        <v>-0.7</v>
      </c>
      <c r="BV58" s="19"/>
      <c r="BW58" s="19"/>
      <c r="BX58" s="19">
        <v>1.1000000000000001</v>
      </c>
      <c r="BY58" s="19">
        <v>-0.4</v>
      </c>
      <c r="BZ58" s="19">
        <v>62.4</v>
      </c>
      <c r="CA58" s="19">
        <v>7.9</v>
      </c>
      <c r="CB58" s="19">
        <v>-0.6</v>
      </c>
      <c r="CC58" s="19">
        <v>2.2999999999999998</v>
      </c>
      <c r="CD58" s="19">
        <v>-0.2</v>
      </c>
      <c r="CE58" s="19">
        <v>0</v>
      </c>
      <c r="CF58" s="19">
        <v>1</v>
      </c>
      <c r="CG58" s="19">
        <v>1.5</v>
      </c>
      <c r="CH58" s="19">
        <v>13</v>
      </c>
      <c r="CI58" s="19">
        <v>0</v>
      </c>
      <c r="CJ58" s="19">
        <v>-29.7</v>
      </c>
      <c r="CK58" s="19">
        <v>-36.1</v>
      </c>
      <c r="CL58" s="19"/>
      <c r="CM58" s="19"/>
      <c r="CN58" s="19"/>
      <c r="CO58" s="19"/>
      <c r="CP58" s="19">
        <v>-6.6</v>
      </c>
      <c r="CQ58" s="19">
        <v>-7.9</v>
      </c>
      <c r="CR58" s="19">
        <v>-2.7</v>
      </c>
      <c r="CS58" s="19">
        <v>0.2</v>
      </c>
      <c r="CT58" s="19">
        <v>-37.799999999999997</v>
      </c>
      <c r="CU58" s="19">
        <v>0</v>
      </c>
      <c r="CV58" s="19">
        <v>-3.2</v>
      </c>
      <c r="CW58" s="19"/>
      <c r="CX58" s="19"/>
      <c r="CY58" s="19">
        <v>0</v>
      </c>
      <c r="CZ58" s="19">
        <v>0</v>
      </c>
      <c r="DA58" s="19">
        <v>0</v>
      </c>
      <c r="DB58" s="19">
        <v>0</v>
      </c>
      <c r="DC58" s="19">
        <v>0</v>
      </c>
      <c r="DD58" s="19"/>
      <c r="DE58" s="19">
        <v>0</v>
      </c>
      <c r="DF58" s="19">
        <v>0.6</v>
      </c>
      <c r="DG58" s="19">
        <v>0.2</v>
      </c>
      <c r="DH58" s="19">
        <v>1.2</v>
      </c>
      <c r="DI58" s="19">
        <v>0</v>
      </c>
      <c r="DJ58" s="19">
        <v>0.5</v>
      </c>
      <c r="DK58" s="19"/>
      <c r="DL58" s="19">
        <v>0</v>
      </c>
      <c r="DM58" s="19">
        <v>0</v>
      </c>
      <c r="DN58" s="19">
        <v>-7</v>
      </c>
      <c r="DO58" s="19">
        <v>-1.5</v>
      </c>
      <c r="DP58" s="19">
        <v>0</v>
      </c>
      <c r="DQ58" s="19">
        <v>0.1</v>
      </c>
      <c r="DR58" s="19">
        <v>0</v>
      </c>
      <c r="DS58" s="19">
        <v>0.3</v>
      </c>
      <c r="DT58" s="19"/>
      <c r="DU58" s="19">
        <v>0.3</v>
      </c>
      <c r="DV58" s="19"/>
      <c r="DW58" s="19"/>
      <c r="DX58" s="19">
        <v>-1.1000000000000001</v>
      </c>
      <c r="DY58" s="19">
        <v>0</v>
      </c>
      <c r="DZ58" s="19">
        <v>0.3</v>
      </c>
      <c r="EA58" s="19">
        <v>0.4</v>
      </c>
      <c r="EB58" s="19">
        <v>0.8</v>
      </c>
      <c r="EC58" s="19">
        <v>3.8</v>
      </c>
      <c r="ED58" s="19">
        <v>0</v>
      </c>
      <c r="EE58" s="19">
        <v>-5.9</v>
      </c>
      <c r="EF58" s="19">
        <v>0</v>
      </c>
      <c r="EG58" s="19">
        <v>-0.6</v>
      </c>
      <c r="EH58" s="19">
        <v>-0.6</v>
      </c>
      <c r="EI58" s="19">
        <v>0</v>
      </c>
      <c r="EJ58" s="19">
        <v>0.8</v>
      </c>
      <c r="EK58" s="19">
        <v>-0.1</v>
      </c>
      <c r="EL58" s="19">
        <v>1.5</v>
      </c>
      <c r="EM58" s="19">
        <v>0.1</v>
      </c>
      <c r="EN58" s="19">
        <v>0.1</v>
      </c>
      <c r="EO58" s="19">
        <v>0.1</v>
      </c>
      <c r="EP58" s="19">
        <v>-3.4</v>
      </c>
      <c r="EQ58" s="19">
        <v>0</v>
      </c>
      <c r="ER58" s="19">
        <v>0</v>
      </c>
      <c r="ES58" s="19">
        <v>0</v>
      </c>
      <c r="ET58" s="19">
        <v>-0.2</v>
      </c>
      <c r="EU58" s="19">
        <v>1</v>
      </c>
      <c r="EV58" s="19">
        <v>-0.1</v>
      </c>
      <c r="EW58" s="19">
        <v>0</v>
      </c>
      <c r="EX58" s="19"/>
      <c r="EY58" s="19">
        <v>1.8</v>
      </c>
      <c r="EZ58" s="19">
        <v>0.8</v>
      </c>
      <c r="FA58" s="19">
        <v>0.6</v>
      </c>
      <c r="FB58" s="19">
        <v>0.6</v>
      </c>
      <c r="FC58" s="19">
        <v>0</v>
      </c>
      <c r="FD58" s="19">
        <v>0.2</v>
      </c>
      <c r="FE58" s="19">
        <v>0.2</v>
      </c>
      <c r="FF58" s="19">
        <v>0.1</v>
      </c>
      <c r="FG58" s="19">
        <v>1.8</v>
      </c>
      <c r="FH58" s="19"/>
      <c r="FI58" s="19"/>
      <c r="FJ58" s="19">
        <v>3.3</v>
      </c>
      <c r="FK58" s="19">
        <v>1.9</v>
      </c>
      <c r="FL58" s="19">
        <v>3.6</v>
      </c>
      <c r="FM58" s="19">
        <v>3.2</v>
      </c>
      <c r="FN58" s="19">
        <v>8.92</v>
      </c>
      <c r="FO58" s="19">
        <v>-70.78</v>
      </c>
      <c r="FP58" s="15"/>
      <c r="FQ58" s="19">
        <v>-0.93600000000000005</v>
      </c>
      <c r="FR58" s="19">
        <v>3.2</v>
      </c>
      <c r="FS58" s="19">
        <v>0</v>
      </c>
      <c r="FT58" s="19">
        <v>0.25</v>
      </c>
      <c r="FU58" s="19">
        <v>-1</v>
      </c>
      <c r="FV58" s="19">
        <v>0.3</v>
      </c>
      <c r="FW58" s="19">
        <v>1.8140000000000001</v>
      </c>
    </row>
    <row r="59" spans="1:179" ht="25.05" customHeight="1" x14ac:dyDescent="0.3">
      <c r="A59" s="214" t="s">
        <v>859</v>
      </c>
      <c r="B59" s="215"/>
      <c r="C59" s="20">
        <v>-431.2</v>
      </c>
      <c r="D59" s="20">
        <v>-952.4</v>
      </c>
      <c r="E59" s="20">
        <v>-124.05</v>
      </c>
      <c r="F59" s="20">
        <v>0</v>
      </c>
      <c r="G59" s="20">
        <v>0</v>
      </c>
      <c r="H59" s="20">
        <v>-115.95</v>
      </c>
      <c r="I59" s="20">
        <v>244.4</v>
      </c>
      <c r="J59" s="20">
        <v>0</v>
      </c>
      <c r="K59" s="20">
        <v>0</v>
      </c>
      <c r="L59" s="20">
        <v>-578.70000000000005</v>
      </c>
      <c r="M59" s="20">
        <v>-760.85</v>
      </c>
      <c r="N59" s="20">
        <v>-107.6</v>
      </c>
      <c r="O59" s="20">
        <v>829.45</v>
      </c>
      <c r="P59" s="20">
        <v>0</v>
      </c>
      <c r="Q59" s="20">
        <v>0</v>
      </c>
      <c r="R59" s="20">
        <v>133.25</v>
      </c>
      <c r="S59" s="20">
        <v>1.2</v>
      </c>
      <c r="T59" s="20">
        <v>0</v>
      </c>
      <c r="U59" s="20">
        <v>0</v>
      </c>
      <c r="V59" s="20">
        <v>0</v>
      </c>
      <c r="W59" s="20">
        <v>109.4</v>
      </c>
      <c r="X59" s="20">
        <v>25.45</v>
      </c>
      <c r="Y59" s="20">
        <v>10.1</v>
      </c>
      <c r="Z59" s="20">
        <v>42.45</v>
      </c>
      <c r="AA59" s="20">
        <v>-53.6</v>
      </c>
      <c r="AB59" s="20">
        <v>-190.65</v>
      </c>
      <c r="AC59" s="20">
        <v>0</v>
      </c>
      <c r="AD59" s="20">
        <v>65.75</v>
      </c>
      <c r="AE59" s="20">
        <v>1.8</v>
      </c>
      <c r="AF59" s="20">
        <v>-30.7</v>
      </c>
      <c r="AG59" s="20">
        <v>-376.85</v>
      </c>
      <c r="AH59" s="20">
        <v>30.6</v>
      </c>
      <c r="AI59" s="20">
        <v>143.75</v>
      </c>
      <c r="AJ59" s="20">
        <v>23</v>
      </c>
      <c r="AK59" s="20">
        <v>-5.4</v>
      </c>
      <c r="AL59" s="20">
        <v>43.15</v>
      </c>
      <c r="AM59" s="20">
        <v>8.8000000000000007</v>
      </c>
      <c r="AN59" s="20">
        <v>82.9</v>
      </c>
      <c r="AO59" s="20">
        <v>106.85</v>
      </c>
      <c r="AP59" s="20">
        <v>-1082.8499999999999</v>
      </c>
      <c r="AQ59" s="20">
        <v>-63</v>
      </c>
      <c r="AR59" s="20">
        <v>-37.75</v>
      </c>
      <c r="AS59" s="20">
        <v>63.25</v>
      </c>
      <c r="AT59" s="20">
        <v>3.35</v>
      </c>
      <c r="AU59" s="20">
        <v>-22.1</v>
      </c>
      <c r="AV59" s="20">
        <v>0</v>
      </c>
      <c r="AW59" s="20">
        <v>0</v>
      </c>
      <c r="AX59" s="20">
        <v>-77.7</v>
      </c>
      <c r="AY59" s="20">
        <v>309.75</v>
      </c>
      <c r="AZ59" s="20">
        <v>0</v>
      </c>
      <c r="BA59" s="20">
        <v>0</v>
      </c>
      <c r="BB59" s="20">
        <v>0</v>
      </c>
      <c r="BC59" s="20">
        <v>0</v>
      </c>
      <c r="BD59" s="20">
        <v>44.85</v>
      </c>
      <c r="BE59" s="20">
        <v>-22.1</v>
      </c>
      <c r="BF59" s="20">
        <v>0</v>
      </c>
      <c r="BG59" s="20">
        <v>26.7</v>
      </c>
      <c r="BH59" s="20">
        <v>0</v>
      </c>
      <c r="BI59" s="20">
        <v>0</v>
      </c>
      <c r="BJ59" s="20">
        <v>0</v>
      </c>
      <c r="BK59" s="20">
        <v>-89.8</v>
      </c>
      <c r="BL59" s="20">
        <v>-358.65</v>
      </c>
      <c r="BM59" s="20">
        <v>-394.3</v>
      </c>
      <c r="BN59" s="20">
        <v>114.55</v>
      </c>
      <c r="BO59" s="20">
        <v>363.15</v>
      </c>
      <c r="BP59" s="20">
        <v>520.20000000000005</v>
      </c>
      <c r="BQ59" s="20">
        <v>60.05</v>
      </c>
      <c r="BR59" s="20">
        <v>0</v>
      </c>
      <c r="BS59" s="20">
        <v>0</v>
      </c>
      <c r="BT59" s="20">
        <v>0</v>
      </c>
      <c r="BU59" s="20">
        <v>42.2</v>
      </c>
      <c r="BV59" s="20">
        <v>0</v>
      </c>
      <c r="BW59" s="20">
        <v>0</v>
      </c>
      <c r="BX59" s="20">
        <v>26.4</v>
      </c>
      <c r="BY59" s="20">
        <v>-9.5500000000000007</v>
      </c>
      <c r="BZ59" s="20">
        <v>635</v>
      </c>
      <c r="CA59" s="20">
        <v>711.4</v>
      </c>
      <c r="CB59" s="20">
        <v>66.2</v>
      </c>
      <c r="CC59" s="20">
        <v>202.15</v>
      </c>
      <c r="CD59" s="20">
        <v>-0.6</v>
      </c>
      <c r="CE59" s="20">
        <v>-218.7</v>
      </c>
      <c r="CF59" s="20">
        <v>20</v>
      </c>
      <c r="CG59" s="20">
        <v>31.8</v>
      </c>
      <c r="CH59" s="20">
        <v>261.75</v>
      </c>
      <c r="CI59" s="20">
        <v>74.650000000000006</v>
      </c>
      <c r="CJ59" s="20">
        <v>-163.05000000000001</v>
      </c>
      <c r="CK59" s="20">
        <v>-607.75</v>
      </c>
      <c r="CL59" s="20">
        <v>0</v>
      </c>
      <c r="CM59" s="20">
        <v>0</v>
      </c>
      <c r="CN59" s="20">
        <v>0</v>
      </c>
      <c r="CO59" s="20">
        <v>0</v>
      </c>
      <c r="CP59" s="20">
        <v>-277.85000000000002</v>
      </c>
      <c r="CQ59" s="20">
        <v>-223.8</v>
      </c>
      <c r="CR59" s="20">
        <v>-58.7</v>
      </c>
      <c r="CS59" s="20">
        <v>9.9</v>
      </c>
      <c r="CT59" s="20">
        <v>-798.25</v>
      </c>
      <c r="CU59" s="20">
        <v>45.45</v>
      </c>
      <c r="CV59" s="20">
        <v>-63.5</v>
      </c>
      <c r="CW59" s="20">
        <v>0</v>
      </c>
      <c r="CX59" s="20">
        <v>0</v>
      </c>
      <c r="CY59" s="20">
        <v>0.05</v>
      </c>
      <c r="CZ59" s="20">
        <v>-0.1</v>
      </c>
      <c r="DA59" s="20">
        <v>-0.35</v>
      </c>
      <c r="DB59" s="20">
        <v>316.95</v>
      </c>
      <c r="DC59" s="20">
        <v>64.430000000000007</v>
      </c>
      <c r="DD59" s="20">
        <v>0</v>
      </c>
      <c r="DE59" s="20">
        <v>0.75</v>
      </c>
      <c r="DF59" s="20">
        <v>13.2</v>
      </c>
      <c r="DG59" s="20">
        <v>3.35</v>
      </c>
      <c r="DH59" s="20">
        <v>34.5</v>
      </c>
      <c r="DI59" s="20">
        <v>0.2</v>
      </c>
      <c r="DJ59" s="20">
        <v>14.1</v>
      </c>
      <c r="DK59" s="20">
        <v>0</v>
      </c>
      <c r="DL59" s="20">
        <v>1.1000000000000001</v>
      </c>
      <c r="DM59" s="20">
        <v>12.75</v>
      </c>
      <c r="DN59" s="20">
        <v>-127.35</v>
      </c>
      <c r="DO59" s="20">
        <v>-82.75</v>
      </c>
      <c r="DP59" s="20">
        <v>-13.4</v>
      </c>
      <c r="DQ59" s="20">
        <v>0.2</v>
      </c>
      <c r="DR59" s="20">
        <v>1.1000000000000001</v>
      </c>
      <c r="DS59" s="20">
        <v>5.65</v>
      </c>
      <c r="DT59" s="20">
        <v>0</v>
      </c>
      <c r="DU59" s="20">
        <v>9.65</v>
      </c>
      <c r="DV59" s="20">
        <v>0</v>
      </c>
      <c r="DW59" s="20">
        <v>0</v>
      </c>
      <c r="DX59" s="20">
        <v>-29.75</v>
      </c>
      <c r="DY59" s="20">
        <v>0.25</v>
      </c>
      <c r="DZ59" s="20">
        <v>7</v>
      </c>
      <c r="EA59" s="20">
        <v>-0.3</v>
      </c>
      <c r="EB59" s="20">
        <v>19.2</v>
      </c>
      <c r="EC59" s="20">
        <v>90.05</v>
      </c>
      <c r="ED59" s="20">
        <v>19.899999999999999</v>
      </c>
      <c r="EE59" s="20">
        <v>-141.15</v>
      </c>
      <c r="EF59" s="20">
        <v>-138.35</v>
      </c>
      <c r="EG59" s="20">
        <v>-14.35</v>
      </c>
      <c r="EH59" s="20">
        <v>-11.55</v>
      </c>
      <c r="EI59" s="20">
        <v>-64.150000000000006</v>
      </c>
      <c r="EJ59" s="20">
        <v>20.100000000000001</v>
      </c>
      <c r="EK59" s="20">
        <v>-4.0999999999999996</v>
      </c>
      <c r="EL59" s="20">
        <v>37.549999999999997</v>
      </c>
      <c r="EM59" s="20">
        <v>2.4</v>
      </c>
      <c r="EN59" s="20">
        <v>2.4</v>
      </c>
      <c r="EO59" s="20">
        <v>2.4</v>
      </c>
      <c r="EP59" s="20">
        <v>-66.5</v>
      </c>
      <c r="EQ59" s="20">
        <v>269.55</v>
      </c>
      <c r="ER59" s="20">
        <v>-5.7</v>
      </c>
      <c r="ES59" s="20">
        <v>-17.899999999999999</v>
      </c>
      <c r="ET59" s="20">
        <v>-4.4000000000000004</v>
      </c>
      <c r="EU59" s="20">
        <v>-4</v>
      </c>
      <c r="EV59" s="20">
        <v>-55.55</v>
      </c>
      <c r="EW59" s="20">
        <v>170.7</v>
      </c>
      <c r="EX59" s="20">
        <v>0</v>
      </c>
      <c r="EY59" s="20">
        <v>43.2</v>
      </c>
      <c r="EZ59" s="20">
        <v>19.2</v>
      </c>
      <c r="FA59" s="20">
        <v>14.4</v>
      </c>
      <c r="FB59" s="20">
        <v>14.4</v>
      </c>
      <c r="FC59" s="20">
        <v>-3.6</v>
      </c>
      <c r="FD59" s="20">
        <v>9.3000000000000007</v>
      </c>
      <c r="FE59" s="20">
        <v>11.9</v>
      </c>
      <c r="FF59" s="20">
        <v>5</v>
      </c>
      <c r="FG59" s="20">
        <v>49.45</v>
      </c>
      <c r="FH59" s="20">
        <v>0</v>
      </c>
      <c r="FI59" s="20">
        <v>0</v>
      </c>
      <c r="FJ59" s="20">
        <v>45.15</v>
      </c>
      <c r="FK59" s="20">
        <v>45.05</v>
      </c>
      <c r="FL59" s="20">
        <v>79.3</v>
      </c>
      <c r="FM59" s="20">
        <v>91.1</v>
      </c>
      <c r="FN59" s="20">
        <v>195.91499999999999</v>
      </c>
      <c r="FO59" s="20">
        <v>-1805.355</v>
      </c>
      <c r="FP59" s="21"/>
      <c r="FQ59" s="20">
        <v>-8.2330000000000005</v>
      </c>
      <c r="FR59" s="20">
        <v>45.75</v>
      </c>
      <c r="FS59" s="20">
        <v>6.9649999999999999</v>
      </c>
      <c r="FT59" s="20">
        <v>5.36</v>
      </c>
      <c r="FU59" s="20">
        <v>-1.25</v>
      </c>
      <c r="FV59" s="20">
        <v>13.9</v>
      </c>
      <c r="FW59" s="20">
        <v>62.491999999999997</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5" t="s">
        <v>0</v>
      </c>
      <c r="C3" s="206"/>
      <c r="D3" s="206"/>
      <c r="E3" s="206"/>
      <c r="F3" s="206"/>
      <c r="G3" s="206"/>
      <c r="H3" s="1"/>
    </row>
    <row r="4" spans="1:8" ht="0" hidden="1" customHeight="1" x14ac:dyDescent="0.3">
      <c r="A4" s="1"/>
      <c r="B4" s="1"/>
      <c r="C4" s="1"/>
      <c r="D4" s="1"/>
      <c r="E4" s="1"/>
      <c r="F4" s="1"/>
      <c r="G4" s="1"/>
      <c r="H4" s="1"/>
    </row>
    <row r="5" spans="1:8" ht="22.8" x14ac:dyDescent="0.4">
      <c r="A5" s="1"/>
      <c r="B5" s="22" t="s">
        <v>862</v>
      </c>
      <c r="C5" s="1"/>
      <c r="D5" s="1"/>
      <c r="E5" s="1"/>
      <c r="F5" s="1"/>
      <c r="G5" s="1"/>
      <c r="H5" s="1"/>
    </row>
    <row r="6" spans="1:8" ht="22.95" customHeight="1" x14ac:dyDescent="0.3">
      <c r="A6" s="1"/>
      <c r="B6" s="216" t="s">
        <v>863</v>
      </c>
      <c r="C6" s="216" t="s">
        <v>864</v>
      </c>
      <c r="D6" s="216"/>
      <c r="E6" s="216" t="s">
        <v>865</v>
      </c>
      <c r="F6" s="216"/>
      <c r="G6" s="216"/>
      <c r="H6" s="216" t="s">
        <v>866</v>
      </c>
    </row>
    <row r="7" spans="1:8" ht="31.05" customHeight="1" x14ac:dyDescent="0.3">
      <c r="A7" s="1"/>
      <c r="B7" s="216"/>
      <c r="C7" s="24" t="s">
        <v>867</v>
      </c>
      <c r="D7" s="24" t="s">
        <v>868</v>
      </c>
      <c r="E7" s="24" t="s">
        <v>587</v>
      </c>
      <c r="F7" s="24" t="s">
        <v>586</v>
      </c>
      <c r="G7" s="24" t="s">
        <v>585</v>
      </c>
      <c r="H7" s="24" t="s">
        <v>869</v>
      </c>
    </row>
    <row r="8" spans="1:8" ht="10.95" customHeight="1" x14ac:dyDescent="0.3">
      <c r="A8" s="1"/>
      <c r="B8" s="25" t="s">
        <v>811</v>
      </c>
      <c r="C8" s="26">
        <v>0</v>
      </c>
      <c r="D8" s="26">
        <v>6885.3</v>
      </c>
      <c r="E8" s="27">
        <v>991.31780000000003</v>
      </c>
      <c r="F8" s="27">
        <v>4053.3150999999998</v>
      </c>
      <c r="G8" s="27">
        <v>1840.6670999999999</v>
      </c>
      <c r="H8" s="27">
        <v>240.45689999999999</v>
      </c>
    </row>
    <row r="9" spans="1:8" ht="10.95" customHeight="1" x14ac:dyDescent="0.3">
      <c r="A9" s="1"/>
      <c r="B9" s="25" t="s">
        <v>812</v>
      </c>
      <c r="C9" s="26">
        <v>0</v>
      </c>
      <c r="D9" s="26">
        <v>6711.3</v>
      </c>
      <c r="E9" s="27">
        <v>978.35850000000005</v>
      </c>
      <c r="F9" s="27">
        <v>3902.7824999999998</v>
      </c>
      <c r="G9" s="27">
        <v>1830.1590000000001</v>
      </c>
      <c r="H9" s="27">
        <v>241.16040000000001</v>
      </c>
    </row>
    <row r="10" spans="1:8" ht="10.95" customHeight="1" x14ac:dyDescent="0.3">
      <c r="A10" s="1"/>
      <c r="B10" s="25" t="s">
        <v>813</v>
      </c>
      <c r="C10" s="26">
        <v>0</v>
      </c>
      <c r="D10" s="26">
        <v>6702.7</v>
      </c>
      <c r="E10" s="27">
        <v>996.31039999999996</v>
      </c>
      <c r="F10" s="27">
        <v>3889.922</v>
      </c>
      <c r="G10" s="27">
        <v>1816.4675999999999</v>
      </c>
      <c r="H10" s="27">
        <v>240.53809999999999</v>
      </c>
    </row>
    <row r="11" spans="1:8" ht="10.95" customHeight="1" x14ac:dyDescent="0.3">
      <c r="A11" s="1"/>
      <c r="B11" s="25" t="s">
        <v>814</v>
      </c>
      <c r="C11" s="26">
        <v>0</v>
      </c>
      <c r="D11" s="26">
        <v>6614.8</v>
      </c>
      <c r="E11" s="27">
        <v>979.33019999999999</v>
      </c>
      <c r="F11" s="27">
        <v>3841.6655000000001</v>
      </c>
      <c r="G11" s="27">
        <v>1793.8043</v>
      </c>
      <c r="H11" s="27">
        <v>245.7158</v>
      </c>
    </row>
    <row r="12" spans="1:8" ht="10.95" customHeight="1" x14ac:dyDescent="0.3">
      <c r="A12" s="1"/>
      <c r="B12" s="25" t="s">
        <v>815</v>
      </c>
      <c r="C12" s="26">
        <v>0</v>
      </c>
      <c r="D12" s="26">
        <v>6527</v>
      </c>
      <c r="E12" s="27">
        <v>949.10389999999995</v>
      </c>
      <c r="F12" s="27">
        <v>3784.8071</v>
      </c>
      <c r="G12" s="27">
        <v>1793.0889999999999</v>
      </c>
      <c r="H12" s="27">
        <v>239.7835</v>
      </c>
    </row>
    <row r="13" spans="1:8" ht="10.95" customHeight="1" x14ac:dyDescent="0.3">
      <c r="A13" s="1"/>
      <c r="B13" s="25" t="s">
        <v>816</v>
      </c>
      <c r="C13" s="26">
        <v>0</v>
      </c>
      <c r="D13" s="26">
        <v>6449</v>
      </c>
      <c r="E13" s="27">
        <v>932.48109999999997</v>
      </c>
      <c r="F13" s="27">
        <v>3732.7692000000002</v>
      </c>
      <c r="G13" s="27">
        <v>1783.7497000000001</v>
      </c>
      <c r="H13" s="27">
        <v>240.99770000000001</v>
      </c>
    </row>
    <row r="14" spans="1:8" ht="10.95" customHeight="1" x14ac:dyDescent="0.3">
      <c r="A14" s="1"/>
      <c r="B14" s="25" t="s">
        <v>817</v>
      </c>
      <c r="C14" s="26">
        <v>0</v>
      </c>
      <c r="D14" s="26">
        <v>6478.2</v>
      </c>
      <c r="E14" s="27">
        <v>959.38070000000005</v>
      </c>
      <c r="F14" s="27">
        <v>3741.5264999999999</v>
      </c>
      <c r="G14" s="27">
        <v>1777.2927999999999</v>
      </c>
      <c r="H14" s="27">
        <v>241.22190000000001</v>
      </c>
    </row>
    <row r="15" spans="1:8" ht="10.95" customHeight="1" x14ac:dyDescent="0.3">
      <c r="A15" s="1"/>
      <c r="B15" s="25" t="s">
        <v>818</v>
      </c>
      <c r="C15" s="26">
        <v>0</v>
      </c>
      <c r="D15" s="26">
        <v>6343.1</v>
      </c>
      <c r="E15" s="27">
        <v>946.46029999999996</v>
      </c>
      <c r="F15" s="27">
        <v>3600.1831999999999</v>
      </c>
      <c r="G15" s="27">
        <v>1796.4565</v>
      </c>
      <c r="H15" s="27">
        <v>245.0898</v>
      </c>
    </row>
    <row r="16" spans="1:8" ht="10.95" customHeight="1" x14ac:dyDescent="0.3">
      <c r="A16" s="1"/>
      <c r="B16" s="25" t="s">
        <v>819</v>
      </c>
      <c r="C16" s="26">
        <v>0</v>
      </c>
      <c r="D16" s="26">
        <v>6346.1</v>
      </c>
      <c r="E16" s="27">
        <v>925.26639999999998</v>
      </c>
      <c r="F16" s="27">
        <v>3639.4819000000002</v>
      </c>
      <c r="G16" s="27">
        <v>1781.3516999999999</v>
      </c>
      <c r="H16" s="27">
        <v>236.41200000000001</v>
      </c>
    </row>
    <row r="17" spans="1:8" ht="10.95" customHeight="1" x14ac:dyDescent="0.3">
      <c r="A17" s="1"/>
      <c r="B17" s="25" t="s">
        <v>820</v>
      </c>
      <c r="C17" s="26">
        <v>0</v>
      </c>
      <c r="D17" s="26">
        <v>6436.1</v>
      </c>
      <c r="E17" s="27">
        <v>958.12860000000001</v>
      </c>
      <c r="F17" s="27">
        <v>3693.3845999999999</v>
      </c>
      <c r="G17" s="27">
        <v>1784.5868</v>
      </c>
      <c r="H17" s="27">
        <v>231.9239</v>
      </c>
    </row>
    <row r="18" spans="1:8" ht="10.95" customHeight="1" x14ac:dyDescent="0.3">
      <c r="A18" s="1"/>
      <c r="B18" s="25" t="s">
        <v>821</v>
      </c>
      <c r="C18" s="26">
        <v>0</v>
      </c>
      <c r="D18" s="26">
        <v>6480.4</v>
      </c>
      <c r="E18" s="27">
        <v>952.94309999999996</v>
      </c>
      <c r="F18" s="27">
        <v>3739.9007999999999</v>
      </c>
      <c r="G18" s="27">
        <v>1787.5561</v>
      </c>
      <c r="H18" s="27">
        <v>229.83799999999999</v>
      </c>
    </row>
    <row r="19" spans="1:8" ht="10.95" customHeight="1" x14ac:dyDescent="0.3">
      <c r="A19" s="1"/>
      <c r="B19" s="25" t="s">
        <v>822</v>
      </c>
      <c r="C19" s="26">
        <v>0</v>
      </c>
      <c r="D19" s="26">
        <v>6404.1</v>
      </c>
      <c r="E19" s="27">
        <v>964.44230000000005</v>
      </c>
      <c r="F19" s="27">
        <v>3651.3476000000001</v>
      </c>
      <c r="G19" s="27">
        <v>1788.3100999999999</v>
      </c>
      <c r="H19" s="27">
        <v>223.46520000000001</v>
      </c>
    </row>
    <row r="20" spans="1:8" ht="10.95" customHeight="1" x14ac:dyDescent="0.3">
      <c r="A20" s="1"/>
      <c r="B20" s="25" t="s">
        <v>823</v>
      </c>
      <c r="C20" s="26">
        <v>0</v>
      </c>
      <c r="D20" s="26">
        <v>6183</v>
      </c>
      <c r="E20" s="27">
        <v>953.65620000000001</v>
      </c>
      <c r="F20" s="27">
        <v>3486.0689000000002</v>
      </c>
      <c r="G20" s="27">
        <v>1743.2748999999999</v>
      </c>
      <c r="H20" s="27">
        <v>215.5557</v>
      </c>
    </row>
    <row r="21" spans="1:8" ht="10.95" customHeight="1" x14ac:dyDescent="0.3">
      <c r="A21" s="1"/>
      <c r="B21" s="25" t="s">
        <v>824</v>
      </c>
      <c r="C21" s="26">
        <v>0</v>
      </c>
      <c r="D21" s="26">
        <v>6043.1</v>
      </c>
      <c r="E21" s="27">
        <v>940.09289999999999</v>
      </c>
      <c r="F21" s="27">
        <v>3371.4506000000001</v>
      </c>
      <c r="G21" s="27">
        <v>1731.5564999999999</v>
      </c>
      <c r="H21" s="27">
        <v>211.47800000000001</v>
      </c>
    </row>
    <row r="22" spans="1:8" ht="10.95" customHeight="1" x14ac:dyDescent="0.3">
      <c r="A22" s="1"/>
      <c r="B22" s="25" t="s">
        <v>825</v>
      </c>
      <c r="C22" s="26">
        <v>0</v>
      </c>
      <c r="D22" s="26">
        <v>5991.8</v>
      </c>
      <c r="E22" s="27">
        <v>911.4452</v>
      </c>
      <c r="F22" s="27">
        <v>3354.7910999999999</v>
      </c>
      <c r="G22" s="27">
        <v>1725.5636999999999</v>
      </c>
      <c r="H22" s="27">
        <v>212.52209999999999</v>
      </c>
    </row>
    <row r="23" spans="1:8" ht="10.95" customHeight="1" x14ac:dyDescent="0.3">
      <c r="A23" s="1"/>
      <c r="B23" s="25" t="s">
        <v>826</v>
      </c>
      <c r="C23" s="26">
        <v>0</v>
      </c>
      <c r="D23" s="26">
        <v>6142.2</v>
      </c>
      <c r="E23" s="27">
        <v>948.93619999999999</v>
      </c>
      <c r="F23" s="27">
        <v>3475.4299000000001</v>
      </c>
      <c r="G23" s="27">
        <v>1717.8339000000001</v>
      </c>
      <c r="H23" s="27">
        <v>218.96199999999999</v>
      </c>
    </row>
    <row r="24" spans="1:8" ht="10.95" customHeight="1" x14ac:dyDescent="0.3">
      <c r="A24" s="1"/>
      <c r="B24" s="25" t="s">
        <v>827</v>
      </c>
      <c r="C24" s="26">
        <v>0</v>
      </c>
      <c r="D24" s="26">
        <v>6315</v>
      </c>
      <c r="E24" s="27">
        <v>948.08939999999996</v>
      </c>
      <c r="F24" s="27">
        <v>3587.1934000000001</v>
      </c>
      <c r="G24" s="27">
        <v>1779.7172</v>
      </c>
      <c r="H24" s="27">
        <v>227.18969999999999</v>
      </c>
    </row>
    <row r="25" spans="1:8" ht="10.95" customHeight="1" x14ac:dyDescent="0.3">
      <c r="A25" s="1"/>
      <c r="B25" s="25" t="s">
        <v>828</v>
      </c>
      <c r="C25" s="26">
        <v>0</v>
      </c>
      <c r="D25" s="26">
        <v>6364</v>
      </c>
      <c r="E25" s="27">
        <v>1008.2433</v>
      </c>
      <c r="F25" s="27">
        <v>3583.2647999999999</v>
      </c>
      <c r="G25" s="27">
        <v>1772.4919</v>
      </c>
      <c r="H25" s="27">
        <v>229.68469999999999</v>
      </c>
    </row>
    <row r="26" spans="1:8" ht="10.95" customHeight="1" x14ac:dyDescent="0.3">
      <c r="A26" s="1"/>
      <c r="B26" s="25" t="s">
        <v>829</v>
      </c>
      <c r="C26" s="26">
        <v>0</v>
      </c>
      <c r="D26" s="26">
        <v>6516.3</v>
      </c>
      <c r="E26" s="27">
        <v>984.6739</v>
      </c>
      <c r="F26" s="27">
        <v>3756.1439999999998</v>
      </c>
      <c r="G26" s="27">
        <v>1775.4820999999999</v>
      </c>
      <c r="H26" s="27">
        <v>233.49100000000001</v>
      </c>
    </row>
    <row r="27" spans="1:8" ht="10.95" customHeight="1" x14ac:dyDescent="0.3">
      <c r="A27" s="1"/>
      <c r="B27" s="25" t="s">
        <v>830</v>
      </c>
      <c r="C27" s="26">
        <v>0</v>
      </c>
      <c r="D27" s="26">
        <v>6572.1</v>
      </c>
      <c r="E27" s="27">
        <v>1009.7007</v>
      </c>
      <c r="F27" s="27">
        <v>3792.1428999999998</v>
      </c>
      <c r="G27" s="27">
        <v>1770.2564</v>
      </c>
      <c r="H27" s="27">
        <v>241.86449999999999</v>
      </c>
    </row>
    <row r="28" spans="1:8" ht="10.95" customHeight="1" x14ac:dyDescent="0.3">
      <c r="A28" s="1"/>
      <c r="B28" s="25" t="s">
        <v>831</v>
      </c>
      <c r="C28" s="26">
        <v>0</v>
      </c>
      <c r="D28" s="26">
        <v>6680.4</v>
      </c>
      <c r="E28" s="27">
        <v>1009.4647</v>
      </c>
      <c r="F28" s="27">
        <v>3877.828</v>
      </c>
      <c r="G28" s="27">
        <v>1793.1072999999999</v>
      </c>
      <c r="H28" s="27">
        <v>244.25370000000001</v>
      </c>
    </row>
    <row r="29" spans="1:8" ht="10.95" customHeight="1" x14ac:dyDescent="0.3">
      <c r="A29" s="1"/>
      <c r="B29" s="25" t="s">
        <v>832</v>
      </c>
      <c r="C29" s="26">
        <v>0</v>
      </c>
      <c r="D29" s="26">
        <v>6815.2</v>
      </c>
      <c r="E29" s="27">
        <v>1056.5275999999999</v>
      </c>
      <c r="F29" s="27">
        <v>3957.3715000000002</v>
      </c>
      <c r="G29" s="27">
        <v>1801.3009</v>
      </c>
      <c r="H29" s="27">
        <v>242.81790000000001</v>
      </c>
    </row>
    <row r="30" spans="1:8" ht="10.95" customHeight="1" x14ac:dyDescent="0.3">
      <c r="A30" s="1"/>
      <c r="B30" s="25" t="s">
        <v>833</v>
      </c>
      <c r="C30" s="26">
        <v>0</v>
      </c>
      <c r="D30" s="26">
        <v>6819.1</v>
      </c>
      <c r="E30" s="27">
        <v>1030.2958000000001</v>
      </c>
      <c r="F30" s="27">
        <v>3985.0279</v>
      </c>
      <c r="G30" s="27">
        <v>1803.7763</v>
      </c>
      <c r="H30" s="27">
        <v>239.64320000000001</v>
      </c>
    </row>
    <row r="31" spans="1:8" ht="10.95" customHeight="1" x14ac:dyDescent="0.3">
      <c r="A31" s="1"/>
      <c r="B31" s="25" t="s">
        <v>834</v>
      </c>
      <c r="C31" s="26">
        <v>0</v>
      </c>
      <c r="D31" s="26">
        <v>6773.7</v>
      </c>
      <c r="E31" s="27">
        <v>1071.2807</v>
      </c>
      <c r="F31" s="27">
        <v>3894.5347999999999</v>
      </c>
      <c r="G31" s="27">
        <v>1807.8844999999999</v>
      </c>
      <c r="H31" s="27">
        <v>241.09460000000001</v>
      </c>
    </row>
    <row r="32" spans="1:8" ht="10.95" customHeight="1" x14ac:dyDescent="0.3">
      <c r="A32" s="1"/>
      <c r="B32" s="25" t="s">
        <v>835</v>
      </c>
      <c r="C32" s="26">
        <v>0</v>
      </c>
      <c r="D32" s="26">
        <v>6814.2</v>
      </c>
      <c r="E32" s="27">
        <v>1034.8424</v>
      </c>
      <c r="F32" s="27">
        <v>3964.674</v>
      </c>
      <c r="G32" s="27">
        <v>1814.6836000000001</v>
      </c>
      <c r="H32" s="27">
        <v>234.85</v>
      </c>
    </row>
    <row r="33" spans="1:8" ht="10.95" customHeight="1" x14ac:dyDescent="0.3">
      <c r="A33" s="1"/>
      <c r="B33" s="25" t="s">
        <v>836</v>
      </c>
      <c r="C33" s="26">
        <v>0</v>
      </c>
      <c r="D33" s="26">
        <v>6836.1</v>
      </c>
      <c r="E33" s="27">
        <v>1048.8481999999999</v>
      </c>
      <c r="F33" s="27">
        <v>3987.5884999999998</v>
      </c>
      <c r="G33" s="27">
        <v>1799.6632999999999</v>
      </c>
      <c r="H33" s="27">
        <v>235.34800000000001</v>
      </c>
    </row>
    <row r="34" spans="1:8" ht="10.95" customHeight="1" x14ac:dyDescent="0.3">
      <c r="A34" s="1"/>
      <c r="B34" s="25" t="s">
        <v>837</v>
      </c>
      <c r="C34" s="26">
        <v>0</v>
      </c>
      <c r="D34" s="26">
        <v>6769.5</v>
      </c>
      <c r="E34" s="27">
        <v>1050.9782</v>
      </c>
      <c r="F34" s="27">
        <v>3905.1448</v>
      </c>
      <c r="G34" s="27">
        <v>1813.377</v>
      </c>
      <c r="H34" s="27">
        <v>239.67920000000001</v>
      </c>
    </row>
    <row r="35" spans="1:8" ht="10.95" customHeight="1" x14ac:dyDescent="0.3">
      <c r="A35" s="1"/>
      <c r="B35" s="25" t="s">
        <v>838</v>
      </c>
      <c r="C35" s="26">
        <v>0</v>
      </c>
      <c r="D35" s="26">
        <v>6886.2</v>
      </c>
      <c r="E35" s="27">
        <v>1004.9156</v>
      </c>
      <c r="F35" s="27">
        <v>4070.0383000000002</v>
      </c>
      <c r="G35" s="27">
        <v>1811.2461000000001</v>
      </c>
      <c r="H35" s="27">
        <v>239.762</v>
      </c>
    </row>
    <row r="36" spans="1:8" ht="10.95" customHeight="1" x14ac:dyDescent="0.3">
      <c r="A36" s="1"/>
      <c r="B36" s="25" t="s">
        <v>839</v>
      </c>
      <c r="C36" s="26">
        <v>0</v>
      </c>
      <c r="D36" s="26">
        <v>6859.7</v>
      </c>
      <c r="E36" s="27">
        <v>991.42190000000005</v>
      </c>
      <c r="F36" s="27">
        <v>4053.3031999999998</v>
      </c>
      <c r="G36" s="27">
        <v>1814.9748999999999</v>
      </c>
      <c r="H36" s="27">
        <v>243.85550000000001</v>
      </c>
    </row>
    <row r="37" spans="1:8" ht="10.95" customHeight="1" x14ac:dyDescent="0.3">
      <c r="A37" s="1"/>
      <c r="B37" s="25" t="s">
        <v>840</v>
      </c>
      <c r="C37" s="26">
        <v>0</v>
      </c>
      <c r="D37" s="26">
        <v>6817.9</v>
      </c>
      <c r="E37" s="27">
        <v>994.11019999999996</v>
      </c>
      <c r="F37" s="27">
        <v>4005.6390000000001</v>
      </c>
      <c r="G37" s="27">
        <v>1818.1507999999999</v>
      </c>
      <c r="H37" s="27">
        <v>244.726</v>
      </c>
    </row>
    <row r="38" spans="1:8" ht="10.95" customHeight="1" x14ac:dyDescent="0.3">
      <c r="A38" s="1"/>
      <c r="B38" s="25" t="s">
        <v>841</v>
      </c>
      <c r="C38" s="26">
        <v>0</v>
      </c>
      <c r="D38" s="26">
        <v>6861.4</v>
      </c>
      <c r="E38" s="27">
        <v>1028.0800999999999</v>
      </c>
      <c r="F38" s="27">
        <v>3979.2118999999998</v>
      </c>
      <c r="G38" s="27">
        <v>1854.1079999999999</v>
      </c>
      <c r="H38" s="27">
        <v>243.99199999999999</v>
      </c>
    </row>
    <row r="39" spans="1:8" ht="10.95" customHeight="1" x14ac:dyDescent="0.3">
      <c r="A39" s="1"/>
      <c r="B39" s="25" t="s">
        <v>842</v>
      </c>
      <c r="C39" s="26">
        <v>0</v>
      </c>
      <c r="D39" s="26">
        <v>6845.6</v>
      </c>
      <c r="E39" s="27">
        <v>1011.1727</v>
      </c>
      <c r="F39" s="27">
        <v>3989.8312999999998</v>
      </c>
      <c r="G39" s="27">
        <v>1844.596</v>
      </c>
      <c r="H39" s="27">
        <v>245.57550000000001</v>
      </c>
    </row>
    <row r="40" spans="1:8" ht="10.95" customHeight="1" x14ac:dyDescent="0.3">
      <c r="A40" s="1"/>
      <c r="B40" s="25" t="s">
        <v>843</v>
      </c>
      <c r="C40" s="26">
        <v>0</v>
      </c>
      <c r="D40" s="26">
        <v>6787.9</v>
      </c>
      <c r="E40" s="27">
        <v>1013.1978</v>
      </c>
      <c r="F40" s="27">
        <v>3916.9775</v>
      </c>
      <c r="G40" s="27">
        <v>1857.7247</v>
      </c>
      <c r="H40" s="27">
        <v>246.4366</v>
      </c>
    </row>
    <row r="41" spans="1:8" ht="10.95" customHeight="1" x14ac:dyDescent="0.3">
      <c r="A41" s="1"/>
      <c r="B41" s="25" t="s">
        <v>844</v>
      </c>
      <c r="C41" s="26">
        <v>0</v>
      </c>
      <c r="D41" s="26">
        <v>6841.8</v>
      </c>
      <c r="E41" s="27">
        <v>986.83219999999994</v>
      </c>
      <c r="F41" s="27">
        <v>3964.5520999999999</v>
      </c>
      <c r="G41" s="27">
        <v>1890.4157</v>
      </c>
      <c r="H41" s="27">
        <v>236.10499999999999</v>
      </c>
    </row>
    <row r="42" spans="1:8" ht="10.95" customHeight="1" x14ac:dyDescent="0.3">
      <c r="A42" s="1"/>
      <c r="B42" s="25" t="s">
        <v>845</v>
      </c>
      <c r="C42" s="26">
        <v>0</v>
      </c>
      <c r="D42" s="26">
        <v>6934.2</v>
      </c>
      <c r="E42" s="27">
        <v>989.49220000000003</v>
      </c>
      <c r="F42" s="27">
        <v>4056.0212000000001</v>
      </c>
      <c r="G42" s="27">
        <v>1888.6866</v>
      </c>
      <c r="H42" s="27">
        <v>236.16059999999999</v>
      </c>
    </row>
    <row r="43" spans="1:8" ht="10.95" customHeight="1" x14ac:dyDescent="0.3">
      <c r="A43" s="1"/>
      <c r="B43" s="25" t="s">
        <v>846</v>
      </c>
      <c r="C43" s="26">
        <v>0</v>
      </c>
      <c r="D43" s="26">
        <v>7206.8</v>
      </c>
      <c r="E43" s="27">
        <v>1014.1174</v>
      </c>
      <c r="F43" s="27">
        <v>4254.1352999999999</v>
      </c>
      <c r="G43" s="27">
        <v>1938.5473</v>
      </c>
      <c r="H43" s="27">
        <v>226.31039999999999</v>
      </c>
    </row>
    <row r="44" spans="1:8" ht="10.95" customHeight="1" x14ac:dyDescent="0.3">
      <c r="A44" s="1"/>
      <c r="B44" s="25" t="s">
        <v>847</v>
      </c>
      <c r="C44" s="26">
        <v>0</v>
      </c>
      <c r="D44" s="26">
        <v>7465.4</v>
      </c>
      <c r="E44" s="27">
        <v>1113.509</v>
      </c>
      <c r="F44" s="27">
        <v>4403.3382000000001</v>
      </c>
      <c r="G44" s="27">
        <v>1948.5527999999999</v>
      </c>
      <c r="H44" s="27">
        <v>230.38749999999999</v>
      </c>
    </row>
    <row r="45" spans="1:8" ht="10.95" customHeight="1" x14ac:dyDescent="0.3">
      <c r="A45" s="1"/>
      <c r="B45" s="25" t="s">
        <v>848</v>
      </c>
      <c r="C45" s="26">
        <v>0</v>
      </c>
      <c r="D45" s="26">
        <v>7628.4</v>
      </c>
      <c r="E45" s="27">
        <v>1173.3427999999999</v>
      </c>
      <c r="F45" s="27">
        <v>4510.9040000000005</v>
      </c>
      <c r="G45" s="27">
        <v>1944.1532</v>
      </c>
      <c r="H45" s="27">
        <v>232.5213</v>
      </c>
    </row>
    <row r="46" spans="1:8" ht="10.95" customHeight="1" x14ac:dyDescent="0.3">
      <c r="A46" s="1"/>
      <c r="B46" s="25" t="s">
        <v>849</v>
      </c>
      <c r="C46" s="26">
        <v>0</v>
      </c>
      <c r="D46" s="26">
        <v>7702.6</v>
      </c>
      <c r="E46" s="27">
        <v>1201.7619999999999</v>
      </c>
      <c r="F46" s="27">
        <v>4531.4133000000002</v>
      </c>
      <c r="G46" s="27">
        <v>1969.4247</v>
      </c>
      <c r="H46" s="27">
        <v>231.72290000000001</v>
      </c>
    </row>
    <row r="47" spans="1:8" ht="10.95" customHeight="1" x14ac:dyDescent="0.3">
      <c r="A47" s="1"/>
      <c r="B47" s="25" t="s">
        <v>850</v>
      </c>
      <c r="C47" s="26">
        <v>0</v>
      </c>
      <c r="D47" s="26">
        <v>7576.3</v>
      </c>
      <c r="E47" s="27">
        <v>1158.2246</v>
      </c>
      <c r="F47" s="27">
        <v>4450.1545999999998</v>
      </c>
      <c r="G47" s="27">
        <v>1967.9208000000001</v>
      </c>
      <c r="H47" s="27">
        <v>238.7826</v>
      </c>
    </row>
    <row r="48" spans="1:8" ht="10.95" customHeight="1" x14ac:dyDescent="0.3">
      <c r="A48" s="1"/>
      <c r="B48" s="25" t="s">
        <v>851</v>
      </c>
      <c r="C48" s="26">
        <v>0</v>
      </c>
      <c r="D48" s="26">
        <v>7694.8</v>
      </c>
      <c r="E48" s="27">
        <v>1192.5583999999999</v>
      </c>
      <c r="F48" s="27">
        <v>4523.5648000000001</v>
      </c>
      <c r="G48" s="27">
        <v>1978.6768</v>
      </c>
      <c r="H48" s="27">
        <v>246.50110000000001</v>
      </c>
    </row>
    <row r="49" spans="1:8" ht="10.95" customHeight="1" x14ac:dyDescent="0.3">
      <c r="A49" s="1"/>
      <c r="B49" s="25" t="s">
        <v>852</v>
      </c>
      <c r="C49" s="26">
        <v>0</v>
      </c>
      <c r="D49" s="26">
        <v>7515</v>
      </c>
      <c r="E49" s="27">
        <v>1168.1205</v>
      </c>
      <c r="F49" s="27">
        <v>4381.2793000000001</v>
      </c>
      <c r="G49" s="27">
        <v>1965.6002000000001</v>
      </c>
      <c r="H49" s="27">
        <v>245.6677</v>
      </c>
    </row>
    <row r="50" spans="1:8" ht="10.95" customHeight="1" x14ac:dyDescent="0.3">
      <c r="A50" s="1"/>
      <c r="B50" s="25" t="s">
        <v>853</v>
      </c>
      <c r="C50" s="26">
        <v>0</v>
      </c>
      <c r="D50" s="26">
        <v>7412</v>
      </c>
      <c r="E50" s="27">
        <v>1147.8268</v>
      </c>
      <c r="F50" s="27">
        <v>4313.2134999999998</v>
      </c>
      <c r="G50" s="27">
        <v>1950.9597000000001</v>
      </c>
      <c r="H50" s="27">
        <v>256.05189999999999</v>
      </c>
    </row>
    <row r="51" spans="1:8" ht="10.95" customHeight="1" x14ac:dyDescent="0.3">
      <c r="A51" s="1"/>
      <c r="B51" s="25" t="s">
        <v>854</v>
      </c>
      <c r="C51" s="26">
        <v>0</v>
      </c>
      <c r="D51" s="26">
        <v>7368.5</v>
      </c>
      <c r="E51" s="27">
        <v>1072.9924000000001</v>
      </c>
      <c r="F51" s="27">
        <v>4365.5994000000001</v>
      </c>
      <c r="G51" s="27">
        <v>1929.9082000000001</v>
      </c>
      <c r="H51" s="27">
        <v>259.9015</v>
      </c>
    </row>
    <row r="52" spans="1:8" ht="10.95" customHeight="1" x14ac:dyDescent="0.3">
      <c r="A52" s="1"/>
      <c r="B52" s="25" t="s">
        <v>855</v>
      </c>
      <c r="C52" s="26">
        <v>0</v>
      </c>
      <c r="D52" s="26">
        <v>7159.9</v>
      </c>
      <c r="E52" s="27">
        <v>1034.4467</v>
      </c>
      <c r="F52" s="27">
        <v>4250.7263999999996</v>
      </c>
      <c r="G52" s="27">
        <v>1874.7268999999999</v>
      </c>
      <c r="H52" s="27">
        <v>255.40520000000001</v>
      </c>
    </row>
    <row r="53" spans="1:8" ht="10.95" customHeight="1" x14ac:dyDescent="0.3">
      <c r="A53" s="1"/>
      <c r="B53" s="25" t="s">
        <v>856</v>
      </c>
      <c r="C53" s="26">
        <v>0</v>
      </c>
      <c r="D53" s="26">
        <v>6864.7</v>
      </c>
      <c r="E53" s="27">
        <v>1035.2364</v>
      </c>
      <c r="F53" s="27">
        <v>3976.5693999999999</v>
      </c>
      <c r="G53" s="27">
        <v>1852.8942</v>
      </c>
      <c r="H53" s="27">
        <v>256.07670000000002</v>
      </c>
    </row>
    <row r="54" spans="1:8" ht="10.95" customHeight="1" x14ac:dyDescent="0.3">
      <c r="A54" s="1"/>
      <c r="B54" s="25" t="s">
        <v>857</v>
      </c>
      <c r="C54" s="26">
        <v>0</v>
      </c>
      <c r="D54" s="26">
        <v>6748.7</v>
      </c>
      <c r="E54" s="27">
        <v>994.01959999999997</v>
      </c>
      <c r="F54" s="27">
        <v>3943.9317000000001</v>
      </c>
      <c r="G54" s="27">
        <v>1810.7487000000001</v>
      </c>
      <c r="H54" s="27">
        <v>260.53550000000001</v>
      </c>
    </row>
    <row r="55" spans="1:8" ht="10.95" customHeight="1" x14ac:dyDescent="0.3">
      <c r="A55" s="1"/>
      <c r="B55" s="25" t="s">
        <v>65</v>
      </c>
      <c r="C55" s="26">
        <v>0</v>
      </c>
      <c r="D55" s="26">
        <v>6506.8</v>
      </c>
      <c r="E55" s="27">
        <v>929.43769999999995</v>
      </c>
      <c r="F55" s="27">
        <v>3746.5441999999998</v>
      </c>
      <c r="G55" s="27">
        <v>1830.8181</v>
      </c>
      <c r="H55" s="27">
        <v>247.87979999999999</v>
      </c>
    </row>
    <row r="56" spans="1:8" ht="16.95" customHeight="1" x14ac:dyDescent="0.3">
      <c r="A56" s="1"/>
      <c r="B56" s="28" t="s">
        <v>870</v>
      </c>
      <c r="C56" s="29">
        <v>0</v>
      </c>
      <c r="D56" s="29">
        <v>7702.6</v>
      </c>
      <c r="E56" s="30">
        <v>1201.7619999999999</v>
      </c>
      <c r="F56" s="30">
        <v>4531.4133000000002</v>
      </c>
      <c r="G56" s="30">
        <v>1978.6768</v>
      </c>
      <c r="H56" s="30">
        <v>260.53550000000001</v>
      </c>
    </row>
    <row r="57" spans="1:8" ht="16.95" customHeight="1" x14ac:dyDescent="0.3">
      <c r="A57" s="1"/>
      <c r="B57" s="28" t="s">
        <v>871</v>
      </c>
      <c r="C57" s="29">
        <v>0</v>
      </c>
      <c r="D57" s="29">
        <v>5991.8</v>
      </c>
      <c r="E57" s="30">
        <v>911.4452</v>
      </c>
      <c r="F57" s="30">
        <v>3354.7910999999999</v>
      </c>
      <c r="G57" s="30">
        <v>1717.8339000000001</v>
      </c>
      <c r="H57" s="30">
        <v>211.47800000000001</v>
      </c>
    </row>
    <row r="58" spans="1:8" ht="16.95" customHeight="1" x14ac:dyDescent="0.3">
      <c r="A58" s="1"/>
      <c r="B58" s="28" t="s">
        <v>872</v>
      </c>
      <c r="C58" s="29">
        <v>0</v>
      </c>
      <c r="D58" s="29">
        <v>6785.3833333333323</v>
      </c>
      <c r="E58" s="30">
        <v>1016.5711604166665</v>
      </c>
      <c r="F58" s="30">
        <v>3936.1810354166664</v>
      </c>
      <c r="G58" s="30">
        <v>1832.6311375</v>
      </c>
      <c r="H58" s="30">
        <v>238.52905833333332</v>
      </c>
    </row>
    <row r="59" spans="1:8" ht="16.95" customHeight="1" x14ac:dyDescent="0.3">
      <c r="A59" s="1"/>
      <c r="B59" s="23" t="s">
        <v>873</v>
      </c>
      <c r="C59" s="31">
        <v>0</v>
      </c>
      <c r="D59" s="31">
        <v>162849.20000000001</v>
      </c>
      <c r="E59" s="32">
        <v>24397.707849999999</v>
      </c>
      <c r="F59" s="32">
        <v>94468.344849999994</v>
      </c>
      <c r="G59" s="32">
        <v>43983.147299999997</v>
      </c>
      <c r="H59" s="32">
        <v>5724.6974</v>
      </c>
    </row>
    <row r="60" spans="1:8" x14ac:dyDescent="0.3">
      <c r="A60" s="1"/>
      <c r="B60" s="1"/>
      <c r="C60" s="1"/>
      <c r="D60" s="1"/>
      <c r="E60" s="1"/>
      <c r="F60" s="1"/>
      <c r="G60" s="1"/>
      <c r="H60" s="1"/>
    </row>
    <row r="61" spans="1:8" ht="15.6" x14ac:dyDescent="0.3">
      <c r="A61" s="1"/>
      <c r="B61" s="33" t="s">
        <v>874</v>
      </c>
      <c r="C61" s="1"/>
      <c r="D61" s="1"/>
      <c r="E61" s="1"/>
      <c r="F61" s="1"/>
      <c r="G61" s="1"/>
      <c r="H61" s="1"/>
    </row>
    <row r="62" spans="1:8" ht="15.6" x14ac:dyDescent="0.3">
      <c r="A62" s="1"/>
      <c r="B62" s="33"/>
      <c r="C62" s="1"/>
      <c r="D62" s="1"/>
      <c r="E62" s="1"/>
      <c r="F62" s="1"/>
      <c r="G62" s="1"/>
      <c r="H62" s="1"/>
    </row>
    <row r="63" spans="1:8" x14ac:dyDescent="0.3">
      <c r="A63" s="1"/>
      <c r="B63" s="34"/>
      <c r="C63" s="34"/>
      <c r="D63" s="1" t="s">
        <v>875</v>
      </c>
      <c r="E63" s="35"/>
      <c r="F63" s="1"/>
      <c r="G63" s="1"/>
      <c r="H63" s="1"/>
    </row>
    <row r="64" spans="1:8" x14ac:dyDescent="0.3">
      <c r="A64" s="1"/>
      <c r="B64" s="36"/>
      <c r="C64" s="36"/>
      <c r="D64" s="1" t="s">
        <v>876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877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9" t="s">
        <v>863</v>
      </c>
      <c r="C6" s="217" t="s">
        <v>878</v>
      </c>
      <c r="D6" s="217"/>
      <c r="E6" s="217"/>
      <c r="F6" s="217"/>
      <c r="G6" s="217"/>
      <c r="H6" s="217"/>
      <c r="I6" s="217"/>
      <c r="J6" s="217"/>
      <c r="K6" s="217"/>
      <c r="L6" s="217"/>
      <c r="M6" s="217"/>
      <c r="N6" s="217"/>
      <c r="O6" s="217"/>
      <c r="P6" s="217"/>
      <c r="Q6" s="217"/>
      <c r="R6" s="217"/>
      <c r="S6" s="217"/>
      <c r="T6" s="217"/>
      <c r="U6" s="217"/>
      <c r="V6" s="217"/>
      <c r="W6" s="217"/>
      <c r="X6" s="218" t="s">
        <v>879</v>
      </c>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7" t="s">
        <v>880</v>
      </c>
      <c r="BP6" s="217"/>
      <c r="BQ6" s="217"/>
      <c r="BR6" s="217"/>
      <c r="BS6" s="217"/>
      <c r="BT6" s="217"/>
      <c r="BU6" s="217"/>
      <c r="BV6" s="217"/>
      <c r="BW6" s="217"/>
      <c r="BX6" s="217"/>
      <c r="BY6" s="217"/>
      <c r="BZ6" s="217"/>
      <c r="CA6" s="217"/>
      <c r="CB6" s="217"/>
      <c r="CC6" s="217"/>
      <c r="CD6" s="217"/>
      <c r="CE6" s="217"/>
      <c r="CF6" s="217"/>
      <c r="CG6" s="217"/>
      <c r="CH6" s="217"/>
      <c r="CI6" s="217"/>
      <c r="CJ6" s="217"/>
      <c r="CK6" s="217"/>
      <c r="CL6" s="217"/>
      <c r="CM6" s="217"/>
      <c r="CN6" s="217"/>
      <c r="CO6" s="217"/>
      <c r="CP6" s="217"/>
      <c r="CQ6" s="217"/>
      <c r="CR6" s="217"/>
      <c r="CS6" s="217"/>
    </row>
    <row r="7" spans="1:97" ht="48.75" customHeight="1" x14ac:dyDescent="0.3">
      <c r="A7" s="1"/>
      <c r="B7" s="219"/>
      <c r="C7" s="38" t="s">
        <v>881</v>
      </c>
      <c r="D7" s="38" t="s">
        <v>882</v>
      </c>
      <c r="E7" s="38" t="s">
        <v>883</v>
      </c>
      <c r="F7" s="38" t="s">
        <v>884</v>
      </c>
      <c r="G7" s="38" t="s">
        <v>885</v>
      </c>
      <c r="H7" s="38" t="s">
        <v>886</v>
      </c>
      <c r="I7" s="38" t="s">
        <v>887</v>
      </c>
      <c r="J7" s="38" t="s">
        <v>888</v>
      </c>
      <c r="K7" s="38" t="s">
        <v>889</v>
      </c>
      <c r="L7" s="38" t="s">
        <v>890</v>
      </c>
      <c r="M7" s="38" t="s">
        <v>891</v>
      </c>
      <c r="N7" s="38" t="s">
        <v>892</v>
      </c>
      <c r="O7" s="38" t="s">
        <v>893</v>
      </c>
      <c r="P7" s="38" t="s">
        <v>894</v>
      </c>
      <c r="Q7" s="38" t="s">
        <v>895</v>
      </c>
      <c r="R7" s="38" t="s">
        <v>896</v>
      </c>
      <c r="S7" s="38" t="s">
        <v>897</v>
      </c>
      <c r="T7" s="38" t="s">
        <v>898</v>
      </c>
      <c r="U7" s="38" t="s">
        <v>899</v>
      </c>
      <c r="V7" s="38" t="s">
        <v>900</v>
      </c>
      <c r="W7" s="38" t="s">
        <v>901</v>
      </c>
      <c r="X7" s="39" t="s">
        <v>902</v>
      </c>
      <c r="Y7" s="39" t="s">
        <v>903</v>
      </c>
      <c r="Z7" s="39" t="s">
        <v>904</v>
      </c>
      <c r="AA7" s="39" t="s">
        <v>881</v>
      </c>
      <c r="AB7" s="39" t="s">
        <v>882</v>
      </c>
      <c r="AC7" s="39" t="s">
        <v>905</v>
      </c>
      <c r="AD7" s="39" t="s">
        <v>885</v>
      </c>
      <c r="AE7" s="39" t="s">
        <v>886</v>
      </c>
      <c r="AF7" s="39" t="s">
        <v>906</v>
      </c>
      <c r="AG7" s="39" t="s">
        <v>887</v>
      </c>
      <c r="AH7" s="39" t="s">
        <v>907</v>
      </c>
      <c r="AI7" s="39" t="s">
        <v>908</v>
      </c>
      <c r="AJ7" s="39" t="s">
        <v>909</v>
      </c>
      <c r="AK7" s="39" t="s">
        <v>910</v>
      </c>
      <c r="AL7" s="39" t="s">
        <v>911</v>
      </c>
      <c r="AM7" s="39" t="s">
        <v>319</v>
      </c>
      <c r="AN7" s="39" t="s">
        <v>912</v>
      </c>
      <c r="AO7" s="39" t="s">
        <v>913</v>
      </c>
      <c r="AP7" s="39" t="s">
        <v>914</v>
      </c>
      <c r="AQ7" s="39" t="s">
        <v>915</v>
      </c>
      <c r="AR7" s="39" t="s">
        <v>916</v>
      </c>
      <c r="AS7" s="39" t="s">
        <v>917</v>
      </c>
      <c r="AT7" s="39" t="s">
        <v>918</v>
      </c>
      <c r="AU7" s="39" t="s">
        <v>919</v>
      </c>
      <c r="AV7" s="39" t="s">
        <v>920</v>
      </c>
      <c r="AW7" s="39" t="s">
        <v>894</v>
      </c>
      <c r="AX7" s="39" t="s">
        <v>921</v>
      </c>
      <c r="AY7" s="39" t="s">
        <v>922</v>
      </c>
      <c r="AZ7" s="39" t="s">
        <v>923</v>
      </c>
      <c r="BA7" s="39" t="s">
        <v>895</v>
      </c>
      <c r="BB7" s="39" t="s">
        <v>924</v>
      </c>
      <c r="BC7" s="39" t="s">
        <v>897</v>
      </c>
      <c r="BD7" s="39" t="s">
        <v>925</v>
      </c>
      <c r="BE7" s="39" t="s">
        <v>926</v>
      </c>
      <c r="BF7" s="39" t="s">
        <v>927</v>
      </c>
      <c r="BG7" s="39" t="s">
        <v>928</v>
      </c>
      <c r="BH7" s="39" t="s">
        <v>929</v>
      </c>
      <c r="BI7" s="39" t="s">
        <v>899</v>
      </c>
      <c r="BJ7" s="39" t="s">
        <v>930</v>
      </c>
      <c r="BK7" s="39" t="s">
        <v>931</v>
      </c>
      <c r="BL7" s="39" t="s">
        <v>900</v>
      </c>
      <c r="BM7" s="39" t="s">
        <v>643</v>
      </c>
      <c r="BN7" s="39" t="s">
        <v>901</v>
      </c>
      <c r="BO7" s="38" t="s">
        <v>932</v>
      </c>
      <c r="BP7" s="38" t="s">
        <v>881</v>
      </c>
      <c r="BQ7" s="38" t="s">
        <v>933</v>
      </c>
      <c r="BR7" s="38" t="s">
        <v>934</v>
      </c>
      <c r="BS7" s="38" t="s">
        <v>935</v>
      </c>
      <c r="BT7" s="38" t="s">
        <v>936</v>
      </c>
      <c r="BU7" s="38" t="s">
        <v>937</v>
      </c>
      <c r="BV7" s="38" t="s">
        <v>938</v>
      </c>
      <c r="BW7" s="38" t="s">
        <v>939</v>
      </c>
      <c r="BX7" s="38" t="s">
        <v>887</v>
      </c>
      <c r="BY7" s="38" t="s">
        <v>940</v>
      </c>
      <c r="BZ7" s="38" t="s">
        <v>941</v>
      </c>
      <c r="CA7" s="38" t="s">
        <v>910</v>
      </c>
      <c r="CB7" s="38" t="s">
        <v>912</v>
      </c>
      <c r="CC7" s="38" t="s">
        <v>913</v>
      </c>
      <c r="CD7" s="38" t="s">
        <v>323</v>
      </c>
      <c r="CE7" s="38" t="s">
        <v>942</v>
      </c>
      <c r="CF7" s="38" t="s">
        <v>943</v>
      </c>
      <c r="CG7" s="38" t="s">
        <v>916</v>
      </c>
      <c r="CH7" s="38" t="s">
        <v>917</v>
      </c>
      <c r="CI7" s="38" t="s">
        <v>918</v>
      </c>
      <c r="CJ7" s="38" t="s">
        <v>920</v>
      </c>
      <c r="CK7" s="38" t="s">
        <v>944</v>
      </c>
      <c r="CL7" s="38" t="s">
        <v>895</v>
      </c>
      <c r="CM7" s="38" t="s">
        <v>897</v>
      </c>
      <c r="CN7" s="38" t="s">
        <v>945</v>
      </c>
      <c r="CO7" s="38" t="s">
        <v>512</v>
      </c>
      <c r="CP7" s="38" t="s">
        <v>899</v>
      </c>
      <c r="CQ7" s="38" t="s">
        <v>643</v>
      </c>
      <c r="CR7" s="38" t="s">
        <v>901</v>
      </c>
      <c r="CS7" s="38" t="s">
        <v>946</v>
      </c>
    </row>
    <row r="8" spans="1:97" ht="15.6" x14ac:dyDescent="0.3">
      <c r="A8" s="1"/>
      <c r="B8" s="40" t="s">
        <v>811</v>
      </c>
      <c r="C8" s="41">
        <v>4.5995999999999997</v>
      </c>
      <c r="D8" s="41"/>
      <c r="E8" s="41">
        <v>39.207439999999998</v>
      </c>
      <c r="F8" s="41">
        <v>10.97</v>
      </c>
      <c r="G8" s="41"/>
      <c r="H8" s="41"/>
      <c r="I8" s="41"/>
      <c r="J8" s="41"/>
      <c r="K8" s="41">
        <v>19.372</v>
      </c>
      <c r="L8" s="41">
        <v>28.865100000000002</v>
      </c>
      <c r="M8" s="41">
        <v>14.7308</v>
      </c>
      <c r="N8" s="41">
        <v>4.8899999999999997</v>
      </c>
      <c r="O8" s="41">
        <v>30.335999999999999</v>
      </c>
      <c r="P8" s="41"/>
      <c r="Q8" s="41"/>
      <c r="R8" s="41">
        <v>8.6760000000000002</v>
      </c>
      <c r="S8" s="41"/>
      <c r="T8" s="41">
        <v>20.663900000000002</v>
      </c>
      <c r="U8" s="41"/>
      <c r="V8" s="41">
        <v>9.1</v>
      </c>
      <c r="W8" s="41"/>
      <c r="X8" s="41">
        <v>128.24347</v>
      </c>
      <c r="Y8" s="41"/>
      <c r="Z8" s="41">
        <v>4.8852399999999996</v>
      </c>
      <c r="AA8" s="41">
        <v>6.2487000000000004</v>
      </c>
      <c r="AB8" s="41"/>
      <c r="AC8" s="41">
        <v>15.96</v>
      </c>
      <c r="AD8" s="41"/>
      <c r="AE8" s="41"/>
      <c r="AF8" s="41">
        <v>0.9</v>
      </c>
      <c r="AG8" s="41"/>
      <c r="AH8" s="41"/>
      <c r="AI8" s="41">
        <v>7.4062799999999998</v>
      </c>
      <c r="AJ8" s="41">
        <v>11.59</v>
      </c>
      <c r="AK8" s="41">
        <v>1.2821</v>
      </c>
      <c r="AL8" s="41">
        <v>46.378799999999998</v>
      </c>
      <c r="AM8" s="41">
        <v>121.78725</v>
      </c>
      <c r="AN8" s="41">
        <v>27.712599999999998</v>
      </c>
      <c r="AO8" s="41">
        <v>0.81</v>
      </c>
      <c r="AP8" s="41">
        <v>130.71</v>
      </c>
      <c r="AQ8" s="41"/>
      <c r="AR8" s="41">
        <v>38.305999999999997</v>
      </c>
      <c r="AS8" s="41">
        <v>32.380000000000003</v>
      </c>
      <c r="AT8" s="41"/>
      <c r="AU8" s="41">
        <v>199.19033999999999</v>
      </c>
      <c r="AV8" s="41">
        <v>31.859300000000001</v>
      </c>
      <c r="AW8" s="41"/>
      <c r="AX8" s="41"/>
      <c r="AY8" s="41"/>
      <c r="AZ8" s="41"/>
      <c r="BA8" s="41"/>
      <c r="BB8" s="41">
        <v>72.830510000000004</v>
      </c>
      <c r="BC8" s="41"/>
      <c r="BD8" s="41">
        <v>24.1</v>
      </c>
      <c r="BE8" s="41"/>
      <c r="BF8" s="41"/>
      <c r="BG8" s="41"/>
      <c r="BH8" s="41">
        <v>10.7254</v>
      </c>
      <c r="BI8" s="41"/>
      <c r="BJ8" s="41"/>
      <c r="BK8" s="41"/>
      <c r="BL8" s="41"/>
      <c r="BM8" s="41">
        <v>55.73</v>
      </c>
      <c r="BN8" s="41"/>
      <c r="BO8" s="41">
        <v>141.61126999999999</v>
      </c>
      <c r="BP8" s="41">
        <v>1.2698</v>
      </c>
      <c r="BQ8" s="41">
        <v>4.9131999999999998</v>
      </c>
      <c r="BR8" s="41">
        <v>129.37989999999999</v>
      </c>
      <c r="BS8" s="41">
        <v>17.66517</v>
      </c>
      <c r="BT8" s="41"/>
      <c r="BU8" s="41">
        <v>26.661100000000001</v>
      </c>
      <c r="BV8" s="41">
        <v>3.85819</v>
      </c>
      <c r="BW8" s="41"/>
      <c r="BX8" s="41"/>
      <c r="BY8" s="41">
        <v>85.008740000000003</v>
      </c>
      <c r="BZ8" s="41">
        <v>24.459420000000001</v>
      </c>
      <c r="CA8" s="41">
        <v>0.54279999999999995</v>
      </c>
      <c r="CB8" s="41">
        <v>0.58299999999999996</v>
      </c>
      <c r="CC8" s="41">
        <v>29.20027</v>
      </c>
      <c r="CD8" s="41">
        <v>463.81258000000003</v>
      </c>
      <c r="CE8" s="41"/>
      <c r="CF8" s="41">
        <v>162.57380000000001</v>
      </c>
      <c r="CG8" s="41">
        <v>18.37</v>
      </c>
      <c r="CH8" s="41"/>
      <c r="CI8" s="41"/>
      <c r="CJ8" s="41">
        <v>18.0593</v>
      </c>
      <c r="CK8" s="41">
        <v>4.8200599999999998</v>
      </c>
      <c r="CL8" s="41"/>
      <c r="CM8" s="41"/>
      <c r="CN8" s="41">
        <v>16.703970000000002</v>
      </c>
      <c r="CO8" s="41">
        <v>294.3</v>
      </c>
      <c r="CP8" s="41"/>
      <c r="CQ8" s="41">
        <v>31.309000000000001</v>
      </c>
      <c r="CR8" s="41"/>
      <c r="CS8" s="41">
        <v>39.557000000000002</v>
      </c>
    </row>
    <row r="9" spans="1:97" ht="15.6" x14ac:dyDescent="0.3">
      <c r="A9" s="1"/>
      <c r="B9" s="42" t="s">
        <v>812</v>
      </c>
      <c r="C9" s="43">
        <v>4.5286999999999997</v>
      </c>
      <c r="D9" s="43"/>
      <c r="E9" s="43">
        <v>41.7926</v>
      </c>
      <c r="F9" s="43">
        <v>10.478999999999999</v>
      </c>
      <c r="G9" s="43"/>
      <c r="H9" s="43"/>
      <c r="I9" s="43"/>
      <c r="J9" s="43"/>
      <c r="K9" s="43">
        <v>19.369199999999999</v>
      </c>
      <c r="L9" s="43">
        <v>28.568300000000001</v>
      </c>
      <c r="M9" s="43">
        <v>14.9146</v>
      </c>
      <c r="N9" s="43">
        <v>4.74</v>
      </c>
      <c r="O9" s="43">
        <v>29.698</v>
      </c>
      <c r="P9" s="43"/>
      <c r="Q9" s="43"/>
      <c r="R9" s="43">
        <v>8.83</v>
      </c>
      <c r="S9" s="43"/>
      <c r="T9" s="43">
        <v>36.785499999999999</v>
      </c>
      <c r="U9" s="43"/>
      <c r="V9" s="43">
        <v>9.6999999999999993</v>
      </c>
      <c r="W9" s="43"/>
      <c r="X9" s="43">
        <v>143.10059000000001</v>
      </c>
      <c r="Y9" s="43"/>
      <c r="Z9" s="43">
        <v>4.66812</v>
      </c>
      <c r="AA9" s="43">
        <v>6.7530000000000001</v>
      </c>
      <c r="AB9" s="43"/>
      <c r="AC9" s="43">
        <v>15.98</v>
      </c>
      <c r="AD9" s="43"/>
      <c r="AE9" s="43"/>
      <c r="AF9" s="43">
        <v>1.1000000000000001</v>
      </c>
      <c r="AG9" s="43"/>
      <c r="AH9" s="43"/>
      <c r="AI9" s="43">
        <v>7.2614000000000001</v>
      </c>
      <c r="AJ9" s="43">
        <v>11.7</v>
      </c>
      <c r="AK9" s="43">
        <v>1.1913</v>
      </c>
      <c r="AL9" s="43">
        <v>47.233800000000002</v>
      </c>
      <c r="AM9" s="43">
        <v>121.02345</v>
      </c>
      <c r="AN9" s="43">
        <v>27.825099999999999</v>
      </c>
      <c r="AO9" s="43">
        <v>0.7</v>
      </c>
      <c r="AP9" s="43">
        <v>131.96</v>
      </c>
      <c r="AQ9" s="43"/>
      <c r="AR9" s="43">
        <v>38.606000000000002</v>
      </c>
      <c r="AS9" s="43">
        <v>34.15</v>
      </c>
      <c r="AT9" s="43"/>
      <c r="AU9" s="43">
        <v>199.1618</v>
      </c>
      <c r="AV9" s="43">
        <v>33.767899999999997</v>
      </c>
      <c r="AW9" s="43"/>
      <c r="AX9" s="43"/>
      <c r="AY9" s="43"/>
      <c r="AZ9" s="43"/>
      <c r="BA9" s="43"/>
      <c r="BB9" s="43">
        <v>73.383110000000002</v>
      </c>
      <c r="BC9" s="43"/>
      <c r="BD9" s="43">
        <v>24.1</v>
      </c>
      <c r="BE9" s="43"/>
      <c r="BF9" s="43"/>
      <c r="BG9" s="43"/>
      <c r="BH9" s="43">
        <v>10.64157</v>
      </c>
      <c r="BI9" s="43"/>
      <c r="BJ9" s="43"/>
      <c r="BK9" s="43"/>
      <c r="BL9" s="43"/>
      <c r="BM9" s="43">
        <v>61.27</v>
      </c>
      <c r="BN9" s="43"/>
      <c r="BO9" s="43">
        <v>146.81852000000001</v>
      </c>
      <c r="BP9" s="43">
        <v>1.7117</v>
      </c>
      <c r="BQ9" s="43">
        <v>4.7102599999999999</v>
      </c>
      <c r="BR9" s="43">
        <v>127.6567</v>
      </c>
      <c r="BS9" s="43">
        <v>17.64838</v>
      </c>
      <c r="BT9" s="43"/>
      <c r="BU9" s="43">
        <v>27.337599999999998</v>
      </c>
      <c r="BV9" s="43">
        <v>3.9634800000000001</v>
      </c>
      <c r="BW9" s="43"/>
      <c r="BX9" s="43"/>
      <c r="BY9" s="43">
        <v>85.099310000000003</v>
      </c>
      <c r="BZ9" s="43">
        <v>24.487880000000001</v>
      </c>
      <c r="CA9" s="43">
        <v>0.47510000000000002</v>
      </c>
      <c r="CB9" s="43">
        <v>0.61899999999999999</v>
      </c>
      <c r="CC9" s="43">
        <v>28.58813</v>
      </c>
      <c r="CD9" s="43">
        <v>465.11971</v>
      </c>
      <c r="CE9" s="43"/>
      <c r="CF9" s="43">
        <v>161.2398</v>
      </c>
      <c r="CG9" s="43">
        <v>19.010000000000002</v>
      </c>
      <c r="CH9" s="43"/>
      <c r="CI9" s="43"/>
      <c r="CJ9" s="43">
        <v>17.049099999999999</v>
      </c>
      <c r="CK9" s="43">
        <v>4.75718</v>
      </c>
      <c r="CL9" s="43"/>
      <c r="CM9" s="43"/>
      <c r="CN9" s="43">
        <v>16.950379999999999</v>
      </c>
      <c r="CO9" s="43">
        <v>290.75</v>
      </c>
      <c r="CP9" s="43"/>
      <c r="CQ9" s="43">
        <v>31.855</v>
      </c>
      <c r="CR9" s="43"/>
      <c r="CS9" s="43">
        <v>39.402999999999999</v>
      </c>
    </row>
    <row r="10" spans="1:97" ht="15.6" x14ac:dyDescent="0.3">
      <c r="A10" s="1"/>
      <c r="B10" s="42" t="s">
        <v>813</v>
      </c>
      <c r="C10" s="43">
        <v>4.6402000000000001</v>
      </c>
      <c r="D10" s="43"/>
      <c r="E10" s="43">
        <v>45.165190000000003</v>
      </c>
      <c r="F10" s="43">
        <v>9.6739999999999995</v>
      </c>
      <c r="G10" s="43"/>
      <c r="H10" s="43"/>
      <c r="I10" s="43"/>
      <c r="J10" s="43"/>
      <c r="K10" s="43">
        <v>18.996200000000002</v>
      </c>
      <c r="L10" s="43">
        <v>28.5686</v>
      </c>
      <c r="M10" s="43">
        <v>14.4772</v>
      </c>
      <c r="N10" s="43">
        <v>4.5199999999999996</v>
      </c>
      <c r="O10" s="43">
        <v>30.442</v>
      </c>
      <c r="P10" s="43"/>
      <c r="Q10" s="43"/>
      <c r="R10" s="43">
        <v>8.6389999999999993</v>
      </c>
      <c r="S10" s="43"/>
      <c r="T10" s="43">
        <v>45.510100000000001</v>
      </c>
      <c r="U10" s="43"/>
      <c r="V10" s="43">
        <v>9.6999999999999993</v>
      </c>
      <c r="W10" s="43"/>
      <c r="X10" s="43">
        <v>152.40625</v>
      </c>
      <c r="Y10" s="43"/>
      <c r="Z10" s="43">
        <v>4.5088100000000004</v>
      </c>
      <c r="AA10" s="43">
        <v>6.7142999999999997</v>
      </c>
      <c r="AB10" s="43"/>
      <c r="AC10" s="43">
        <v>17.03</v>
      </c>
      <c r="AD10" s="43"/>
      <c r="AE10" s="43"/>
      <c r="AF10" s="43">
        <v>1.1000000000000001</v>
      </c>
      <c r="AG10" s="43"/>
      <c r="AH10" s="43"/>
      <c r="AI10" s="43">
        <v>7.3182400000000003</v>
      </c>
      <c r="AJ10" s="43">
        <v>11.78</v>
      </c>
      <c r="AK10" s="43">
        <v>1.1006</v>
      </c>
      <c r="AL10" s="43">
        <v>47.894500000000001</v>
      </c>
      <c r="AM10" s="43">
        <v>119.69526</v>
      </c>
      <c r="AN10" s="43">
        <v>27.103999999999999</v>
      </c>
      <c r="AO10" s="43">
        <v>0.64</v>
      </c>
      <c r="AP10" s="43">
        <v>131.03</v>
      </c>
      <c r="AQ10" s="43"/>
      <c r="AR10" s="43">
        <v>37.871000000000002</v>
      </c>
      <c r="AS10" s="43">
        <v>34.28</v>
      </c>
      <c r="AT10" s="43"/>
      <c r="AU10" s="43">
        <v>199.05336</v>
      </c>
      <c r="AV10" s="43">
        <v>34.704799999999999</v>
      </c>
      <c r="AW10" s="43"/>
      <c r="AX10" s="43"/>
      <c r="AY10" s="43"/>
      <c r="AZ10" s="43"/>
      <c r="BA10" s="43"/>
      <c r="BB10" s="43">
        <v>73.425809999999998</v>
      </c>
      <c r="BC10" s="43"/>
      <c r="BD10" s="43">
        <v>24.1</v>
      </c>
      <c r="BE10" s="43"/>
      <c r="BF10" s="43"/>
      <c r="BG10" s="43"/>
      <c r="BH10" s="43">
        <v>10.7379</v>
      </c>
      <c r="BI10" s="43"/>
      <c r="BJ10" s="43"/>
      <c r="BK10" s="43"/>
      <c r="BL10" s="43"/>
      <c r="BM10" s="43">
        <v>61.76</v>
      </c>
      <c r="BN10" s="43"/>
      <c r="BO10" s="43">
        <v>148.87325999999999</v>
      </c>
      <c r="BP10" s="43">
        <v>1.5363</v>
      </c>
      <c r="BQ10" s="43">
        <v>4.8232900000000001</v>
      </c>
      <c r="BR10" s="43">
        <v>127.0492</v>
      </c>
      <c r="BS10" s="43">
        <v>17.932539999999999</v>
      </c>
      <c r="BT10" s="43"/>
      <c r="BU10" s="43">
        <v>27.290199999999999</v>
      </c>
      <c r="BV10" s="43">
        <v>4.0072999999999999</v>
      </c>
      <c r="BW10" s="43"/>
      <c r="BX10" s="43"/>
      <c r="BY10" s="43">
        <v>84.973060000000004</v>
      </c>
      <c r="BZ10" s="43">
        <v>24.51061</v>
      </c>
      <c r="CA10" s="43">
        <v>0.44479999999999997</v>
      </c>
      <c r="CB10" s="43">
        <v>0.58799999999999997</v>
      </c>
      <c r="CC10" s="43">
        <v>28.430009999999999</v>
      </c>
      <c r="CD10" s="43">
        <v>462.5188</v>
      </c>
      <c r="CE10" s="43"/>
      <c r="CF10" s="43">
        <v>159.67689999999999</v>
      </c>
      <c r="CG10" s="43">
        <v>18.440999999999999</v>
      </c>
      <c r="CH10" s="43"/>
      <c r="CI10" s="43"/>
      <c r="CJ10" s="43">
        <v>15.8028</v>
      </c>
      <c r="CK10" s="43">
        <v>4.7495700000000003</v>
      </c>
      <c r="CL10" s="43"/>
      <c r="CM10" s="43"/>
      <c r="CN10" s="43">
        <v>16.666070000000001</v>
      </c>
      <c r="CO10" s="43">
        <v>292.36</v>
      </c>
      <c r="CP10" s="43"/>
      <c r="CQ10" s="43">
        <v>34.780999999999999</v>
      </c>
      <c r="CR10" s="43"/>
      <c r="CS10" s="43">
        <v>39.281999999999996</v>
      </c>
    </row>
    <row r="11" spans="1:97" ht="15.6" x14ac:dyDescent="0.3">
      <c r="A11" s="1"/>
      <c r="B11" s="42" t="s">
        <v>814</v>
      </c>
      <c r="C11" s="43">
        <v>4.3807999999999998</v>
      </c>
      <c r="D11" s="43"/>
      <c r="E11" s="43">
        <v>45.099130000000002</v>
      </c>
      <c r="F11" s="43">
        <v>10.521000000000001</v>
      </c>
      <c r="G11" s="43"/>
      <c r="H11" s="43"/>
      <c r="I11" s="43"/>
      <c r="J11" s="43"/>
      <c r="K11" s="43">
        <v>18.674700000000001</v>
      </c>
      <c r="L11" s="43">
        <v>27.654900000000001</v>
      </c>
      <c r="M11" s="43">
        <v>14.351900000000001</v>
      </c>
      <c r="N11" s="43">
        <v>4.4800000000000004</v>
      </c>
      <c r="O11" s="43">
        <v>30.315999999999999</v>
      </c>
      <c r="P11" s="43"/>
      <c r="Q11" s="43"/>
      <c r="R11" s="43">
        <v>8.7780000000000005</v>
      </c>
      <c r="S11" s="43"/>
      <c r="T11" s="43">
        <v>45.909599999999998</v>
      </c>
      <c r="U11" s="43"/>
      <c r="V11" s="43">
        <v>9.6</v>
      </c>
      <c r="W11" s="43"/>
      <c r="X11" s="43">
        <v>147.83208999999999</v>
      </c>
      <c r="Y11" s="43"/>
      <c r="Z11" s="43">
        <v>4.4662100000000002</v>
      </c>
      <c r="AA11" s="43">
        <v>6.9050000000000002</v>
      </c>
      <c r="AB11" s="43"/>
      <c r="AC11" s="43">
        <v>17.27</v>
      </c>
      <c r="AD11" s="43"/>
      <c r="AE11" s="43"/>
      <c r="AF11" s="43">
        <v>1.1000000000000001</v>
      </c>
      <c r="AG11" s="43"/>
      <c r="AH11" s="43"/>
      <c r="AI11" s="43">
        <v>7.2815799999999999</v>
      </c>
      <c r="AJ11" s="43">
        <v>11.71</v>
      </c>
      <c r="AK11" s="43">
        <v>1.0717000000000001</v>
      </c>
      <c r="AL11" s="43">
        <v>50.015700000000002</v>
      </c>
      <c r="AM11" s="43">
        <v>120.47116</v>
      </c>
      <c r="AN11" s="43">
        <v>27.438300000000002</v>
      </c>
      <c r="AO11" s="43">
        <v>0.44</v>
      </c>
      <c r="AP11" s="43">
        <v>131.35</v>
      </c>
      <c r="AQ11" s="43"/>
      <c r="AR11" s="43">
        <v>37.613999999999997</v>
      </c>
      <c r="AS11" s="43">
        <v>34.700000000000003</v>
      </c>
      <c r="AT11" s="43"/>
      <c r="AU11" s="43">
        <v>198.99384000000001</v>
      </c>
      <c r="AV11" s="43">
        <v>34.134900000000002</v>
      </c>
      <c r="AW11" s="43"/>
      <c r="AX11" s="43"/>
      <c r="AY11" s="43"/>
      <c r="AZ11" s="43"/>
      <c r="BA11" s="43"/>
      <c r="BB11" s="43">
        <v>73.235939999999999</v>
      </c>
      <c r="BC11" s="43"/>
      <c r="BD11" s="43">
        <v>24.1</v>
      </c>
      <c r="BE11" s="43"/>
      <c r="BF11" s="43"/>
      <c r="BG11" s="43"/>
      <c r="BH11" s="43">
        <v>10.79744</v>
      </c>
      <c r="BI11" s="43"/>
      <c r="BJ11" s="43"/>
      <c r="BK11" s="43"/>
      <c r="BL11" s="43"/>
      <c r="BM11" s="43">
        <v>63.44</v>
      </c>
      <c r="BN11" s="43"/>
      <c r="BO11" s="43">
        <v>147.06773000000001</v>
      </c>
      <c r="BP11" s="43">
        <v>1.6486000000000001</v>
      </c>
      <c r="BQ11" s="43">
        <v>4.9050000000000002</v>
      </c>
      <c r="BR11" s="43">
        <v>127.473</v>
      </c>
      <c r="BS11" s="43">
        <v>18.332719999999998</v>
      </c>
      <c r="BT11" s="43"/>
      <c r="BU11" s="43">
        <v>27.719100000000001</v>
      </c>
      <c r="BV11" s="43">
        <v>3.7307000000000001</v>
      </c>
      <c r="BW11" s="43"/>
      <c r="BX11" s="43"/>
      <c r="BY11" s="43">
        <v>84.825839999999999</v>
      </c>
      <c r="BZ11" s="43">
        <v>24.521820000000002</v>
      </c>
      <c r="CA11" s="43">
        <v>0.43369999999999997</v>
      </c>
      <c r="CB11" s="43">
        <v>0.61699999999999999</v>
      </c>
      <c r="CC11" s="43">
        <v>28.17914</v>
      </c>
      <c r="CD11" s="43">
        <v>460.43700999999999</v>
      </c>
      <c r="CE11" s="43"/>
      <c r="CF11" s="43">
        <v>155.55969999999999</v>
      </c>
      <c r="CG11" s="43">
        <v>17.795999999999999</v>
      </c>
      <c r="CH11" s="43"/>
      <c r="CI11" s="43"/>
      <c r="CJ11" s="43">
        <v>17.691099999999999</v>
      </c>
      <c r="CK11" s="43">
        <v>4.7254100000000001</v>
      </c>
      <c r="CL11" s="43"/>
      <c r="CM11" s="43"/>
      <c r="CN11" s="43">
        <v>17.145440000000001</v>
      </c>
      <c r="CO11" s="43">
        <v>285.89</v>
      </c>
      <c r="CP11" s="43"/>
      <c r="CQ11" s="43">
        <v>34.707000000000001</v>
      </c>
      <c r="CR11" s="43"/>
      <c r="CS11" s="43">
        <v>38.779000000000003</v>
      </c>
    </row>
    <row r="12" spans="1:97" ht="15.6" x14ac:dyDescent="0.3">
      <c r="A12" s="1"/>
      <c r="B12" s="42" t="s">
        <v>815</v>
      </c>
      <c r="C12" s="43">
        <v>4.4364999999999997</v>
      </c>
      <c r="D12" s="43"/>
      <c r="E12" s="43">
        <v>46.001480000000001</v>
      </c>
      <c r="F12" s="43">
        <v>11.172000000000001</v>
      </c>
      <c r="G12" s="43"/>
      <c r="H12" s="43"/>
      <c r="I12" s="43"/>
      <c r="J12" s="43"/>
      <c r="K12" s="43">
        <v>19.252800000000001</v>
      </c>
      <c r="L12" s="43">
        <v>26.725999999999999</v>
      </c>
      <c r="M12" s="43">
        <v>15.002700000000001</v>
      </c>
      <c r="N12" s="43">
        <v>4.47</v>
      </c>
      <c r="O12" s="43">
        <v>30.376000000000001</v>
      </c>
      <c r="P12" s="43"/>
      <c r="Q12" s="43"/>
      <c r="R12" s="43">
        <v>8.7240000000000002</v>
      </c>
      <c r="S12" s="43"/>
      <c r="T12" s="43">
        <v>42.787199999999999</v>
      </c>
      <c r="U12" s="43"/>
      <c r="V12" s="43">
        <v>9.6</v>
      </c>
      <c r="W12" s="43"/>
      <c r="X12" s="43">
        <v>124.65268</v>
      </c>
      <c r="Y12" s="43"/>
      <c r="Z12" s="43">
        <v>4.5766600000000004</v>
      </c>
      <c r="AA12" s="43">
        <v>6.5822000000000003</v>
      </c>
      <c r="AB12" s="43"/>
      <c r="AC12" s="43">
        <v>16.84</v>
      </c>
      <c r="AD12" s="43"/>
      <c r="AE12" s="43"/>
      <c r="AF12" s="43">
        <v>1.1000000000000001</v>
      </c>
      <c r="AG12" s="43"/>
      <c r="AH12" s="43"/>
      <c r="AI12" s="43">
        <v>7.1900399999999998</v>
      </c>
      <c r="AJ12" s="43">
        <v>11.92</v>
      </c>
      <c r="AK12" s="43">
        <v>1.0616000000000001</v>
      </c>
      <c r="AL12" s="43">
        <v>45.970500000000001</v>
      </c>
      <c r="AM12" s="43">
        <v>119.74251</v>
      </c>
      <c r="AN12" s="43">
        <v>28.1724</v>
      </c>
      <c r="AO12" s="43">
        <v>0.41</v>
      </c>
      <c r="AP12" s="43">
        <v>132.22999999999999</v>
      </c>
      <c r="AQ12" s="43"/>
      <c r="AR12" s="43">
        <v>38.201999999999998</v>
      </c>
      <c r="AS12" s="43">
        <v>35.06</v>
      </c>
      <c r="AT12" s="43"/>
      <c r="AU12" s="43">
        <v>198.93890999999999</v>
      </c>
      <c r="AV12" s="43">
        <v>33.8307</v>
      </c>
      <c r="AW12" s="43"/>
      <c r="AX12" s="43"/>
      <c r="AY12" s="43"/>
      <c r="AZ12" s="43"/>
      <c r="BA12" s="43"/>
      <c r="BB12" s="43">
        <v>73.250349999999997</v>
      </c>
      <c r="BC12" s="43"/>
      <c r="BD12" s="43">
        <v>24.1</v>
      </c>
      <c r="BE12" s="43"/>
      <c r="BF12" s="43"/>
      <c r="BG12" s="43"/>
      <c r="BH12" s="43">
        <v>10.908060000000001</v>
      </c>
      <c r="BI12" s="43"/>
      <c r="BJ12" s="43"/>
      <c r="BK12" s="43"/>
      <c r="BL12" s="43"/>
      <c r="BM12" s="43">
        <v>63.57</v>
      </c>
      <c r="BN12" s="43"/>
      <c r="BO12" s="43">
        <v>145.47098</v>
      </c>
      <c r="BP12" s="43">
        <v>1.8169</v>
      </c>
      <c r="BQ12" s="43">
        <v>4.8881300000000003</v>
      </c>
      <c r="BR12" s="43">
        <v>127.81570000000001</v>
      </c>
      <c r="BS12" s="43">
        <v>18.08981</v>
      </c>
      <c r="BT12" s="43"/>
      <c r="BU12" s="43">
        <v>27.7239</v>
      </c>
      <c r="BV12" s="43">
        <v>3.87202</v>
      </c>
      <c r="BW12" s="43"/>
      <c r="BX12" s="43"/>
      <c r="BY12" s="43">
        <v>84.663799999999995</v>
      </c>
      <c r="BZ12" s="43">
        <v>24.53341</v>
      </c>
      <c r="CA12" s="43">
        <v>0.42770000000000002</v>
      </c>
      <c r="CB12" s="43">
        <v>0.57399999999999995</v>
      </c>
      <c r="CC12" s="43">
        <v>26.839500000000001</v>
      </c>
      <c r="CD12" s="43">
        <v>458.00967000000003</v>
      </c>
      <c r="CE12" s="43"/>
      <c r="CF12" s="43">
        <v>161.95099999999999</v>
      </c>
      <c r="CG12" s="43">
        <v>17.890999999999998</v>
      </c>
      <c r="CH12" s="43"/>
      <c r="CI12" s="43"/>
      <c r="CJ12" s="43">
        <v>18.089400000000001</v>
      </c>
      <c r="CK12" s="43">
        <v>4.4248099999999999</v>
      </c>
      <c r="CL12" s="43"/>
      <c r="CM12" s="43"/>
      <c r="CN12" s="43">
        <v>16.836379999999998</v>
      </c>
      <c r="CO12" s="43">
        <v>283.8</v>
      </c>
      <c r="CP12" s="43"/>
      <c r="CQ12" s="43">
        <v>35.048000000000002</v>
      </c>
      <c r="CR12" s="43"/>
      <c r="CS12" s="43">
        <v>38.777999999999999</v>
      </c>
    </row>
    <row r="13" spans="1:97" ht="15.6" x14ac:dyDescent="0.3">
      <c r="A13" s="1"/>
      <c r="B13" s="42" t="s">
        <v>816</v>
      </c>
      <c r="C13" s="43">
        <v>4.7134999999999998</v>
      </c>
      <c r="D13" s="43"/>
      <c r="E13" s="43">
        <v>48.57696</v>
      </c>
      <c r="F13" s="43">
        <v>10.404999999999999</v>
      </c>
      <c r="G13" s="43"/>
      <c r="H13" s="43"/>
      <c r="I13" s="43"/>
      <c r="J13" s="43"/>
      <c r="K13" s="43">
        <v>18.8977</v>
      </c>
      <c r="L13" s="43">
        <v>28.910699999999999</v>
      </c>
      <c r="M13" s="43">
        <v>14.8498</v>
      </c>
      <c r="N13" s="43">
        <v>4.47</v>
      </c>
      <c r="O13" s="43">
        <v>30.358000000000001</v>
      </c>
      <c r="P13" s="43"/>
      <c r="Q13" s="43"/>
      <c r="R13" s="43">
        <v>8.7089999999999996</v>
      </c>
      <c r="S13" s="43"/>
      <c r="T13" s="43">
        <v>42.136000000000003</v>
      </c>
      <c r="U13" s="43"/>
      <c r="V13" s="43">
        <v>9.6</v>
      </c>
      <c r="W13" s="43"/>
      <c r="X13" s="43">
        <v>110.73631</v>
      </c>
      <c r="Y13" s="43"/>
      <c r="Z13" s="43">
        <v>4.5676300000000003</v>
      </c>
      <c r="AA13" s="43">
        <v>6.8864000000000001</v>
      </c>
      <c r="AB13" s="43"/>
      <c r="AC13" s="43">
        <v>16.84</v>
      </c>
      <c r="AD13" s="43"/>
      <c r="AE13" s="43"/>
      <c r="AF13" s="43">
        <v>1.1000000000000001</v>
      </c>
      <c r="AG13" s="43"/>
      <c r="AH13" s="43"/>
      <c r="AI13" s="43">
        <v>6.7690299999999999</v>
      </c>
      <c r="AJ13" s="43">
        <v>11.91</v>
      </c>
      <c r="AK13" s="43">
        <v>1.0615000000000001</v>
      </c>
      <c r="AL13" s="43">
        <v>50.228200000000001</v>
      </c>
      <c r="AM13" s="43">
        <v>121.34334</v>
      </c>
      <c r="AN13" s="43">
        <v>28.277100000000001</v>
      </c>
      <c r="AO13" s="43">
        <v>0.67</v>
      </c>
      <c r="AP13" s="43">
        <v>132.38</v>
      </c>
      <c r="AQ13" s="43"/>
      <c r="AR13" s="43">
        <v>38.481000000000002</v>
      </c>
      <c r="AS13" s="43">
        <v>34.53</v>
      </c>
      <c r="AT13" s="43"/>
      <c r="AU13" s="43">
        <v>198.77701999999999</v>
      </c>
      <c r="AV13" s="43">
        <v>34.732799999999997</v>
      </c>
      <c r="AW13" s="43"/>
      <c r="AX13" s="43"/>
      <c r="AY13" s="43"/>
      <c r="AZ13" s="43"/>
      <c r="BA13" s="43"/>
      <c r="BB13" s="43">
        <v>73.386179999999996</v>
      </c>
      <c r="BC13" s="43"/>
      <c r="BD13" s="43">
        <v>24.1</v>
      </c>
      <c r="BE13" s="43"/>
      <c r="BF13" s="43"/>
      <c r="BG13" s="43"/>
      <c r="BH13" s="43">
        <v>10.832739999999999</v>
      </c>
      <c r="BI13" s="43"/>
      <c r="BJ13" s="43"/>
      <c r="BK13" s="43"/>
      <c r="BL13" s="43"/>
      <c r="BM13" s="43">
        <v>64.489999999999995</v>
      </c>
      <c r="BN13" s="43"/>
      <c r="BO13" s="43">
        <v>144.70142999999999</v>
      </c>
      <c r="BP13" s="43">
        <v>1.4942</v>
      </c>
      <c r="BQ13" s="43">
        <v>4.8267300000000004</v>
      </c>
      <c r="BR13" s="43">
        <v>126.90989999999999</v>
      </c>
      <c r="BS13" s="43">
        <v>17.57432</v>
      </c>
      <c r="BT13" s="43"/>
      <c r="BU13" s="43">
        <v>28.094899999999999</v>
      </c>
      <c r="BV13" s="43">
        <v>3.9659300000000002</v>
      </c>
      <c r="BW13" s="43"/>
      <c r="BX13" s="43"/>
      <c r="BY13" s="43">
        <v>84.966700000000003</v>
      </c>
      <c r="BZ13" s="43">
        <v>24.547650000000001</v>
      </c>
      <c r="CA13" s="43">
        <v>0.40849999999999997</v>
      </c>
      <c r="CB13" s="43">
        <v>0.59299999999999997</v>
      </c>
      <c r="CC13" s="43">
        <v>25.88747</v>
      </c>
      <c r="CD13" s="43">
        <v>464.89733000000001</v>
      </c>
      <c r="CE13" s="43"/>
      <c r="CF13" s="43">
        <v>157.09139999999999</v>
      </c>
      <c r="CG13" s="43">
        <v>18.204999999999998</v>
      </c>
      <c r="CH13" s="43"/>
      <c r="CI13" s="43"/>
      <c r="CJ13" s="43">
        <v>17.741099999999999</v>
      </c>
      <c r="CK13" s="43">
        <v>4.4328900000000004</v>
      </c>
      <c r="CL13" s="43"/>
      <c r="CM13" s="43"/>
      <c r="CN13" s="43">
        <v>17.470690000000001</v>
      </c>
      <c r="CO13" s="43">
        <v>287.35000000000002</v>
      </c>
      <c r="CP13" s="43"/>
      <c r="CQ13" s="43">
        <v>34.854999999999997</v>
      </c>
      <c r="CR13" s="43"/>
      <c r="CS13" s="43">
        <v>38.590000000000003</v>
      </c>
    </row>
    <row r="14" spans="1:97" ht="15.6" x14ac:dyDescent="0.3">
      <c r="A14" s="1"/>
      <c r="B14" s="42" t="s">
        <v>817</v>
      </c>
      <c r="C14" s="43">
        <v>4.8327</v>
      </c>
      <c r="D14" s="43"/>
      <c r="E14" s="43">
        <v>48.226109999999998</v>
      </c>
      <c r="F14" s="43">
        <v>10.869</v>
      </c>
      <c r="G14" s="43"/>
      <c r="H14" s="43"/>
      <c r="I14" s="43"/>
      <c r="J14" s="43"/>
      <c r="K14" s="43">
        <v>19.858599999999999</v>
      </c>
      <c r="L14" s="43">
        <v>28.744499999999999</v>
      </c>
      <c r="M14" s="43">
        <v>15.0808</v>
      </c>
      <c r="N14" s="43">
        <v>4.57</v>
      </c>
      <c r="O14" s="43">
        <v>30.414000000000001</v>
      </c>
      <c r="P14" s="43"/>
      <c r="Q14" s="43"/>
      <c r="R14" s="43">
        <v>8.5950000000000006</v>
      </c>
      <c r="S14" s="43"/>
      <c r="T14" s="43">
        <v>45.588799999999999</v>
      </c>
      <c r="U14" s="43"/>
      <c r="V14" s="43">
        <v>9.6</v>
      </c>
      <c r="W14" s="43"/>
      <c r="X14" s="43">
        <v>120.1362</v>
      </c>
      <c r="Y14" s="43"/>
      <c r="Z14" s="43">
        <v>4.5562300000000002</v>
      </c>
      <c r="AA14" s="43">
        <v>6.6448999999999998</v>
      </c>
      <c r="AB14" s="43"/>
      <c r="AC14" s="43">
        <v>16.98</v>
      </c>
      <c r="AD14" s="43"/>
      <c r="AE14" s="43"/>
      <c r="AF14" s="43">
        <v>1</v>
      </c>
      <c r="AG14" s="43"/>
      <c r="AH14" s="43"/>
      <c r="AI14" s="43">
        <v>7.1213800000000003</v>
      </c>
      <c r="AJ14" s="43">
        <v>11.72</v>
      </c>
      <c r="AK14" s="43">
        <v>1.0468999999999999</v>
      </c>
      <c r="AL14" s="43">
        <v>49.109200000000001</v>
      </c>
      <c r="AM14" s="43">
        <v>120.06228</v>
      </c>
      <c r="AN14" s="43">
        <v>29.027799999999999</v>
      </c>
      <c r="AO14" s="43">
        <v>0.48</v>
      </c>
      <c r="AP14" s="43">
        <v>131.76</v>
      </c>
      <c r="AQ14" s="43"/>
      <c r="AR14" s="43">
        <v>39.122</v>
      </c>
      <c r="AS14" s="43">
        <v>33.28</v>
      </c>
      <c r="AT14" s="43"/>
      <c r="AU14" s="43">
        <v>198.72656000000001</v>
      </c>
      <c r="AV14" s="43">
        <v>34.676200000000001</v>
      </c>
      <c r="AW14" s="43"/>
      <c r="AX14" s="43"/>
      <c r="AY14" s="43"/>
      <c r="AZ14" s="43"/>
      <c r="BA14" s="43"/>
      <c r="BB14" s="43">
        <v>73.257639999999995</v>
      </c>
      <c r="BC14" s="43"/>
      <c r="BD14" s="43">
        <v>24.1</v>
      </c>
      <c r="BE14" s="43"/>
      <c r="BF14" s="43"/>
      <c r="BG14" s="43"/>
      <c r="BH14" s="43">
        <v>10.87683</v>
      </c>
      <c r="BI14" s="43"/>
      <c r="BJ14" s="43"/>
      <c r="BK14" s="43"/>
      <c r="BL14" s="43"/>
      <c r="BM14" s="43">
        <v>64.849999999999994</v>
      </c>
      <c r="BN14" s="43"/>
      <c r="BO14" s="43">
        <v>144.01148000000001</v>
      </c>
      <c r="BP14" s="43">
        <v>1.5013000000000001</v>
      </c>
      <c r="BQ14" s="43">
        <v>4.931</v>
      </c>
      <c r="BR14" s="43">
        <v>128.2851</v>
      </c>
      <c r="BS14" s="43">
        <v>17.89986</v>
      </c>
      <c r="BT14" s="43"/>
      <c r="BU14" s="43">
        <v>27.407599999999999</v>
      </c>
      <c r="BV14" s="43">
        <v>4.0273599999999998</v>
      </c>
      <c r="BW14" s="43"/>
      <c r="BX14" s="43"/>
      <c r="BY14" s="43">
        <v>84.956990000000005</v>
      </c>
      <c r="BZ14" s="43">
        <v>24.496939999999999</v>
      </c>
      <c r="CA14" s="43">
        <v>0.39860000000000001</v>
      </c>
      <c r="CB14" s="43">
        <v>0.57699999999999996</v>
      </c>
      <c r="CC14" s="43">
        <v>27.601459999999999</v>
      </c>
      <c r="CD14" s="43">
        <v>463.27350999999999</v>
      </c>
      <c r="CE14" s="43"/>
      <c r="CF14" s="43">
        <v>153.92089999999999</v>
      </c>
      <c r="CG14" s="43">
        <v>18.38</v>
      </c>
      <c r="CH14" s="43"/>
      <c r="CI14" s="43"/>
      <c r="CJ14" s="43">
        <v>18.027699999999999</v>
      </c>
      <c r="CK14" s="43">
        <v>4.4296199999999999</v>
      </c>
      <c r="CL14" s="43"/>
      <c r="CM14" s="43"/>
      <c r="CN14" s="43">
        <v>17.366109999999999</v>
      </c>
      <c r="CO14" s="43">
        <v>284.77</v>
      </c>
      <c r="CP14" s="43"/>
      <c r="CQ14" s="43">
        <v>32.941000000000003</v>
      </c>
      <c r="CR14" s="43"/>
      <c r="CS14" s="43">
        <v>37.046999999999997</v>
      </c>
    </row>
    <row r="15" spans="1:97" ht="15.6" x14ac:dyDescent="0.3">
      <c r="A15" s="1"/>
      <c r="B15" s="42" t="s">
        <v>818</v>
      </c>
      <c r="C15" s="43">
        <v>4.8169000000000004</v>
      </c>
      <c r="D15" s="43"/>
      <c r="E15" s="43">
        <v>46.471310000000003</v>
      </c>
      <c r="F15" s="43">
        <v>10.808999999999999</v>
      </c>
      <c r="G15" s="43"/>
      <c r="H15" s="43"/>
      <c r="I15" s="43"/>
      <c r="J15" s="43"/>
      <c r="K15" s="43">
        <v>19.9711</v>
      </c>
      <c r="L15" s="43">
        <v>28.529699999999998</v>
      </c>
      <c r="M15" s="43">
        <v>14.7781</v>
      </c>
      <c r="N15" s="43">
        <v>4.74</v>
      </c>
      <c r="O15" s="43">
        <v>30.11</v>
      </c>
      <c r="P15" s="43"/>
      <c r="Q15" s="43"/>
      <c r="R15" s="43">
        <v>8.3390000000000004</v>
      </c>
      <c r="S15" s="43"/>
      <c r="T15" s="43">
        <v>45.504600000000003</v>
      </c>
      <c r="U15" s="43"/>
      <c r="V15" s="43">
        <v>9.6</v>
      </c>
      <c r="W15" s="43"/>
      <c r="X15" s="43">
        <v>138.91316</v>
      </c>
      <c r="Y15" s="43"/>
      <c r="Z15" s="43">
        <v>4.5711899999999996</v>
      </c>
      <c r="AA15" s="43">
        <v>7.8476999999999997</v>
      </c>
      <c r="AB15" s="43"/>
      <c r="AC15" s="43">
        <v>16.41</v>
      </c>
      <c r="AD15" s="43"/>
      <c r="AE15" s="43"/>
      <c r="AF15" s="43">
        <v>1.1000000000000001</v>
      </c>
      <c r="AG15" s="43"/>
      <c r="AH15" s="43"/>
      <c r="AI15" s="43">
        <v>7.1566999999999998</v>
      </c>
      <c r="AJ15" s="43">
        <v>10.98</v>
      </c>
      <c r="AK15" s="43">
        <v>1.0492999999999999</v>
      </c>
      <c r="AL15" s="43">
        <v>46.681399999999996</v>
      </c>
      <c r="AM15" s="43">
        <v>121.20374</v>
      </c>
      <c r="AN15" s="43">
        <v>28.892099999999999</v>
      </c>
      <c r="AO15" s="43">
        <v>0.18</v>
      </c>
      <c r="AP15" s="43">
        <v>130.97</v>
      </c>
      <c r="AQ15" s="43"/>
      <c r="AR15" s="43">
        <v>39.305</v>
      </c>
      <c r="AS15" s="43">
        <v>31.89</v>
      </c>
      <c r="AT15" s="43"/>
      <c r="AU15" s="43">
        <v>196.04902999999999</v>
      </c>
      <c r="AV15" s="43">
        <v>33.890099999999997</v>
      </c>
      <c r="AW15" s="43"/>
      <c r="AX15" s="43"/>
      <c r="AY15" s="43"/>
      <c r="AZ15" s="43"/>
      <c r="BA15" s="43"/>
      <c r="BB15" s="43">
        <v>73.223439999999997</v>
      </c>
      <c r="BC15" s="43"/>
      <c r="BD15" s="43">
        <v>24.1</v>
      </c>
      <c r="BE15" s="43"/>
      <c r="BF15" s="43"/>
      <c r="BG15" s="43"/>
      <c r="BH15" s="43">
        <v>10.85872</v>
      </c>
      <c r="BI15" s="43"/>
      <c r="BJ15" s="43"/>
      <c r="BK15" s="43"/>
      <c r="BL15" s="43"/>
      <c r="BM15" s="43">
        <v>64.81</v>
      </c>
      <c r="BN15" s="43"/>
      <c r="BO15" s="43">
        <v>144.46672000000001</v>
      </c>
      <c r="BP15" s="43">
        <v>2.0133999999999999</v>
      </c>
      <c r="BQ15" s="43">
        <v>4.7510300000000001</v>
      </c>
      <c r="BR15" s="43">
        <v>127.78619999999999</v>
      </c>
      <c r="BS15" s="43">
        <v>17.527560000000001</v>
      </c>
      <c r="BT15" s="43"/>
      <c r="BU15" s="43">
        <v>26.135400000000001</v>
      </c>
      <c r="BV15" s="43">
        <v>3.8865599999999998</v>
      </c>
      <c r="BW15" s="43"/>
      <c r="BX15" s="43"/>
      <c r="BY15" s="43">
        <v>84.699910000000003</v>
      </c>
      <c r="BZ15" s="43">
        <v>24.498190000000001</v>
      </c>
      <c r="CA15" s="43">
        <v>0.38840000000000002</v>
      </c>
      <c r="CB15" s="43">
        <v>0.627</v>
      </c>
      <c r="CC15" s="43">
        <v>28.156639999999999</v>
      </c>
      <c r="CD15" s="43">
        <v>462.35595000000001</v>
      </c>
      <c r="CE15" s="43"/>
      <c r="CF15" s="43">
        <v>163.4821</v>
      </c>
      <c r="CG15" s="43">
        <v>18.695</v>
      </c>
      <c r="CH15" s="43"/>
      <c r="CI15" s="43"/>
      <c r="CJ15" s="43">
        <v>17.692399999999999</v>
      </c>
      <c r="CK15" s="43">
        <v>4.4347899999999996</v>
      </c>
      <c r="CL15" s="43"/>
      <c r="CM15" s="43"/>
      <c r="CN15" s="43">
        <v>17.21565</v>
      </c>
      <c r="CO15" s="43">
        <v>284.31</v>
      </c>
      <c r="CP15" s="43"/>
      <c r="CQ15" s="43">
        <v>32.906999999999996</v>
      </c>
      <c r="CR15" s="43"/>
      <c r="CS15" s="43">
        <v>31.939</v>
      </c>
    </row>
    <row r="16" spans="1:97" ht="15.6" x14ac:dyDescent="0.3">
      <c r="A16" s="1"/>
      <c r="B16" s="42" t="s">
        <v>819</v>
      </c>
      <c r="C16" s="43">
        <v>4.7914000000000003</v>
      </c>
      <c r="D16" s="43"/>
      <c r="E16" s="43">
        <v>47.576830000000001</v>
      </c>
      <c r="F16" s="43">
        <v>10.696999999999999</v>
      </c>
      <c r="G16" s="43"/>
      <c r="H16" s="43"/>
      <c r="I16" s="43"/>
      <c r="J16" s="43"/>
      <c r="K16" s="43">
        <v>19.965299999999999</v>
      </c>
      <c r="L16" s="43">
        <v>28.524000000000001</v>
      </c>
      <c r="M16" s="43">
        <v>15.6061</v>
      </c>
      <c r="N16" s="43">
        <v>5.04</v>
      </c>
      <c r="O16" s="43">
        <v>30.91</v>
      </c>
      <c r="P16" s="43"/>
      <c r="Q16" s="43"/>
      <c r="R16" s="43">
        <v>8.327</v>
      </c>
      <c r="S16" s="43"/>
      <c r="T16" s="43">
        <v>55.540100000000002</v>
      </c>
      <c r="U16" s="43"/>
      <c r="V16" s="43">
        <v>9.5</v>
      </c>
      <c r="W16" s="43"/>
      <c r="X16" s="43">
        <v>160.15466000000001</v>
      </c>
      <c r="Y16" s="43"/>
      <c r="Z16" s="43">
        <v>4.5016600000000002</v>
      </c>
      <c r="AA16" s="43">
        <v>7.5015000000000001</v>
      </c>
      <c r="AB16" s="43"/>
      <c r="AC16" s="43">
        <v>16.850000000000001</v>
      </c>
      <c r="AD16" s="43"/>
      <c r="AE16" s="43"/>
      <c r="AF16" s="43">
        <v>1.1000000000000001</v>
      </c>
      <c r="AG16" s="43"/>
      <c r="AH16" s="43"/>
      <c r="AI16" s="43">
        <v>7.2889099999999996</v>
      </c>
      <c r="AJ16" s="43">
        <v>10.94</v>
      </c>
      <c r="AK16" s="43">
        <v>1.0229999999999999</v>
      </c>
      <c r="AL16" s="43">
        <v>50.5304</v>
      </c>
      <c r="AM16" s="43">
        <v>122.54618000000001</v>
      </c>
      <c r="AN16" s="43">
        <v>29.473700000000001</v>
      </c>
      <c r="AO16" s="43">
        <v>1.65</v>
      </c>
      <c r="AP16" s="43">
        <v>130</v>
      </c>
      <c r="AQ16" s="43"/>
      <c r="AR16" s="43">
        <v>38.765000000000001</v>
      </c>
      <c r="AS16" s="43">
        <v>31.52</v>
      </c>
      <c r="AT16" s="43"/>
      <c r="AU16" s="43">
        <v>198.22380999999999</v>
      </c>
      <c r="AV16" s="43">
        <v>33.555900000000001</v>
      </c>
      <c r="AW16" s="43"/>
      <c r="AX16" s="43"/>
      <c r="AY16" s="43"/>
      <c r="AZ16" s="43"/>
      <c r="BA16" s="43"/>
      <c r="BB16" s="43">
        <v>72.789330000000007</v>
      </c>
      <c r="BC16" s="43"/>
      <c r="BD16" s="43">
        <v>24.1</v>
      </c>
      <c r="BE16" s="43"/>
      <c r="BF16" s="43"/>
      <c r="BG16" s="43"/>
      <c r="BH16" s="43">
        <v>10.912269999999999</v>
      </c>
      <c r="BI16" s="43"/>
      <c r="BJ16" s="43"/>
      <c r="BK16" s="43"/>
      <c r="BL16" s="43"/>
      <c r="BM16" s="43">
        <v>64.84</v>
      </c>
      <c r="BN16" s="43"/>
      <c r="BO16" s="43">
        <v>146.8545</v>
      </c>
      <c r="BP16" s="43">
        <v>1.9642999999999999</v>
      </c>
      <c r="BQ16" s="43">
        <v>4.9018100000000002</v>
      </c>
      <c r="BR16" s="43">
        <v>128.0453</v>
      </c>
      <c r="BS16" s="43">
        <v>17.853000000000002</v>
      </c>
      <c r="BT16" s="43"/>
      <c r="BU16" s="43">
        <v>26.197800000000001</v>
      </c>
      <c r="BV16" s="43">
        <v>3.9036599999999999</v>
      </c>
      <c r="BW16" s="43"/>
      <c r="BX16" s="43"/>
      <c r="BY16" s="43">
        <v>85.479069999999993</v>
      </c>
      <c r="BZ16" s="43">
        <v>24.786020000000001</v>
      </c>
      <c r="CA16" s="43">
        <v>0.37330000000000002</v>
      </c>
      <c r="CB16" s="43">
        <v>0.58099999999999996</v>
      </c>
      <c r="CC16" s="43">
        <v>26.08981</v>
      </c>
      <c r="CD16" s="43">
        <v>460.87326999999999</v>
      </c>
      <c r="CE16" s="43"/>
      <c r="CF16" s="43">
        <v>162.00409999999999</v>
      </c>
      <c r="CG16" s="43">
        <v>18.318999999999999</v>
      </c>
      <c r="CH16" s="43"/>
      <c r="CI16" s="43"/>
      <c r="CJ16" s="43">
        <v>17.3184</v>
      </c>
      <c r="CK16" s="43">
        <v>4.4539799999999996</v>
      </c>
      <c r="CL16" s="43"/>
      <c r="CM16" s="43"/>
      <c r="CN16" s="43">
        <v>17.741129999999998</v>
      </c>
      <c r="CO16" s="43">
        <v>290.98</v>
      </c>
      <c r="CP16" s="43"/>
      <c r="CQ16" s="43">
        <v>33.058999999999997</v>
      </c>
      <c r="CR16" s="43"/>
      <c r="CS16" s="43">
        <v>32.064999999999998</v>
      </c>
    </row>
    <row r="17" spans="1:97" ht="15.6" x14ac:dyDescent="0.3">
      <c r="A17" s="1"/>
      <c r="B17" s="42" t="s">
        <v>820</v>
      </c>
      <c r="C17" s="43">
        <v>4.5130999999999997</v>
      </c>
      <c r="D17" s="43"/>
      <c r="E17" s="43">
        <v>47.970370000000003</v>
      </c>
      <c r="F17" s="43">
        <v>9.6750000000000007</v>
      </c>
      <c r="G17" s="43"/>
      <c r="H17" s="43"/>
      <c r="I17" s="43"/>
      <c r="J17" s="43"/>
      <c r="K17" s="43">
        <v>18.109000000000002</v>
      </c>
      <c r="L17" s="43">
        <v>28.737300000000001</v>
      </c>
      <c r="M17" s="43">
        <v>15.704000000000001</v>
      </c>
      <c r="N17" s="43">
        <v>4.9000000000000004</v>
      </c>
      <c r="O17" s="43">
        <v>30.844000000000001</v>
      </c>
      <c r="P17" s="43"/>
      <c r="Q17" s="43"/>
      <c r="R17" s="43">
        <v>8.3170000000000002</v>
      </c>
      <c r="S17" s="43"/>
      <c r="T17" s="43">
        <v>49.852200000000003</v>
      </c>
      <c r="U17" s="43"/>
      <c r="V17" s="43">
        <v>9.5</v>
      </c>
      <c r="W17" s="43"/>
      <c r="X17" s="43">
        <v>149.93744000000001</v>
      </c>
      <c r="Y17" s="43"/>
      <c r="Z17" s="43">
        <v>4.5108899999999998</v>
      </c>
      <c r="AA17" s="43">
        <v>6.0461</v>
      </c>
      <c r="AB17" s="43"/>
      <c r="AC17" s="43">
        <v>16.61</v>
      </c>
      <c r="AD17" s="43"/>
      <c r="AE17" s="43"/>
      <c r="AF17" s="43">
        <v>1.1000000000000001</v>
      </c>
      <c r="AG17" s="43"/>
      <c r="AH17" s="43"/>
      <c r="AI17" s="43">
        <v>7.1419499999999996</v>
      </c>
      <c r="AJ17" s="43">
        <v>10.94</v>
      </c>
      <c r="AK17" s="43">
        <v>1.0121</v>
      </c>
      <c r="AL17" s="43">
        <v>50.949300000000001</v>
      </c>
      <c r="AM17" s="43">
        <v>122.423</v>
      </c>
      <c r="AN17" s="43">
        <v>27.888000000000002</v>
      </c>
      <c r="AO17" s="43">
        <v>2.1</v>
      </c>
      <c r="AP17" s="43">
        <v>132.66999999999999</v>
      </c>
      <c r="AQ17" s="43"/>
      <c r="AR17" s="43">
        <v>37.531999999999996</v>
      </c>
      <c r="AS17" s="43">
        <v>31.47</v>
      </c>
      <c r="AT17" s="43"/>
      <c r="AU17" s="43">
        <v>198.41363999999999</v>
      </c>
      <c r="AV17" s="43">
        <v>32.9373</v>
      </c>
      <c r="AW17" s="43"/>
      <c r="AX17" s="43"/>
      <c r="AY17" s="43"/>
      <c r="AZ17" s="43"/>
      <c r="BA17" s="43"/>
      <c r="BB17" s="43">
        <v>73.038539999999998</v>
      </c>
      <c r="BC17" s="43"/>
      <c r="BD17" s="43">
        <v>24.1</v>
      </c>
      <c r="BE17" s="43"/>
      <c r="BF17" s="43"/>
      <c r="BG17" s="43"/>
      <c r="BH17" s="43">
        <v>10.812419999999999</v>
      </c>
      <c r="BI17" s="43"/>
      <c r="BJ17" s="43"/>
      <c r="BK17" s="43"/>
      <c r="BL17" s="43"/>
      <c r="BM17" s="43">
        <v>65.010000000000005</v>
      </c>
      <c r="BN17" s="43"/>
      <c r="BO17" s="43">
        <v>145.31112999999999</v>
      </c>
      <c r="BP17" s="43">
        <v>1.8520000000000001</v>
      </c>
      <c r="BQ17" s="43">
        <v>4.8493199999999996</v>
      </c>
      <c r="BR17" s="43">
        <v>128.94739999999999</v>
      </c>
      <c r="BS17" s="43">
        <v>17.388269999999999</v>
      </c>
      <c r="BT17" s="43"/>
      <c r="BU17" s="43">
        <v>25.874099999999999</v>
      </c>
      <c r="BV17" s="43">
        <v>4.3754099999999996</v>
      </c>
      <c r="BW17" s="43"/>
      <c r="BX17" s="43"/>
      <c r="BY17" s="43">
        <v>85.150189999999995</v>
      </c>
      <c r="BZ17" s="43">
        <v>24.778870000000001</v>
      </c>
      <c r="CA17" s="43">
        <v>0.36880000000000002</v>
      </c>
      <c r="CB17" s="43">
        <v>0.60499999999999998</v>
      </c>
      <c r="CC17" s="43">
        <v>25.121420000000001</v>
      </c>
      <c r="CD17" s="43">
        <v>456.87430999999998</v>
      </c>
      <c r="CE17" s="43"/>
      <c r="CF17" s="43">
        <v>163.6165</v>
      </c>
      <c r="CG17" s="43">
        <v>17.975999999999999</v>
      </c>
      <c r="CH17" s="43"/>
      <c r="CI17" s="43"/>
      <c r="CJ17" s="43">
        <v>17.593499999999999</v>
      </c>
      <c r="CK17" s="43">
        <v>4.4547999999999996</v>
      </c>
      <c r="CL17" s="43"/>
      <c r="CM17" s="43"/>
      <c r="CN17" s="43">
        <v>17.07527</v>
      </c>
      <c r="CO17" s="43">
        <v>289.37</v>
      </c>
      <c r="CP17" s="43"/>
      <c r="CQ17" s="43">
        <v>32.881</v>
      </c>
      <c r="CR17" s="43"/>
      <c r="CS17" s="43">
        <v>30.411999999999999</v>
      </c>
    </row>
    <row r="18" spans="1:97" ht="15.6" x14ac:dyDescent="0.3">
      <c r="A18" s="1"/>
      <c r="B18" s="42" t="s">
        <v>821</v>
      </c>
      <c r="C18" s="43">
        <v>4.1898</v>
      </c>
      <c r="D18" s="43"/>
      <c r="E18" s="43">
        <v>45.000100000000003</v>
      </c>
      <c r="F18" s="43">
        <v>10.039</v>
      </c>
      <c r="G18" s="43"/>
      <c r="H18" s="43"/>
      <c r="I18" s="43"/>
      <c r="J18" s="43"/>
      <c r="K18" s="43">
        <v>18.114999999999998</v>
      </c>
      <c r="L18" s="43">
        <v>28.345099999999999</v>
      </c>
      <c r="M18" s="43">
        <v>15.5831</v>
      </c>
      <c r="N18" s="43">
        <v>4.82</v>
      </c>
      <c r="O18" s="43">
        <v>30.654</v>
      </c>
      <c r="P18" s="43"/>
      <c r="Q18" s="43"/>
      <c r="R18" s="43">
        <v>8.3390000000000004</v>
      </c>
      <c r="S18" s="43"/>
      <c r="T18" s="43">
        <v>48.298200000000001</v>
      </c>
      <c r="U18" s="43"/>
      <c r="V18" s="43">
        <v>9.3000000000000007</v>
      </c>
      <c r="W18" s="43"/>
      <c r="X18" s="43">
        <v>151.43016</v>
      </c>
      <c r="Y18" s="43"/>
      <c r="Z18" s="43">
        <v>4.5653699999999997</v>
      </c>
      <c r="AA18" s="43">
        <v>7.6486999999999998</v>
      </c>
      <c r="AB18" s="43"/>
      <c r="AC18" s="43">
        <v>16.670000000000002</v>
      </c>
      <c r="AD18" s="43"/>
      <c r="AE18" s="43"/>
      <c r="AF18" s="43">
        <v>1.1000000000000001</v>
      </c>
      <c r="AG18" s="43"/>
      <c r="AH18" s="43"/>
      <c r="AI18" s="43">
        <v>7.2393099999999997</v>
      </c>
      <c r="AJ18" s="43">
        <v>10.96</v>
      </c>
      <c r="AK18" s="43">
        <v>1.0239</v>
      </c>
      <c r="AL18" s="43">
        <v>51.222200000000001</v>
      </c>
      <c r="AM18" s="43">
        <v>121.33542</v>
      </c>
      <c r="AN18" s="43">
        <v>27.318000000000001</v>
      </c>
      <c r="AO18" s="43">
        <v>1.93</v>
      </c>
      <c r="AP18" s="43">
        <v>133.4</v>
      </c>
      <c r="AQ18" s="43"/>
      <c r="AR18" s="43">
        <v>36.872999999999998</v>
      </c>
      <c r="AS18" s="43">
        <v>31.8</v>
      </c>
      <c r="AT18" s="43"/>
      <c r="AU18" s="43">
        <v>198.73765</v>
      </c>
      <c r="AV18" s="43">
        <v>31.098199999999999</v>
      </c>
      <c r="AW18" s="43"/>
      <c r="AX18" s="43"/>
      <c r="AY18" s="43"/>
      <c r="AZ18" s="43"/>
      <c r="BA18" s="43"/>
      <c r="BB18" s="43">
        <v>72.489720000000005</v>
      </c>
      <c r="BC18" s="43"/>
      <c r="BD18" s="43">
        <v>24.1</v>
      </c>
      <c r="BE18" s="43"/>
      <c r="BF18" s="43"/>
      <c r="BG18" s="43"/>
      <c r="BH18" s="43">
        <v>10.687189999999999</v>
      </c>
      <c r="BI18" s="43"/>
      <c r="BJ18" s="43"/>
      <c r="BK18" s="43"/>
      <c r="BL18" s="43"/>
      <c r="BM18" s="43">
        <v>65.239999999999995</v>
      </c>
      <c r="BN18" s="43"/>
      <c r="BO18" s="43">
        <v>146.00263000000001</v>
      </c>
      <c r="BP18" s="43">
        <v>2.0764999999999998</v>
      </c>
      <c r="BQ18" s="43">
        <v>4.8584800000000001</v>
      </c>
      <c r="BR18" s="43">
        <v>130.26560000000001</v>
      </c>
      <c r="BS18" s="43">
        <v>16.309529999999999</v>
      </c>
      <c r="BT18" s="43"/>
      <c r="BU18" s="43">
        <v>25.424099999999999</v>
      </c>
      <c r="BV18" s="43">
        <v>3.85894</v>
      </c>
      <c r="BW18" s="43"/>
      <c r="BX18" s="43"/>
      <c r="BY18" s="43">
        <v>85.401759999999996</v>
      </c>
      <c r="BZ18" s="43">
        <v>24.779679999999999</v>
      </c>
      <c r="CA18" s="43">
        <v>0.37190000000000001</v>
      </c>
      <c r="CB18" s="43">
        <v>0.57899999999999996</v>
      </c>
      <c r="CC18" s="43">
        <v>25.570979999999999</v>
      </c>
      <c r="CD18" s="43">
        <v>463.89571999999998</v>
      </c>
      <c r="CE18" s="43"/>
      <c r="CF18" s="43">
        <v>158.96719999999999</v>
      </c>
      <c r="CG18" s="43">
        <v>17.882999999999999</v>
      </c>
      <c r="CH18" s="43"/>
      <c r="CI18" s="43"/>
      <c r="CJ18" s="43">
        <v>17.073</v>
      </c>
      <c r="CK18" s="43">
        <v>4.4424400000000004</v>
      </c>
      <c r="CL18" s="43"/>
      <c r="CM18" s="43"/>
      <c r="CN18" s="43">
        <v>15.362690000000001</v>
      </c>
      <c r="CO18" s="43">
        <v>293.58</v>
      </c>
      <c r="CP18" s="43"/>
      <c r="CQ18" s="43">
        <v>33.012999999999998</v>
      </c>
      <c r="CR18" s="43"/>
      <c r="CS18" s="43">
        <v>29.956</v>
      </c>
    </row>
    <row r="19" spans="1:97" ht="15.6" x14ac:dyDescent="0.3">
      <c r="A19" s="1"/>
      <c r="B19" s="42" t="s">
        <v>822</v>
      </c>
      <c r="C19" s="43">
        <v>3.8490000000000002</v>
      </c>
      <c r="D19" s="43"/>
      <c r="E19" s="43">
        <v>45.775640000000003</v>
      </c>
      <c r="F19" s="43">
        <v>9.0129999999999999</v>
      </c>
      <c r="G19" s="43"/>
      <c r="H19" s="43"/>
      <c r="I19" s="43"/>
      <c r="J19" s="43"/>
      <c r="K19" s="43">
        <v>18.162600000000001</v>
      </c>
      <c r="L19" s="43">
        <v>28.183900000000001</v>
      </c>
      <c r="M19" s="43">
        <v>14.815300000000001</v>
      </c>
      <c r="N19" s="43">
        <v>4.7300000000000004</v>
      </c>
      <c r="O19" s="43">
        <v>31.06</v>
      </c>
      <c r="P19" s="43"/>
      <c r="Q19" s="43"/>
      <c r="R19" s="43">
        <v>8.5679999999999996</v>
      </c>
      <c r="S19" s="43"/>
      <c r="T19" s="43">
        <v>53.238500000000002</v>
      </c>
      <c r="U19" s="43"/>
      <c r="V19" s="43">
        <v>9.3000000000000007</v>
      </c>
      <c r="W19" s="43"/>
      <c r="X19" s="43">
        <v>100.47845</v>
      </c>
      <c r="Y19" s="43"/>
      <c r="Z19" s="43">
        <v>4.5935600000000001</v>
      </c>
      <c r="AA19" s="43">
        <v>7.6948999999999996</v>
      </c>
      <c r="AB19" s="43"/>
      <c r="AC19" s="43">
        <v>17.510000000000002</v>
      </c>
      <c r="AD19" s="43"/>
      <c r="AE19" s="43"/>
      <c r="AF19" s="43">
        <v>1</v>
      </c>
      <c r="AG19" s="43"/>
      <c r="AH19" s="43"/>
      <c r="AI19" s="43">
        <v>7.30274</v>
      </c>
      <c r="AJ19" s="43">
        <v>10.62</v>
      </c>
      <c r="AK19" s="43">
        <v>1.2087000000000001</v>
      </c>
      <c r="AL19" s="43">
        <v>49.115499999999997</v>
      </c>
      <c r="AM19" s="43">
        <v>125.22427</v>
      </c>
      <c r="AN19" s="43">
        <v>24.0489</v>
      </c>
      <c r="AO19" s="43">
        <v>1.54</v>
      </c>
      <c r="AP19" s="43">
        <v>133.05000000000001</v>
      </c>
      <c r="AQ19" s="43"/>
      <c r="AR19" s="43">
        <v>36.767000000000003</v>
      </c>
      <c r="AS19" s="43">
        <v>32.07</v>
      </c>
      <c r="AT19" s="43"/>
      <c r="AU19" s="43">
        <v>198.68724</v>
      </c>
      <c r="AV19" s="43">
        <v>30.327999999999999</v>
      </c>
      <c r="AW19" s="43"/>
      <c r="AX19" s="43"/>
      <c r="AY19" s="43"/>
      <c r="AZ19" s="43"/>
      <c r="BA19" s="43"/>
      <c r="BB19" s="43">
        <v>72.479290000000006</v>
      </c>
      <c r="BC19" s="43"/>
      <c r="BD19" s="43">
        <v>24.1</v>
      </c>
      <c r="BE19" s="43"/>
      <c r="BF19" s="43"/>
      <c r="BG19" s="43"/>
      <c r="BH19" s="43">
        <v>10.83855</v>
      </c>
      <c r="BI19" s="43"/>
      <c r="BJ19" s="43"/>
      <c r="BK19" s="43"/>
      <c r="BL19" s="43"/>
      <c r="BM19" s="43">
        <v>65.25</v>
      </c>
      <c r="BN19" s="43"/>
      <c r="BO19" s="43">
        <v>147.22776999999999</v>
      </c>
      <c r="BP19" s="43">
        <v>1.9152</v>
      </c>
      <c r="BQ19" s="43">
        <v>4.7955100000000002</v>
      </c>
      <c r="BR19" s="43">
        <v>129.11080000000001</v>
      </c>
      <c r="BS19" s="43">
        <v>16.408470000000001</v>
      </c>
      <c r="BT19" s="43"/>
      <c r="BU19" s="43">
        <v>25.2621</v>
      </c>
      <c r="BV19" s="43">
        <v>3.6508500000000002</v>
      </c>
      <c r="BW19" s="43"/>
      <c r="BX19" s="43"/>
      <c r="BY19" s="43">
        <v>84.497410000000002</v>
      </c>
      <c r="BZ19" s="43">
        <v>24.72606</v>
      </c>
      <c r="CA19" s="43">
        <v>0.37259999999999999</v>
      </c>
      <c r="CB19" s="43">
        <v>0.55900000000000005</v>
      </c>
      <c r="CC19" s="43">
        <v>24.784009999999999</v>
      </c>
      <c r="CD19" s="43">
        <v>464.46606000000003</v>
      </c>
      <c r="CE19" s="43"/>
      <c r="CF19" s="43">
        <v>164.9965</v>
      </c>
      <c r="CG19" s="43">
        <v>18.344000000000001</v>
      </c>
      <c r="CH19" s="43"/>
      <c r="CI19" s="43"/>
      <c r="CJ19" s="43">
        <v>17.481000000000002</v>
      </c>
      <c r="CK19" s="43">
        <v>4.4369300000000003</v>
      </c>
      <c r="CL19" s="43"/>
      <c r="CM19" s="43"/>
      <c r="CN19" s="43">
        <v>15.121409999999999</v>
      </c>
      <c r="CO19" s="43">
        <v>295.74</v>
      </c>
      <c r="CP19" s="43"/>
      <c r="CQ19" s="43">
        <v>32.819000000000003</v>
      </c>
      <c r="CR19" s="43"/>
      <c r="CS19" s="43">
        <v>29.652000000000001</v>
      </c>
    </row>
    <row r="20" spans="1:97" ht="15.6" x14ac:dyDescent="0.3">
      <c r="A20" s="1"/>
      <c r="B20" s="42" t="s">
        <v>823</v>
      </c>
      <c r="C20" s="43">
        <v>3.7223000000000002</v>
      </c>
      <c r="D20" s="43"/>
      <c r="E20" s="43">
        <v>48.295459999999999</v>
      </c>
      <c r="F20" s="43">
        <v>7.8470000000000004</v>
      </c>
      <c r="G20" s="43"/>
      <c r="H20" s="43"/>
      <c r="I20" s="43"/>
      <c r="J20" s="43"/>
      <c r="K20" s="43">
        <v>17.965599999999998</v>
      </c>
      <c r="L20" s="43">
        <v>28.3812</v>
      </c>
      <c r="M20" s="43">
        <v>14.0542</v>
      </c>
      <c r="N20" s="43">
        <v>4.62</v>
      </c>
      <c r="O20" s="43">
        <v>30.358000000000001</v>
      </c>
      <c r="P20" s="43"/>
      <c r="Q20" s="43"/>
      <c r="R20" s="43">
        <v>8.1920000000000002</v>
      </c>
      <c r="S20" s="43"/>
      <c r="T20" s="43">
        <v>48.891100000000002</v>
      </c>
      <c r="U20" s="43"/>
      <c r="V20" s="43">
        <v>9</v>
      </c>
      <c r="W20" s="43"/>
      <c r="X20" s="43">
        <v>115.01022</v>
      </c>
      <c r="Y20" s="43"/>
      <c r="Z20" s="43">
        <v>4.3698399999999999</v>
      </c>
      <c r="AA20" s="43">
        <v>8.0418000000000003</v>
      </c>
      <c r="AB20" s="43"/>
      <c r="AC20" s="43">
        <v>18.27</v>
      </c>
      <c r="AD20" s="43"/>
      <c r="AE20" s="43"/>
      <c r="AF20" s="43">
        <v>1</v>
      </c>
      <c r="AG20" s="43"/>
      <c r="AH20" s="43"/>
      <c r="AI20" s="43">
        <v>7.13957</v>
      </c>
      <c r="AJ20" s="43">
        <v>10.039999999999999</v>
      </c>
      <c r="AK20" s="43">
        <v>1.4126000000000001</v>
      </c>
      <c r="AL20" s="43">
        <v>44.136499999999998</v>
      </c>
      <c r="AM20" s="43">
        <v>118.34688</v>
      </c>
      <c r="AN20" s="43">
        <v>22.557500000000001</v>
      </c>
      <c r="AO20" s="43">
        <v>0.55000000000000004</v>
      </c>
      <c r="AP20" s="43">
        <v>132.28</v>
      </c>
      <c r="AQ20" s="43"/>
      <c r="AR20" s="43">
        <v>35.195999999999998</v>
      </c>
      <c r="AS20" s="43">
        <v>32.35</v>
      </c>
      <c r="AT20" s="43"/>
      <c r="AU20" s="43">
        <v>199.53964999999999</v>
      </c>
      <c r="AV20" s="43">
        <v>29.738099999999999</v>
      </c>
      <c r="AW20" s="43"/>
      <c r="AX20" s="43"/>
      <c r="AY20" s="43"/>
      <c r="AZ20" s="43"/>
      <c r="BA20" s="43"/>
      <c r="BB20" s="43">
        <v>72.575670000000002</v>
      </c>
      <c r="BC20" s="43"/>
      <c r="BD20" s="43">
        <v>24.1</v>
      </c>
      <c r="BE20" s="43"/>
      <c r="BF20" s="43"/>
      <c r="BG20" s="43"/>
      <c r="BH20" s="43">
        <v>10.782679999999999</v>
      </c>
      <c r="BI20" s="43"/>
      <c r="BJ20" s="43"/>
      <c r="BK20" s="43"/>
      <c r="BL20" s="43"/>
      <c r="BM20" s="43">
        <v>65.099999999999994</v>
      </c>
      <c r="BN20" s="43"/>
      <c r="BO20" s="43">
        <v>146.75593000000001</v>
      </c>
      <c r="BP20" s="43">
        <v>1.9572000000000001</v>
      </c>
      <c r="BQ20" s="43">
        <v>4.7058900000000001</v>
      </c>
      <c r="BR20" s="43">
        <v>127.1489</v>
      </c>
      <c r="BS20" s="43">
        <v>15.4725</v>
      </c>
      <c r="BT20" s="43"/>
      <c r="BU20" s="43">
        <v>20.849900000000002</v>
      </c>
      <c r="BV20" s="43">
        <v>3.6075599999999999</v>
      </c>
      <c r="BW20" s="43"/>
      <c r="BX20" s="43"/>
      <c r="BY20" s="43">
        <v>85.685980000000001</v>
      </c>
      <c r="BZ20" s="43">
        <v>24.74268</v>
      </c>
      <c r="CA20" s="43">
        <v>0.37430000000000002</v>
      </c>
      <c r="CB20" s="43">
        <v>0.59099999999999997</v>
      </c>
      <c r="CC20" s="43">
        <v>23.323460000000001</v>
      </c>
      <c r="CD20" s="43">
        <v>461.21024999999997</v>
      </c>
      <c r="CE20" s="43"/>
      <c r="CF20" s="43">
        <v>157.0889</v>
      </c>
      <c r="CG20" s="43">
        <v>18.273</v>
      </c>
      <c r="CH20" s="43"/>
      <c r="CI20" s="43"/>
      <c r="CJ20" s="43">
        <v>17.165199999999999</v>
      </c>
      <c r="CK20" s="43">
        <v>4.3448900000000004</v>
      </c>
      <c r="CL20" s="43"/>
      <c r="CM20" s="43"/>
      <c r="CN20" s="43">
        <v>13.987920000000001</v>
      </c>
      <c r="CO20" s="43">
        <v>293.77</v>
      </c>
      <c r="CP20" s="43"/>
      <c r="CQ20" s="43">
        <v>32.661000000000001</v>
      </c>
      <c r="CR20" s="43"/>
      <c r="CS20" s="43">
        <v>29.364999999999998</v>
      </c>
    </row>
    <row r="21" spans="1:97" ht="15.6" x14ac:dyDescent="0.3">
      <c r="A21" s="1"/>
      <c r="B21" s="42" t="s">
        <v>824</v>
      </c>
      <c r="C21" s="43">
        <v>3.5184000000000002</v>
      </c>
      <c r="D21" s="43"/>
      <c r="E21" s="43">
        <v>47.29186</v>
      </c>
      <c r="F21" s="43">
        <v>8.1389999999999993</v>
      </c>
      <c r="G21" s="43"/>
      <c r="H21" s="43"/>
      <c r="I21" s="43"/>
      <c r="J21" s="43"/>
      <c r="K21" s="43">
        <v>18.008500000000002</v>
      </c>
      <c r="L21" s="43">
        <v>28.7394</v>
      </c>
      <c r="M21" s="43">
        <v>11.9407</v>
      </c>
      <c r="N21" s="43">
        <v>4.84</v>
      </c>
      <c r="O21" s="43">
        <v>30.103999999999999</v>
      </c>
      <c r="P21" s="43"/>
      <c r="Q21" s="43"/>
      <c r="R21" s="43">
        <v>7.5590000000000002</v>
      </c>
      <c r="S21" s="43"/>
      <c r="T21" s="43">
        <v>35.904299999999999</v>
      </c>
      <c r="U21" s="43"/>
      <c r="V21" s="43">
        <v>8.9</v>
      </c>
      <c r="W21" s="43"/>
      <c r="X21" s="43">
        <v>123.72438</v>
      </c>
      <c r="Y21" s="43"/>
      <c r="Z21" s="43">
        <v>4.1520799999999998</v>
      </c>
      <c r="AA21" s="43">
        <v>6.5946999999999996</v>
      </c>
      <c r="AB21" s="43"/>
      <c r="AC21" s="43">
        <v>18.43</v>
      </c>
      <c r="AD21" s="43"/>
      <c r="AE21" s="43"/>
      <c r="AF21" s="43">
        <v>0.9</v>
      </c>
      <c r="AG21" s="43"/>
      <c r="AH21" s="43"/>
      <c r="AI21" s="43">
        <v>7.3220799999999997</v>
      </c>
      <c r="AJ21" s="43">
        <v>9.1</v>
      </c>
      <c r="AK21" s="43">
        <v>1.5148999999999999</v>
      </c>
      <c r="AL21" s="43">
        <v>41.676000000000002</v>
      </c>
      <c r="AM21" s="43">
        <v>117.59155</v>
      </c>
      <c r="AN21" s="43">
        <v>22.977599999999999</v>
      </c>
      <c r="AO21" s="43">
        <v>0.91</v>
      </c>
      <c r="AP21" s="43">
        <v>126.76</v>
      </c>
      <c r="AQ21" s="43"/>
      <c r="AR21" s="43">
        <v>32.598999999999997</v>
      </c>
      <c r="AS21" s="43">
        <v>32.31</v>
      </c>
      <c r="AT21" s="43"/>
      <c r="AU21" s="43">
        <v>198.54594</v>
      </c>
      <c r="AV21" s="43">
        <v>29.1294</v>
      </c>
      <c r="AW21" s="43"/>
      <c r="AX21" s="43"/>
      <c r="AY21" s="43"/>
      <c r="AZ21" s="43"/>
      <c r="BA21" s="43"/>
      <c r="BB21" s="43">
        <v>72.250159999999994</v>
      </c>
      <c r="BC21" s="43"/>
      <c r="BD21" s="43">
        <v>22.3</v>
      </c>
      <c r="BE21" s="43"/>
      <c r="BF21" s="43"/>
      <c r="BG21" s="43"/>
      <c r="BH21" s="43">
        <v>10.518079999999999</v>
      </c>
      <c r="BI21" s="43"/>
      <c r="BJ21" s="43"/>
      <c r="BK21" s="43"/>
      <c r="BL21" s="43"/>
      <c r="BM21" s="43">
        <v>64.48</v>
      </c>
      <c r="BN21" s="43"/>
      <c r="BO21" s="43">
        <v>148.98287999999999</v>
      </c>
      <c r="BP21" s="43">
        <v>1.831</v>
      </c>
      <c r="BQ21" s="43">
        <v>4.6265799999999997</v>
      </c>
      <c r="BR21" s="43">
        <v>120.83459999999999</v>
      </c>
      <c r="BS21" s="43">
        <v>14.06021</v>
      </c>
      <c r="BT21" s="43"/>
      <c r="BU21" s="43">
        <v>20.210999999999999</v>
      </c>
      <c r="BV21" s="43">
        <v>3.8024800000000001</v>
      </c>
      <c r="BW21" s="43"/>
      <c r="BX21" s="43"/>
      <c r="BY21" s="43">
        <v>85.492580000000004</v>
      </c>
      <c r="BZ21" s="43">
        <v>24.79907</v>
      </c>
      <c r="CA21" s="43">
        <v>0.44009999999999999</v>
      </c>
      <c r="CB21" s="43">
        <v>0.59</v>
      </c>
      <c r="CC21" s="43">
        <v>23.03848</v>
      </c>
      <c r="CD21" s="43">
        <v>465.56565000000001</v>
      </c>
      <c r="CE21" s="43"/>
      <c r="CF21" s="43">
        <v>158.91980000000001</v>
      </c>
      <c r="CG21" s="43">
        <v>17.504999999999999</v>
      </c>
      <c r="CH21" s="43"/>
      <c r="CI21" s="43"/>
      <c r="CJ21" s="43">
        <v>16.744299999999999</v>
      </c>
      <c r="CK21" s="43">
        <v>4.2874999999999996</v>
      </c>
      <c r="CL21" s="43"/>
      <c r="CM21" s="43"/>
      <c r="CN21" s="43">
        <v>13.9922</v>
      </c>
      <c r="CO21" s="43">
        <v>282.64999999999998</v>
      </c>
      <c r="CP21" s="43"/>
      <c r="CQ21" s="43">
        <v>32.502000000000002</v>
      </c>
      <c r="CR21" s="43"/>
      <c r="CS21" s="43">
        <v>28.765000000000001</v>
      </c>
    </row>
    <row r="22" spans="1:97" ht="15.6" x14ac:dyDescent="0.3">
      <c r="A22" s="1"/>
      <c r="B22" s="42" t="s">
        <v>825</v>
      </c>
      <c r="C22" s="43">
        <v>3.1686999999999999</v>
      </c>
      <c r="D22" s="43"/>
      <c r="E22" s="43">
        <v>47.24933</v>
      </c>
      <c r="F22" s="43">
        <v>9.8379999999999992</v>
      </c>
      <c r="G22" s="43"/>
      <c r="H22" s="43"/>
      <c r="I22" s="43"/>
      <c r="J22" s="43"/>
      <c r="K22" s="43">
        <v>17.479299999999999</v>
      </c>
      <c r="L22" s="43">
        <v>28.7331</v>
      </c>
      <c r="M22" s="43">
        <v>11.3285</v>
      </c>
      <c r="N22" s="43">
        <v>4.83</v>
      </c>
      <c r="O22" s="43">
        <v>29.725999999999999</v>
      </c>
      <c r="P22" s="43"/>
      <c r="Q22" s="43"/>
      <c r="R22" s="43">
        <v>7.5030000000000001</v>
      </c>
      <c r="S22" s="43"/>
      <c r="T22" s="43">
        <v>19.645499999999998</v>
      </c>
      <c r="U22" s="43"/>
      <c r="V22" s="43">
        <v>8.5</v>
      </c>
      <c r="W22" s="43"/>
      <c r="X22" s="43">
        <v>127.08575999999999</v>
      </c>
      <c r="Y22" s="43"/>
      <c r="Z22" s="43">
        <v>4.0795399999999997</v>
      </c>
      <c r="AA22" s="43">
        <v>5.1696999999999997</v>
      </c>
      <c r="AB22" s="43"/>
      <c r="AC22" s="43">
        <v>18.559999999999999</v>
      </c>
      <c r="AD22" s="43"/>
      <c r="AE22" s="43"/>
      <c r="AF22" s="43">
        <v>1</v>
      </c>
      <c r="AG22" s="43"/>
      <c r="AH22" s="43"/>
      <c r="AI22" s="43">
        <v>7.3331499999999998</v>
      </c>
      <c r="AJ22" s="43">
        <v>8.82</v>
      </c>
      <c r="AK22" s="43">
        <v>1.8524</v>
      </c>
      <c r="AL22" s="43">
        <v>44.025399999999998</v>
      </c>
      <c r="AM22" s="43">
        <v>116.43968</v>
      </c>
      <c r="AN22" s="43">
        <v>26.839300000000001</v>
      </c>
      <c r="AO22" s="43">
        <v>0.73</v>
      </c>
      <c r="AP22" s="43">
        <v>124.56</v>
      </c>
      <c r="AQ22" s="43"/>
      <c r="AR22" s="43">
        <v>32.514000000000003</v>
      </c>
      <c r="AS22" s="43">
        <v>32.79</v>
      </c>
      <c r="AT22" s="43"/>
      <c r="AU22" s="43">
        <v>197.98645999999999</v>
      </c>
      <c r="AV22" s="43">
        <v>30.438600000000001</v>
      </c>
      <c r="AW22" s="43"/>
      <c r="AX22" s="43"/>
      <c r="AY22" s="43"/>
      <c r="AZ22" s="43"/>
      <c r="BA22" s="43"/>
      <c r="BB22" s="43">
        <v>72.216930000000005</v>
      </c>
      <c r="BC22" s="43"/>
      <c r="BD22" s="43">
        <v>22.3</v>
      </c>
      <c r="BE22" s="43"/>
      <c r="BF22" s="43"/>
      <c r="BG22" s="43"/>
      <c r="BH22" s="43">
        <v>10.44721</v>
      </c>
      <c r="BI22" s="43"/>
      <c r="BJ22" s="43"/>
      <c r="BK22" s="43"/>
      <c r="BL22" s="43"/>
      <c r="BM22" s="43">
        <v>64.19</v>
      </c>
      <c r="BN22" s="43"/>
      <c r="BO22" s="43">
        <v>148.54428999999999</v>
      </c>
      <c r="BP22" s="43">
        <v>1.7959000000000001</v>
      </c>
      <c r="BQ22" s="43">
        <v>4.7589699999999997</v>
      </c>
      <c r="BR22" s="43">
        <v>124.05459999999999</v>
      </c>
      <c r="BS22" s="43">
        <v>14.463990000000001</v>
      </c>
      <c r="BT22" s="43"/>
      <c r="BU22" s="43">
        <v>23.930800000000001</v>
      </c>
      <c r="BV22" s="43">
        <v>3.7307000000000001</v>
      </c>
      <c r="BW22" s="43"/>
      <c r="BX22" s="43"/>
      <c r="BY22" s="43">
        <v>85.170730000000006</v>
      </c>
      <c r="BZ22" s="43">
        <v>24.83999</v>
      </c>
      <c r="CA22" s="43">
        <v>0.442</v>
      </c>
      <c r="CB22" s="43">
        <v>0.56499999999999995</v>
      </c>
      <c r="CC22" s="43">
        <v>23.55294</v>
      </c>
      <c r="CD22" s="43">
        <v>454.7097</v>
      </c>
      <c r="CE22" s="43"/>
      <c r="CF22" s="43">
        <v>161.77590000000001</v>
      </c>
      <c r="CG22" s="43">
        <v>17.585999999999999</v>
      </c>
      <c r="CH22" s="43"/>
      <c r="CI22" s="43"/>
      <c r="CJ22" s="43">
        <v>13.065099999999999</v>
      </c>
      <c r="CK22" s="43">
        <v>4.2912499999999998</v>
      </c>
      <c r="CL22" s="43"/>
      <c r="CM22" s="43"/>
      <c r="CN22" s="43">
        <v>13.83428</v>
      </c>
      <c r="CO22" s="43">
        <v>272.67</v>
      </c>
      <c r="CP22" s="43"/>
      <c r="CQ22" s="43">
        <v>32.527000000000001</v>
      </c>
      <c r="CR22" s="43"/>
      <c r="CS22" s="43">
        <v>20.809000000000001</v>
      </c>
    </row>
    <row r="23" spans="1:97" ht="15.6" x14ac:dyDescent="0.3">
      <c r="A23" s="1"/>
      <c r="B23" s="42" t="s">
        <v>826</v>
      </c>
      <c r="C23" s="43">
        <v>3.1341000000000001</v>
      </c>
      <c r="D23" s="43"/>
      <c r="E23" s="43">
        <v>45.489899999999999</v>
      </c>
      <c r="F23" s="43">
        <v>10.949</v>
      </c>
      <c r="G23" s="43"/>
      <c r="H23" s="43"/>
      <c r="I23" s="43"/>
      <c r="J23" s="43"/>
      <c r="K23" s="43">
        <v>16.747699999999998</v>
      </c>
      <c r="L23" s="43">
        <v>28.924099999999999</v>
      </c>
      <c r="M23" s="43">
        <v>11.488099999999999</v>
      </c>
      <c r="N23" s="43">
        <v>4.9000000000000004</v>
      </c>
      <c r="O23" s="43">
        <v>29.507999999999999</v>
      </c>
      <c r="P23" s="43"/>
      <c r="Q23" s="43"/>
      <c r="R23" s="43">
        <v>7.5389999999999997</v>
      </c>
      <c r="S23" s="43"/>
      <c r="T23" s="43">
        <v>26.0808</v>
      </c>
      <c r="U23" s="43"/>
      <c r="V23" s="43">
        <v>8.1999999999999993</v>
      </c>
      <c r="W23" s="43"/>
      <c r="X23" s="43">
        <v>118.09326</v>
      </c>
      <c r="Y23" s="43"/>
      <c r="Z23" s="43">
        <v>4.2850700000000002</v>
      </c>
      <c r="AA23" s="43">
        <v>7.4023000000000003</v>
      </c>
      <c r="AB23" s="43"/>
      <c r="AC23" s="43">
        <v>17.82</v>
      </c>
      <c r="AD23" s="43"/>
      <c r="AE23" s="43"/>
      <c r="AF23" s="43">
        <v>1.2</v>
      </c>
      <c r="AG23" s="43"/>
      <c r="AH23" s="43"/>
      <c r="AI23" s="43">
        <v>7.1294300000000002</v>
      </c>
      <c r="AJ23" s="43">
        <v>8.83</v>
      </c>
      <c r="AK23" s="43">
        <v>2.1808000000000001</v>
      </c>
      <c r="AL23" s="43">
        <v>44.338200000000001</v>
      </c>
      <c r="AM23" s="43">
        <v>120.24551</v>
      </c>
      <c r="AN23" s="43">
        <v>27.6082</v>
      </c>
      <c r="AO23" s="43">
        <v>0.73</v>
      </c>
      <c r="AP23" s="43">
        <v>124.99</v>
      </c>
      <c r="AQ23" s="43"/>
      <c r="AR23" s="43">
        <v>33.853999999999999</v>
      </c>
      <c r="AS23" s="43">
        <v>32.799999999999997</v>
      </c>
      <c r="AT23" s="43"/>
      <c r="AU23" s="43">
        <v>197.83775</v>
      </c>
      <c r="AV23" s="43">
        <v>30.245899999999999</v>
      </c>
      <c r="AW23" s="43"/>
      <c r="AX23" s="43"/>
      <c r="AY23" s="43"/>
      <c r="AZ23" s="43"/>
      <c r="BA23" s="43"/>
      <c r="BB23" s="43">
        <v>72.458839999999995</v>
      </c>
      <c r="BC23" s="43"/>
      <c r="BD23" s="43">
        <v>22.3</v>
      </c>
      <c r="BE23" s="43"/>
      <c r="BF23" s="43"/>
      <c r="BG23" s="43"/>
      <c r="BH23" s="43">
        <v>10.178940000000001</v>
      </c>
      <c r="BI23" s="43"/>
      <c r="BJ23" s="43"/>
      <c r="BK23" s="43"/>
      <c r="BL23" s="43"/>
      <c r="BM23" s="43">
        <v>64.150000000000006</v>
      </c>
      <c r="BN23" s="43"/>
      <c r="BO23" s="43">
        <v>150.01660000000001</v>
      </c>
      <c r="BP23" s="43">
        <v>1.859</v>
      </c>
      <c r="BQ23" s="43">
        <v>4.71305</v>
      </c>
      <c r="BR23" s="43">
        <v>127.9995</v>
      </c>
      <c r="BS23" s="43">
        <v>13.887169999999999</v>
      </c>
      <c r="BT23" s="43"/>
      <c r="BU23" s="43">
        <v>24.3521</v>
      </c>
      <c r="BV23" s="43">
        <v>3.7307000000000001</v>
      </c>
      <c r="BW23" s="43"/>
      <c r="BX23" s="43"/>
      <c r="BY23" s="43">
        <v>85.965149999999994</v>
      </c>
      <c r="BZ23" s="43">
        <v>24.839279999999999</v>
      </c>
      <c r="CA23" s="43">
        <v>0.47839999999999999</v>
      </c>
      <c r="CB23" s="43">
        <v>0.60899999999999999</v>
      </c>
      <c r="CC23" s="43">
        <v>24.654419999999998</v>
      </c>
      <c r="CD23" s="43">
        <v>450.70607000000001</v>
      </c>
      <c r="CE23" s="43"/>
      <c r="CF23" s="43">
        <v>161.7491</v>
      </c>
      <c r="CG23" s="43">
        <v>18.053999999999998</v>
      </c>
      <c r="CH23" s="43"/>
      <c r="CI23" s="43"/>
      <c r="CJ23" s="43">
        <v>14.327299999999999</v>
      </c>
      <c r="CK23" s="43">
        <v>4.2869400000000004</v>
      </c>
      <c r="CL23" s="43"/>
      <c r="CM23" s="43"/>
      <c r="CN23" s="43">
        <v>13.73696</v>
      </c>
      <c r="CO23" s="43">
        <v>268.24</v>
      </c>
      <c r="CP23" s="43"/>
      <c r="CQ23" s="43">
        <v>32.4</v>
      </c>
      <c r="CR23" s="43"/>
      <c r="CS23" s="43">
        <v>15.787000000000001</v>
      </c>
    </row>
    <row r="24" spans="1:97" ht="15.6" x14ac:dyDescent="0.3">
      <c r="A24" s="1"/>
      <c r="B24" s="42" t="s">
        <v>827</v>
      </c>
      <c r="C24" s="43">
        <v>2.7422</v>
      </c>
      <c r="D24" s="43"/>
      <c r="E24" s="43">
        <v>43.312449999999998</v>
      </c>
      <c r="F24" s="43">
        <v>11.266999999999999</v>
      </c>
      <c r="G24" s="43"/>
      <c r="H24" s="43"/>
      <c r="I24" s="43"/>
      <c r="J24" s="43"/>
      <c r="K24" s="43">
        <v>17.376100000000001</v>
      </c>
      <c r="L24" s="43">
        <v>29.0215</v>
      </c>
      <c r="M24" s="43">
        <v>11.8363</v>
      </c>
      <c r="N24" s="43">
        <v>4.9000000000000004</v>
      </c>
      <c r="O24" s="43">
        <v>29.245999999999999</v>
      </c>
      <c r="P24" s="43"/>
      <c r="Q24" s="43"/>
      <c r="R24" s="43">
        <v>7.806</v>
      </c>
      <c r="S24" s="43"/>
      <c r="T24" s="43">
        <v>49.877699999999997</v>
      </c>
      <c r="U24" s="43"/>
      <c r="V24" s="43">
        <v>8.1999999999999993</v>
      </c>
      <c r="W24" s="43"/>
      <c r="X24" s="43">
        <v>139.06604999999999</v>
      </c>
      <c r="Y24" s="43"/>
      <c r="Z24" s="43">
        <v>4.3651900000000001</v>
      </c>
      <c r="AA24" s="43">
        <v>7.3307000000000002</v>
      </c>
      <c r="AB24" s="43"/>
      <c r="AC24" s="43">
        <v>17.13</v>
      </c>
      <c r="AD24" s="43"/>
      <c r="AE24" s="43"/>
      <c r="AF24" s="43">
        <v>1.2</v>
      </c>
      <c r="AG24" s="43"/>
      <c r="AH24" s="43"/>
      <c r="AI24" s="43">
        <v>7.1957300000000002</v>
      </c>
      <c r="AJ24" s="43">
        <v>8.84</v>
      </c>
      <c r="AK24" s="43">
        <v>2.5973999999999999</v>
      </c>
      <c r="AL24" s="43">
        <v>44.049399999999999</v>
      </c>
      <c r="AM24" s="43">
        <v>121.13514000000001</v>
      </c>
      <c r="AN24" s="43">
        <v>27.799700000000001</v>
      </c>
      <c r="AO24" s="43">
        <v>0.72</v>
      </c>
      <c r="AP24" s="43">
        <v>129.33000000000001</v>
      </c>
      <c r="AQ24" s="43"/>
      <c r="AR24" s="43">
        <v>35.292000000000002</v>
      </c>
      <c r="AS24" s="43">
        <v>32.58</v>
      </c>
      <c r="AT24" s="43"/>
      <c r="AU24" s="43">
        <v>196.16236000000001</v>
      </c>
      <c r="AV24" s="43">
        <v>30.7986</v>
      </c>
      <c r="AW24" s="43"/>
      <c r="AX24" s="43"/>
      <c r="AY24" s="43"/>
      <c r="AZ24" s="43"/>
      <c r="BA24" s="43"/>
      <c r="BB24" s="43">
        <v>72.593609999999998</v>
      </c>
      <c r="BC24" s="43"/>
      <c r="BD24" s="43">
        <v>22.3</v>
      </c>
      <c r="BE24" s="43"/>
      <c r="BF24" s="43"/>
      <c r="BG24" s="43"/>
      <c r="BH24" s="43">
        <v>10.256069999999999</v>
      </c>
      <c r="BI24" s="43"/>
      <c r="BJ24" s="43"/>
      <c r="BK24" s="43"/>
      <c r="BL24" s="43"/>
      <c r="BM24" s="43">
        <v>63.85</v>
      </c>
      <c r="BN24" s="43"/>
      <c r="BO24" s="43">
        <v>147.29688999999999</v>
      </c>
      <c r="BP24" s="43">
        <v>1.7748999999999999</v>
      </c>
      <c r="BQ24" s="43">
        <v>4.8108000000000004</v>
      </c>
      <c r="BR24" s="43">
        <v>126.8481</v>
      </c>
      <c r="BS24" s="43">
        <v>15.107609999999999</v>
      </c>
      <c r="BT24" s="43"/>
      <c r="BU24" s="43">
        <v>24.703900000000001</v>
      </c>
      <c r="BV24" s="43">
        <v>3.87202</v>
      </c>
      <c r="BW24" s="43"/>
      <c r="BX24" s="43"/>
      <c r="BY24" s="43">
        <v>86.050340000000006</v>
      </c>
      <c r="BZ24" s="43">
        <v>24.876930000000002</v>
      </c>
      <c r="CA24" s="43">
        <v>0.54930000000000001</v>
      </c>
      <c r="CB24" s="43">
        <v>0.54400000000000004</v>
      </c>
      <c r="CC24" s="43">
        <v>24.61506</v>
      </c>
      <c r="CD24" s="43">
        <v>445.80221</v>
      </c>
      <c r="CE24" s="43"/>
      <c r="CF24" s="43">
        <v>162.86590000000001</v>
      </c>
      <c r="CG24" s="43">
        <v>18.018999999999998</v>
      </c>
      <c r="CH24" s="43"/>
      <c r="CI24" s="43"/>
      <c r="CJ24" s="43">
        <v>14.9732</v>
      </c>
      <c r="CK24" s="43">
        <v>4.2746399999999998</v>
      </c>
      <c r="CL24" s="43"/>
      <c r="CM24" s="43"/>
      <c r="CN24" s="43">
        <v>14.434979999999999</v>
      </c>
      <c r="CO24" s="43">
        <v>277.39</v>
      </c>
      <c r="CP24" s="43"/>
      <c r="CQ24" s="43">
        <v>32.902000000000001</v>
      </c>
      <c r="CR24" s="43"/>
      <c r="CS24" s="43">
        <v>11.212999999999999</v>
      </c>
    </row>
    <row r="25" spans="1:97" ht="15.6" x14ac:dyDescent="0.3">
      <c r="A25" s="1"/>
      <c r="B25" s="42" t="s">
        <v>828</v>
      </c>
      <c r="C25" s="43">
        <v>2.6755</v>
      </c>
      <c r="D25" s="43"/>
      <c r="E25" s="43">
        <v>43.15307</v>
      </c>
      <c r="F25" s="43">
        <v>11.417</v>
      </c>
      <c r="G25" s="43"/>
      <c r="H25" s="43"/>
      <c r="I25" s="43"/>
      <c r="J25" s="43"/>
      <c r="K25" s="43">
        <v>17.531400000000001</v>
      </c>
      <c r="L25" s="43">
        <v>29.338799999999999</v>
      </c>
      <c r="M25" s="43">
        <v>10.9268</v>
      </c>
      <c r="N25" s="43">
        <v>4.8099999999999996</v>
      </c>
      <c r="O25" s="43">
        <v>29.86</v>
      </c>
      <c r="P25" s="43"/>
      <c r="Q25" s="43"/>
      <c r="R25" s="43">
        <v>7.6559999999999997</v>
      </c>
      <c r="S25" s="43"/>
      <c r="T25" s="43">
        <v>42.156799999999997</v>
      </c>
      <c r="U25" s="43"/>
      <c r="V25" s="43">
        <v>8.3000000000000007</v>
      </c>
      <c r="W25" s="43"/>
      <c r="X25" s="43">
        <v>102.22564</v>
      </c>
      <c r="Y25" s="43"/>
      <c r="Z25" s="43">
        <v>4.4420400000000004</v>
      </c>
      <c r="AA25" s="43">
        <v>7.1684999999999999</v>
      </c>
      <c r="AB25" s="43"/>
      <c r="AC25" s="43">
        <v>17.77</v>
      </c>
      <c r="AD25" s="43"/>
      <c r="AE25" s="43"/>
      <c r="AF25" s="43">
        <v>1.3</v>
      </c>
      <c r="AG25" s="43"/>
      <c r="AH25" s="43"/>
      <c r="AI25" s="43">
        <v>6.8685999999999998</v>
      </c>
      <c r="AJ25" s="43">
        <v>9.4700000000000006</v>
      </c>
      <c r="AK25" s="43">
        <v>3.0424000000000002</v>
      </c>
      <c r="AL25" s="43">
        <v>46.787199999999999</v>
      </c>
      <c r="AM25" s="43">
        <v>122.25678000000001</v>
      </c>
      <c r="AN25" s="43">
        <v>27.395099999999999</v>
      </c>
      <c r="AO25" s="43">
        <v>0.63</v>
      </c>
      <c r="AP25" s="43">
        <v>130.80000000000001</v>
      </c>
      <c r="AQ25" s="43"/>
      <c r="AR25" s="43">
        <v>36.619999999999997</v>
      </c>
      <c r="AS25" s="43">
        <v>32.1</v>
      </c>
      <c r="AT25" s="43"/>
      <c r="AU25" s="43">
        <v>197.8304</v>
      </c>
      <c r="AV25" s="43">
        <v>30.944800000000001</v>
      </c>
      <c r="AW25" s="43"/>
      <c r="AX25" s="43"/>
      <c r="AY25" s="43"/>
      <c r="AZ25" s="43"/>
      <c r="BA25" s="43"/>
      <c r="BB25" s="43">
        <v>72.347440000000006</v>
      </c>
      <c r="BC25" s="43"/>
      <c r="BD25" s="43">
        <v>22.3</v>
      </c>
      <c r="BE25" s="43"/>
      <c r="BF25" s="43"/>
      <c r="BG25" s="43"/>
      <c r="BH25" s="43">
        <v>10.42521</v>
      </c>
      <c r="BI25" s="43"/>
      <c r="BJ25" s="43"/>
      <c r="BK25" s="43"/>
      <c r="BL25" s="43"/>
      <c r="BM25" s="43">
        <v>61.75</v>
      </c>
      <c r="BN25" s="43"/>
      <c r="BO25" s="43">
        <v>146.66198</v>
      </c>
      <c r="BP25" s="43">
        <v>1.4100999999999999</v>
      </c>
      <c r="BQ25" s="43">
        <v>4.8730099999999998</v>
      </c>
      <c r="BR25" s="43">
        <v>127.83199999999999</v>
      </c>
      <c r="BS25" s="43">
        <v>15.23338</v>
      </c>
      <c r="BT25" s="43"/>
      <c r="BU25" s="43">
        <v>24.347100000000001</v>
      </c>
      <c r="BV25" s="43">
        <v>3.9659300000000002</v>
      </c>
      <c r="BW25" s="43"/>
      <c r="BX25" s="43"/>
      <c r="BY25" s="43">
        <v>87.642430000000004</v>
      </c>
      <c r="BZ25" s="43">
        <v>24.879529999999999</v>
      </c>
      <c r="CA25" s="43">
        <v>0.68389999999999995</v>
      </c>
      <c r="CB25" s="43">
        <v>0.57599999999999996</v>
      </c>
      <c r="CC25" s="43">
        <v>24.7041</v>
      </c>
      <c r="CD25" s="43">
        <v>435.90330999999998</v>
      </c>
      <c r="CE25" s="43"/>
      <c r="CF25" s="43">
        <v>155.8622</v>
      </c>
      <c r="CG25" s="43">
        <v>17.411000000000001</v>
      </c>
      <c r="CH25" s="43"/>
      <c r="CI25" s="43"/>
      <c r="CJ25" s="43">
        <v>15.3186</v>
      </c>
      <c r="CK25" s="43">
        <v>4.3475000000000001</v>
      </c>
      <c r="CL25" s="43"/>
      <c r="CM25" s="43"/>
      <c r="CN25" s="43">
        <v>14.650270000000001</v>
      </c>
      <c r="CO25" s="43">
        <v>285.31</v>
      </c>
      <c r="CP25" s="43"/>
      <c r="CQ25" s="43">
        <v>32.701999999999998</v>
      </c>
      <c r="CR25" s="43"/>
      <c r="CS25" s="43">
        <v>9.0920000000000005</v>
      </c>
    </row>
    <row r="26" spans="1:97" ht="15.6" x14ac:dyDescent="0.3">
      <c r="A26" s="1"/>
      <c r="B26" s="42" t="s">
        <v>829</v>
      </c>
      <c r="C26" s="43">
        <v>3.0972</v>
      </c>
      <c r="D26" s="43"/>
      <c r="E26" s="43">
        <v>45.896659999999997</v>
      </c>
      <c r="F26" s="43">
        <v>11.781000000000001</v>
      </c>
      <c r="G26" s="43"/>
      <c r="H26" s="43"/>
      <c r="I26" s="43"/>
      <c r="J26" s="43"/>
      <c r="K26" s="43">
        <v>18.383400000000002</v>
      </c>
      <c r="L26" s="43">
        <v>28.786799999999999</v>
      </c>
      <c r="M26" s="43">
        <v>10.96</v>
      </c>
      <c r="N26" s="43">
        <v>4.6500000000000004</v>
      </c>
      <c r="O26" s="43">
        <v>29.286000000000001</v>
      </c>
      <c r="P26" s="43"/>
      <c r="Q26" s="43"/>
      <c r="R26" s="43">
        <v>7.5490000000000004</v>
      </c>
      <c r="S26" s="43"/>
      <c r="T26" s="43">
        <v>42.728900000000003</v>
      </c>
      <c r="U26" s="43"/>
      <c r="V26" s="43">
        <v>8</v>
      </c>
      <c r="W26" s="43"/>
      <c r="X26" s="43">
        <v>112.78776000000001</v>
      </c>
      <c r="Y26" s="43"/>
      <c r="Z26" s="43">
        <v>4.5661199999999997</v>
      </c>
      <c r="AA26" s="43">
        <v>6.2925000000000004</v>
      </c>
      <c r="AB26" s="43"/>
      <c r="AC26" s="43">
        <v>18.64</v>
      </c>
      <c r="AD26" s="43"/>
      <c r="AE26" s="43"/>
      <c r="AF26" s="43">
        <v>1.1000000000000001</v>
      </c>
      <c r="AG26" s="43"/>
      <c r="AH26" s="43"/>
      <c r="AI26" s="43">
        <v>6.0959899999999996</v>
      </c>
      <c r="AJ26" s="43">
        <v>9.89</v>
      </c>
      <c r="AK26" s="43">
        <v>3.5093000000000001</v>
      </c>
      <c r="AL26" s="43">
        <v>48.533000000000001</v>
      </c>
      <c r="AM26" s="43">
        <v>123.75818</v>
      </c>
      <c r="AN26" s="43">
        <v>27.589099999999998</v>
      </c>
      <c r="AO26" s="43">
        <v>0.44</v>
      </c>
      <c r="AP26" s="43">
        <v>129.02000000000001</v>
      </c>
      <c r="AQ26" s="43"/>
      <c r="AR26" s="43">
        <v>37.387</v>
      </c>
      <c r="AS26" s="43">
        <v>31.94</v>
      </c>
      <c r="AT26" s="43"/>
      <c r="AU26" s="43">
        <v>198.6748</v>
      </c>
      <c r="AV26" s="43">
        <v>33.600499999999997</v>
      </c>
      <c r="AW26" s="43"/>
      <c r="AX26" s="43"/>
      <c r="AY26" s="43"/>
      <c r="AZ26" s="43"/>
      <c r="BA26" s="43"/>
      <c r="BB26" s="43">
        <v>72.598619999999997</v>
      </c>
      <c r="BC26" s="43"/>
      <c r="BD26" s="43">
        <v>22.3</v>
      </c>
      <c r="BE26" s="43"/>
      <c r="BF26" s="43"/>
      <c r="BG26" s="43"/>
      <c r="BH26" s="43">
        <v>10.33483</v>
      </c>
      <c r="BI26" s="43"/>
      <c r="BJ26" s="43"/>
      <c r="BK26" s="43"/>
      <c r="BL26" s="43"/>
      <c r="BM26" s="43">
        <v>61.69</v>
      </c>
      <c r="BN26" s="43"/>
      <c r="BO26" s="43">
        <v>146.64246</v>
      </c>
      <c r="BP26" s="43">
        <v>1.4451000000000001</v>
      </c>
      <c r="BQ26" s="43">
        <v>4.7969099999999996</v>
      </c>
      <c r="BR26" s="43">
        <v>130.0017</v>
      </c>
      <c r="BS26" s="43">
        <v>15.682309999999999</v>
      </c>
      <c r="BT26" s="43"/>
      <c r="BU26" s="43">
        <v>26.948599999999999</v>
      </c>
      <c r="BV26" s="43">
        <v>4.0273599999999998</v>
      </c>
      <c r="BW26" s="43"/>
      <c r="BX26" s="43"/>
      <c r="BY26" s="43">
        <v>87.584239999999994</v>
      </c>
      <c r="BZ26" s="43">
        <v>24.86881</v>
      </c>
      <c r="CA26" s="43">
        <v>0.85289999999999999</v>
      </c>
      <c r="CB26" s="43">
        <v>0.54600000000000004</v>
      </c>
      <c r="CC26" s="43">
        <v>26.516539999999999</v>
      </c>
      <c r="CD26" s="43">
        <v>435.53667999999999</v>
      </c>
      <c r="CE26" s="43"/>
      <c r="CF26" s="43">
        <v>165.16220000000001</v>
      </c>
      <c r="CG26" s="43">
        <v>17.727</v>
      </c>
      <c r="CH26" s="43"/>
      <c r="CI26" s="43"/>
      <c r="CJ26" s="43">
        <v>15.878299999999999</v>
      </c>
      <c r="CK26" s="43">
        <v>4.3424699999999996</v>
      </c>
      <c r="CL26" s="43"/>
      <c r="CM26" s="43"/>
      <c r="CN26" s="43">
        <v>15.96176</v>
      </c>
      <c r="CO26" s="43">
        <v>284.36</v>
      </c>
      <c r="CP26" s="43"/>
      <c r="CQ26" s="43">
        <v>32.46</v>
      </c>
      <c r="CR26" s="43"/>
      <c r="CS26" s="43">
        <v>9.92</v>
      </c>
    </row>
    <row r="27" spans="1:97" ht="15.6" x14ac:dyDescent="0.3">
      <c r="A27" s="1"/>
      <c r="B27" s="42" t="s">
        <v>830</v>
      </c>
      <c r="C27" s="43">
        <v>3.0034000000000001</v>
      </c>
      <c r="D27" s="43"/>
      <c r="E27" s="43">
        <v>47.458910000000003</v>
      </c>
      <c r="F27" s="43">
        <v>11.567</v>
      </c>
      <c r="G27" s="43"/>
      <c r="H27" s="43"/>
      <c r="I27" s="43"/>
      <c r="J27" s="43"/>
      <c r="K27" s="43">
        <v>18.5974</v>
      </c>
      <c r="L27" s="43">
        <v>29.541599999999999</v>
      </c>
      <c r="M27" s="43">
        <v>10.671200000000001</v>
      </c>
      <c r="N27" s="43">
        <v>4.67</v>
      </c>
      <c r="O27" s="43">
        <v>29.245999999999999</v>
      </c>
      <c r="P27" s="43"/>
      <c r="Q27" s="43"/>
      <c r="R27" s="43">
        <v>7.625</v>
      </c>
      <c r="S27" s="43"/>
      <c r="T27" s="43">
        <v>31.340599999999998</v>
      </c>
      <c r="U27" s="43"/>
      <c r="V27" s="43">
        <v>7.7</v>
      </c>
      <c r="W27" s="43"/>
      <c r="X27" s="43">
        <v>109.51204</v>
      </c>
      <c r="Y27" s="43"/>
      <c r="Z27" s="43">
        <v>4.7145900000000003</v>
      </c>
      <c r="AA27" s="43">
        <v>6.1089000000000002</v>
      </c>
      <c r="AB27" s="43"/>
      <c r="AC27" s="43">
        <v>18.62</v>
      </c>
      <c r="AD27" s="43"/>
      <c r="AE27" s="43"/>
      <c r="AF27" s="43">
        <v>0.8</v>
      </c>
      <c r="AG27" s="43"/>
      <c r="AH27" s="43"/>
      <c r="AI27" s="43">
        <v>6.2428800000000004</v>
      </c>
      <c r="AJ27" s="43">
        <v>10.039999999999999</v>
      </c>
      <c r="AK27" s="43">
        <v>3.8980000000000001</v>
      </c>
      <c r="AL27" s="43">
        <v>48.957000000000001</v>
      </c>
      <c r="AM27" s="43">
        <v>123.32392</v>
      </c>
      <c r="AN27" s="43">
        <v>28.515599999999999</v>
      </c>
      <c r="AO27" s="43">
        <v>0.24</v>
      </c>
      <c r="AP27" s="43">
        <v>131.75</v>
      </c>
      <c r="AQ27" s="43"/>
      <c r="AR27" s="43">
        <v>37.613999999999997</v>
      </c>
      <c r="AS27" s="43">
        <v>33.200000000000003</v>
      </c>
      <c r="AT27" s="43"/>
      <c r="AU27" s="43">
        <v>198.54096999999999</v>
      </c>
      <c r="AV27" s="43">
        <v>34.352400000000003</v>
      </c>
      <c r="AW27" s="43"/>
      <c r="AX27" s="43"/>
      <c r="AY27" s="43"/>
      <c r="AZ27" s="43"/>
      <c r="BA27" s="43"/>
      <c r="BB27" s="43">
        <v>72.376009999999994</v>
      </c>
      <c r="BC27" s="43"/>
      <c r="BD27" s="43">
        <v>22.3</v>
      </c>
      <c r="BE27" s="43"/>
      <c r="BF27" s="43"/>
      <c r="BG27" s="43"/>
      <c r="BH27" s="43">
        <v>10.391540000000001</v>
      </c>
      <c r="BI27" s="43"/>
      <c r="BJ27" s="43"/>
      <c r="BK27" s="43"/>
      <c r="BL27" s="43"/>
      <c r="BM27" s="43">
        <v>61.57</v>
      </c>
      <c r="BN27" s="43"/>
      <c r="BO27" s="43">
        <v>147.31377000000001</v>
      </c>
      <c r="BP27" s="43">
        <v>1.6696</v>
      </c>
      <c r="BQ27" s="43">
        <v>4.9010499999999997</v>
      </c>
      <c r="BR27" s="43">
        <v>128.80779999999999</v>
      </c>
      <c r="BS27" s="43">
        <v>15.91052</v>
      </c>
      <c r="BT27" s="43"/>
      <c r="BU27" s="43">
        <v>27.007999999999999</v>
      </c>
      <c r="BV27" s="43">
        <v>3.8865599999999998</v>
      </c>
      <c r="BW27" s="43"/>
      <c r="BX27" s="43"/>
      <c r="BY27" s="43">
        <v>87.164230000000003</v>
      </c>
      <c r="BZ27" s="43">
        <v>24.85229</v>
      </c>
      <c r="CA27" s="43">
        <v>1.2503</v>
      </c>
      <c r="CB27" s="43">
        <v>0.58299999999999996</v>
      </c>
      <c r="CC27" s="43">
        <v>27.91677</v>
      </c>
      <c r="CD27" s="43">
        <v>429.42099000000002</v>
      </c>
      <c r="CE27" s="43"/>
      <c r="CF27" s="43">
        <v>157.125</v>
      </c>
      <c r="CG27" s="43">
        <v>17.709</v>
      </c>
      <c r="CH27" s="43"/>
      <c r="CI27" s="43"/>
      <c r="CJ27" s="43">
        <v>15.922700000000001</v>
      </c>
      <c r="CK27" s="43">
        <v>4.6670600000000002</v>
      </c>
      <c r="CL27" s="43"/>
      <c r="CM27" s="43"/>
      <c r="CN27" s="43">
        <v>16.78238</v>
      </c>
      <c r="CO27" s="43">
        <v>284.49</v>
      </c>
      <c r="CP27" s="43"/>
      <c r="CQ27" s="43">
        <v>32.533000000000001</v>
      </c>
      <c r="CR27" s="43"/>
      <c r="CS27" s="43">
        <v>9.6809999999999992</v>
      </c>
    </row>
    <row r="28" spans="1:97" ht="15.6" x14ac:dyDescent="0.3">
      <c r="A28" s="1"/>
      <c r="B28" s="42" t="s">
        <v>831</v>
      </c>
      <c r="C28" s="43">
        <v>2.7254</v>
      </c>
      <c r="D28" s="43"/>
      <c r="E28" s="43">
        <v>47.399149999999999</v>
      </c>
      <c r="F28" s="43">
        <v>11.186</v>
      </c>
      <c r="G28" s="43"/>
      <c r="H28" s="43"/>
      <c r="I28" s="43"/>
      <c r="J28" s="43"/>
      <c r="K28" s="43">
        <v>18.757200000000001</v>
      </c>
      <c r="L28" s="43">
        <v>29.779900000000001</v>
      </c>
      <c r="M28" s="43">
        <v>9.0119000000000007</v>
      </c>
      <c r="N28" s="43">
        <v>4.6399999999999997</v>
      </c>
      <c r="O28" s="43">
        <v>29.044</v>
      </c>
      <c r="P28" s="43"/>
      <c r="Q28" s="43"/>
      <c r="R28" s="43">
        <v>7.76</v>
      </c>
      <c r="S28" s="43"/>
      <c r="T28" s="43">
        <v>38.234900000000003</v>
      </c>
      <c r="U28" s="43"/>
      <c r="V28" s="43">
        <v>8.5</v>
      </c>
      <c r="W28" s="43"/>
      <c r="X28" s="43">
        <v>132.78528</v>
      </c>
      <c r="Y28" s="43"/>
      <c r="Z28" s="43">
        <v>4.6077500000000002</v>
      </c>
      <c r="AA28" s="43">
        <v>7.0438000000000001</v>
      </c>
      <c r="AB28" s="43"/>
      <c r="AC28" s="43">
        <v>18.34</v>
      </c>
      <c r="AD28" s="43"/>
      <c r="AE28" s="43"/>
      <c r="AF28" s="43">
        <v>0.9</v>
      </c>
      <c r="AG28" s="43"/>
      <c r="AH28" s="43"/>
      <c r="AI28" s="43">
        <v>6.1991199999999997</v>
      </c>
      <c r="AJ28" s="43">
        <v>10.02</v>
      </c>
      <c r="AK28" s="43">
        <v>4.5911</v>
      </c>
      <c r="AL28" s="43">
        <v>48.951599999999999</v>
      </c>
      <c r="AM28" s="43">
        <v>122.87823</v>
      </c>
      <c r="AN28" s="43">
        <v>29.250699999999998</v>
      </c>
      <c r="AO28" s="43">
        <v>0.57999999999999996</v>
      </c>
      <c r="AP28" s="43">
        <v>129.71</v>
      </c>
      <c r="AQ28" s="43"/>
      <c r="AR28" s="43">
        <v>38.539000000000001</v>
      </c>
      <c r="AS28" s="43">
        <v>33.71</v>
      </c>
      <c r="AT28" s="43"/>
      <c r="AU28" s="43">
        <v>198.29164</v>
      </c>
      <c r="AV28" s="43">
        <v>34.704799999999999</v>
      </c>
      <c r="AW28" s="43"/>
      <c r="AX28" s="43"/>
      <c r="AY28" s="43"/>
      <c r="AZ28" s="43"/>
      <c r="BA28" s="43"/>
      <c r="BB28" s="43">
        <v>72.182130000000001</v>
      </c>
      <c r="BC28" s="43"/>
      <c r="BD28" s="43">
        <v>22.3</v>
      </c>
      <c r="BE28" s="43"/>
      <c r="BF28" s="43"/>
      <c r="BG28" s="43"/>
      <c r="BH28" s="43">
        <v>10.185980000000001</v>
      </c>
      <c r="BI28" s="43"/>
      <c r="BJ28" s="43"/>
      <c r="BK28" s="43"/>
      <c r="BL28" s="43"/>
      <c r="BM28" s="43">
        <v>58.45</v>
      </c>
      <c r="BN28" s="43"/>
      <c r="BO28" s="43">
        <v>146.13667000000001</v>
      </c>
      <c r="BP28" s="43">
        <v>1.9713000000000001</v>
      </c>
      <c r="BQ28" s="43">
        <v>4.84138</v>
      </c>
      <c r="BR28" s="43">
        <v>129.22460000000001</v>
      </c>
      <c r="BS28" s="43">
        <v>16.003299999999999</v>
      </c>
      <c r="BT28" s="43"/>
      <c r="BU28" s="43">
        <v>27.352799999999998</v>
      </c>
      <c r="BV28" s="43">
        <v>3.7307000000000001</v>
      </c>
      <c r="BW28" s="43"/>
      <c r="BX28" s="43"/>
      <c r="BY28" s="43">
        <v>86.110039999999998</v>
      </c>
      <c r="BZ28" s="43">
        <v>24.839849999999998</v>
      </c>
      <c r="CA28" s="43">
        <v>1.5448999999999999</v>
      </c>
      <c r="CB28" s="43">
        <v>0.58099999999999996</v>
      </c>
      <c r="CC28" s="43">
        <v>28.802990000000001</v>
      </c>
      <c r="CD28" s="43">
        <v>431.40129999999999</v>
      </c>
      <c r="CE28" s="43"/>
      <c r="CF28" s="43">
        <v>158.78370000000001</v>
      </c>
      <c r="CG28" s="43">
        <v>17.585000000000001</v>
      </c>
      <c r="CH28" s="43"/>
      <c r="CI28" s="43"/>
      <c r="CJ28" s="43">
        <v>16.173100000000002</v>
      </c>
      <c r="CK28" s="43">
        <v>4.2089600000000003</v>
      </c>
      <c r="CL28" s="43"/>
      <c r="CM28" s="43"/>
      <c r="CN28" s="43">
        <v>17.525130000000001</v>
      </c>
      <c r="CO28" s="43">
        <v>281.31</v>
      </c>
      <c r="CP28" s="43"/>
      <c r="CQ28" s="43">
        <v>32.813000000000002</v>
      </c>
      <c r="CR28" s="43"/>
      <c r="CS28" s="43">
        <v>8.9589999999999996</v>
      </c>
    </row>
    <row r="29" spans="1:97" ht="15.6" x14ac:dyDescent="0.3">
      <c r="A29" s="1"/>
      <c r="B29" s="42" t="s">
        <v>832</v>
      </c>
      <c r="C29" s="43">
        <v>3.4535</v>
      </c>
      <c r="D29" s="43"/>
      <c r="E29" s="43">
        <v>47.511859999999999</v>
      </c>
      <c r="F29" s="43">
        <v>11.004</v>
      </c>
      <c r="G29" s="43"/>
      <c r="H29" s="43"/>
      <c r="I29" s="43"/>
      <c r="J29" s="43"/>
      <c r="K29" s="43">
        <v>18.9374</v>
      </c>
      <c r="L29" s="43">
        <v>29.722300000000001</v>
      </c>
      <c r="M29" s="43">
        <v>8.9228000000000005</v>
      </c>
      <c r="N29" s="43">
        <v>4.68</v>
      </c>
      <c r="O29" s="43">
        <v>29.02</v>
      </c>
      <c r="P29" s="43"/>
      <c r="Q29" s="43"/>
      <c r="R29" s="43">
        <v>7.7370000000000001</v>
      </c>
      <c r="S29" s="43"/>
      <c r="T29" s="43">
        <v>46.918399999999998</v>
      </c>
      <c r="U29" s="43"/>
      <c r="V29" s="43">
        <v>8.6999999999999993</v>
      </c>
      <c r="W29" s="43"/>
      <c r="X29" s="43">
        <v>148.68369000000001</v>
      </c>
      <c r="Y29" s="43"/>
      <c r="Z29" s="43">
        <v>4.5439600000000002</v>
      </c>
      <c r="AA29" s="43">
        <v>7.1414999999999997</v>
      </c>
      <c r="AB29" s="43"/>
      <c r="AC29" s="43">
        <v>18.39</v>
      </c>
      <c r="AD29" s="43"/>
      <c r="AE29" s="43"/>
      <c r="AF29" s="43">
        <v>0.9</v>
      </c>
      <c r="AG29" s="43"/>
      <c r="AH29" s="43"/>
      <c r="AI29" s="43">
        <v>6.4714799999999997</v>
      </c>
      <c r="AJ29" s="43">
        <v>9.83</v>
      </c>
      <c r="AK29" s="43">
        <v>5.1105</v>
      </c>
      <c r="AL29" s="43">
        <v>49.384599999999999</v>
      </c>
      <c r="AM29" s="43">
        <v>122.34269</v>
      </c>
      <c r="AN29" s="43">
        <v>29.186399999999999</v>
      </c>
      <c r="AO29" s="43">
        <v>1</v>
      </c>
      <c r="AP29" s="43">
        <v>128.47999999999999</v>
      </c>
      <c r="AQ29" s="43"/>
      <c r="AR29" s="43">
        <v>38.93</v>
      </c>
      <c r="AS29" s="43">
        <v>32.85</v>
      </c>
      <c r="AT29" s="43"/>
      <c r="AU29" s="43">
        <v>198.4417</v>
      </c>
      <c r="AV29" s="43">
        <v>34.307299999999998</v>
      </c>
      <c r="AW29" s="43"/>
      <c r="AX29" s="43"/>
      <c r="AY29" s="43"/>
      <c r="AZ29" s="43"/>
      <c r="BA29" s="43"/>
      <c r="BB29" s="43">
        <v>70.16525</v>
      </c>
      <c r="BC29" s="43"/>
      <c r="BD29" s="43">
        <v>22.3</v>
      </c>
      <c r="BE29" s="43"/>
      <c r="BF29" s="43"/>
      <c r="BG29" s="43"/>
      <c r="BH29" s="43">
        <v>10.310650000000001</v>
      </c>
      <c r="BI29" s="43"/>
      <c r="BJ29" s="43"/>
      <c r="BK29" s="43"/>
      <c r="BL29" s="43"/>
      <c r="BM29" s="43">
        <v>57.94</v>
      </c>
      <c r="BN29" s="43"/>
      <c r="BO29" s="43">
        <v>146.18869000000001</v>
      </c>
      <c r="BP29" s="43">
        <v>1.8240000000000001</v>
      </c>
      <c r="BQ29" s="43">
        <v>4.9375400000000003</v>
      </c>
      <c r="BR29" s="43">
        <v>129.37960000000001</v>
      </c>
      <c r="BS29" s="43">
        <v>15.2615</v>
      </c>
      <c r="BT29" s="43"/>
      <c r="BU29" s="43">
        <v>27.5517</v>
      </c>
      <c r="BV29" s="43">
        <v>3.87202</v>
      </c>
      <c r="BW29" s="43"/>
      <c r="BX29" s="43"/>
      <c r="BY29" s="43">
        <v>86.264480000000006</v>
      </c>
      <c r="BZ29" s="43">
        <v>24.822669999999999</v>
      </c>
      <c r="CA29" s="43">
        <v>1.75</v>
      </c>
      <c r="CB29" s="43">
        <v>0.56200000000000006</v>
      </c>
      <c r="CC29" s="43">
        <v>30.357320000000001</v>
      </c>
      <c r="CD29" s="43">
        <v>458.59201999999999</v>
      </c>
      <c r="CE29" s="43"/>
      <c r="CF29" s="43">
        <v>163.53550000000001</v>
      </c>
      <c r="CG29" s="43">
        <v>16.989000000000001</v>
      </c>
      <c r="CH29" s="43"/>
      <c r="CI29" s="43"/>
      <c r="CJ29" s="43">
        <v>16.460899999999999</v>
      </c>
      <c r="CK29" s="43">
        <v>4.2578100000000001</v>
      </c>
      <c r="CL29" s="43"/>
      <c r="CM29" s="43"/>
      <c r="CN29" s="43">
        <v>17.19678</v>
      </c>
      <c r="CO29" s="43">
        <v>273.82</v>
      </c>
      <c r="CP29" s="43"/>
      <c r="CQ29" s="43">
        <v>32.555999999999997</v>
      </c>
      <c r="CR29" s="43"/>
      <c r="CS29" s="43">
        <v>8.8520000000000003</v>
      </c>
    </row>
    <row r="30" spans="1:97" ht="15.6" x14ac:dyDescent="0.3">
      <c r="A30" s="1"/>
      <c r="B30" s="42" t="s">
        <v>833</v>
      </c>
      <c r="C30" s="43">
        <v>3.1705999999999999</v>
      </c>
      <c r="D30" s="43"/>
      <c r="E30" s="43">
        <v>47.59639</v>
      </c>
      <c r="F30" s="43">
        <v>10.795999999999999</v>
      </c>
      <c r="G30" s="43"/>
      <c r="H30" s="43"/>
      <c r="I30" s="43"/>
      <c r="J30" s="43"/>
      <c r="K30" s="43">
        <v>18.400600000000001</v>
      </c>
      <c r="L30" s="43">
        <v>29.603000000000002</v>
      </c>
      <c r="M30" s="43">
        <v>8.9091000000000005</v>
      </c>
      <c r="N30" s="43">
        <v>4.95</v>
      </c>
      <c r="O30" s="43">
        <v>28.542000000000002</v>
      </c>
      <c r="P30" s="43"/>
      <c r="Q30" s="43"/>
      <c r="R30" s="43">
        <v>7.9630000000000001</v>
      </c>
      <c r="S30" s="43"/>
      <c r="T30" s="43">
        <v>48.151800000000001</v>
      </c>
      <c r="U30" s="43"/>
      <c r="V30" s="43">
        <v>8.6</v>
      </c>
      <c r="W30" s="43"/>
      <c r="X30" s="43">
        <v>129.0633</v>
      </c>
      <c r="Y30" s="43"/>
      <c r="Z30" s="43">
        <v>4.2843900000000001</v>
      </c>
      <c r="AA30" s="43">
        <v>6.8053999999999997</v>
      </c>
      <c r="AB30" s="43"/>
      <c r="AC30" s="43">
        <v>19.260000000000002</v>
      </c>
      <c r="AD30" s="43"/>
      <c r="AE30" s="43"/>
      <c r="AF30" s="43">
        <v>1.2</v>
      </c>
      <c r="AG30" s="43"/>
      <c r="AH30" s="43"/>
      <c r="AI30" s="43">
        <v>6.41533</v>
      </c>
      <c r="AJ30" s="43">
        <v>9.67</v>
      </c>
      <c r="AK30" s="43">
        <v>5.2176999999999998</v>
      </c>
      <c r="AL30" s="43">
        <v>49.489600000000003</v>
      </c>
      <c r="AM30" s="43">
        <v>122.57205999999999</v>
      </c>
      <c r="AN30" s="43">
        <v>28.878499999999999</v>
      </c>
      <c r="AO30" s="43">
        <v>0.9</v>
      </c>
      <c r="AP30" s="43">
        <v>129.07</v>
      </c>
      <c r="AQ30" s="43"/>
      <c r="AR30" s="43">
        <v>38.615000000000002</v>
      </c>
      <c r="AS30" s="43">
        <v>33.369999999999997</v>
      </c>
      <c r="AT30" s="43"/>
      <c r="AU30" s="43">
        <v>198.52710999999999</v>
      </c>
      <c r="AV30" s="43">
        <v>30.2926</v>
      </c>
      <c r="AW30" s="43"/>
      <c r="AX30" s="43"/>
      <c r="AY30" s="43"/>
      <c r="AZ30" s="43"/>
      <c r="BA30" s="43"/>
      <c r="BB30" s="43">
        <v>70.157039999999995</v>
      </c>
      <c r="BC30" s="43"/>
      <c r="BD30" s="43">
        <v>22.3</v>
      </c>
      <c r="BE30" s="43"/>
      <c r="BF30" s="43"/>
      <c r="BG30" s="43"/>
      <c r="BH30" s="43">
        <v>10.33517</v>
      </c>
      <c r="BI30" s="43"/>
      <c r="BJ30" s="43"/>
      <c r="BK30" s="43"/>
      <c r="BL30" s="43"/>
      <c r="BM30" s="43">
        <v>60.2</v>
      </c>
      <c r="BN30" s="43"/>
      <c r="BO30" s="43">
        <v>145.91855000000001</v>
      </c>
      <c r="BP30" s="43">
        <v>1.5925</v>
      </c>
      <c r="BQ30" s="43">
        <v>4.8089000000000004</v>
      </c>
      <c r="BR30" s="43">
        <v>129.72919999999999</v>
      </c>
      <c r="BS30" s="43">
        <v>15.54696</v>
      </c>
      <c r="BT30" s="43"/>
      <c r="BU30" s="43">
        <v>27.3809</v>
      </c>
      <c r="BV30" s="43">
        <v>3.9659300000000002</v>
      </c>
      <c r="BW30" s="43"/>
      <c r="BX30" s="43"/>
      <c r="BY30" s="43">
        <v>87.594899999999996</v>
      </c>
      <c r="BZ30" s="43">
        <v>24.854150000000001</v>
      </c>
      <c r="CA30" s="43">
        <v>1.7822</v>
      </c>
      <c r="CB30" s="43">
        <v>0.48599999999999999</v>
      </c>
      <c r="CC30" s="43">
        <v>30.989249999999998</v>
      </c>
      <c r="CD30" s="43">
        <v>462.91212999999999</v>
      </c>
      <c r="CE30" s="43"/>
      <c r="CF30" s="43">
        <v>160.28550000000001</v>
      </c>
      <c r="CG30" s="43">
        <v>17.375</v>
      </c>
      <c r="CH30" s="43"/>
      <c r="CI30" s="43"/>
      <c r="CJ30" s="43">
        <v>16.395800000000001</v>
      </c>
      <c r="CK30" s="43">
        <v>4.76227</v>
      </c>
      <c r="CL30" s="43"/>
      <c r="CM30" s="43"/>
      <c r="CN30" s="43">
        <v>17.072240000000001</v>
      </c>
      <c r="CO30" s="43">
        <v>275.02999999999997</v>
      </c>
      <c r="CP30" s="43"/>
      <c r="CQ30" s="43">
        <v>32.518999999999998</v>
      </c>
      <c r="CR30" s="43"/>
      <c r="CS30" s="43">
        <v>7.49</v>
      </c>
    </row>
    <row r="31" spans="1:97" ht="15.6" x14ac:dyDescent="0.3">
      <c r="A31" s="1"/>
      <c r="B31" s="42" t="s">
        <v>834</v>
      </c>
      <c r="C31" s="43">
        <v>3.3931</v>
      </c>
      <c r="D31" s="43"/>
      <c r="E31" s="43">
        <v>47.592019999999998</v>
      </c>
      <c r="F31" s="43">
        <v>9.9440000000000008</v>
      </c>
      <c r="G31" s="43"/>
      <c r="H31" s="43"/>
      <c r="I31" s="43"/>
      <c r="J31" s="43"/>
      <c r="K31" s="43">
        <v>17.336099999999998</v>
      </c>
      <c r="L31" s="43">
        <v>29.407900000000001</v>
      </c>
      <c r="M31" s="43">
        <v>10.197800000000001</v>
      </c>
      <c r="N31" s="43">
        <v>4.63</v>
      </c>
      <c r="O31" s="43">
        <v>28.847999999999999</v>
      </c>
      <c r="P31" s="43"/>
      <c r="Q31" s="43"/>
      <c r="R31" s="43">
        <v>7.8140000000000001</v>
      </c>
      <c r="S31" s="43"/>
      <c r="T31" s="43">
        <v>40.243899999999996</v>
      </c>
      <c r="U31" s="43"/>
      <c r="V31" s="43">
        <v>8.4</v>
      </c>
      <c r="W31" s="43"/>
      <c r="X31" s="43">
        <v>104.27705</v>
      </c>
      <c r="Y31" s="43"/>
      <c r="Z31" s="43">
        <v>4.34124</v>
      </c>
      <c r="AA31" s="43">
        <v>6.2354000000000003</v>
      </c>
      <c r="AB31" s="43"/>
      <c r="AC31" s="43">
        <v>19.38</v>
      </c>
      <c r="AD31" s="43"/>
      <c r="AE31" s="43"/>
      <c r="AF31" s="43">
        <v>1.2</v>
      </c>
      <c r="AG31" s="43"/>
      <c r="AH31" s="43"/>
      <c r="AI31" s="43">
        <v>6.4717900000000004</v>
      </c>
      <c r="AJ31" s="43">
        <v>9.42</v>
      </c>
      <c r="AK31" s="43">
        <v>5.2529000000000003</v>
      </c>
      <c r="AL31" s="43">
        <v>49.349600000000002</v>
      </c>
      <c r="AM31" s="43">
        <v>122.98474</v>
      </c>
      <c r="AN31" s="43">
        <v>28.409600000000001</v>
      </c>
      <c r="AO31" s="43">
        <v>0.73</v>
      </c>
      <c r="AP31" s="43">
        <v>128.56</v>
      </c>
      <c r="AQ31" s="43"/>
      <c r="AR31" s="43">
        <v>37.676000000000002</v>
      </c>
      <c r="AS31" s="43">
        <v>32.880000000000003</v>
      </c>
      <c r="AT31" s="43"/>
      <c r="AU31" s="43">
        <v>196.56370000000001</v>
      </c>
      <c r="AV31" s="43">
        <v>31.357399999999998</v>
      </c>
      <c r="AW31" s="43"/>
      <c r="AX31" s="43"/>
      <c r="AY31" s="43"/>
      <c r="AZ31" s="43"/>
      <c r="BA31" s="43"/>
      <c r="BB31" s="43">
        <v>72.162360000000007</v>
      </c>
      <c r="BC31" s="43"/>
      <c r="BD31" s="43">
        <v>22.3</v>
      </c>
      <c r="BE31" s="43"/>
      <c r="BF31" s="43"/>
      <c r="BG31" s="43"/>
      <c r="BH31" s="43">
        <v>10.432600000000001</v>
      </c>
      <c r="BI31" s="43"/>
      <c r="BJ31" s="43"/>
      <c r="BK31" s="43"/>
      <c r="BL31" s="43"/>
      <c r="BM31" s="43">
        <v>56.16</v>
      </c>
      <c r="BN31" s="43"/>
      <c r="BO31" s="43">
        <v>145.06291999999999</v>
      </c>
      <c r="BP31" s="43">
        <v>1.5223</v>
      </c>
      <c r="BQ31" s="43">
        <v>4.8765400000000003</v>
      </c>
      <c r="BR31" s="43">
        <v>127.337</v>
      </c>
      <c r="BS31" s="43">
        <v>16.324750000000002</v>
      </c>
      <c r="BT31" s="43"/>
      <c r="BU31" s="43">
        <v>26.272200000000002</v>
      </c>
      <c r="BV31" s="43">
        <v>3.9659300000000002</v>
      </c>
      <c r="BW31" s="43"/>
      <c r="BX31" s="43"/>
      <c r="BY31" s="43">
        <v>87.05301</v>
      </c>
      <c r="BZ31" s="43">
        <v>24.844840000000001</v>
      </c>
      <c r="CA31" s="43">
        <v>1.8088</v>
      </c>
      <c r="CB31" s="43">
        <v>0.57099999999999995</v>
      </c>
      <c r="CC31" s="43">
        <v>30.931010000000001</v>
      </c>
      <c r="CD31" s="43">
        <v>465.24901999999997</v>
      </c>
      <c r="CE31" s="43"/>
      <c r="CF31" s="43">
        <v>154.32380000000001</v>
      </c>
      <c r="CG31" s="43">
        <v>17.504999999999999</v>
      </c>
      <c r="CH31" s="43"/>
      <c r="CI31" s="43"/>
      <c r="CJ31" s="43">
        <v>16.0505</v>
      </c>
      <c r="CK31" s="43">
        <v>4.6111199999999997</v>
      </c>
      <c r="CL31" s="43"/>
      <c r="CM31" s="43"/>
      <c r="CN31" s="43">
        <v>16.24888</v>
      </c>
      <c r="CO31" s="43">
        <v>278.68</v>
      </c>
      <c r="CP31" s="43"/>
      <c r="CQ31" s="43">
        <v>32.384999999999998</v>
      </c>
      <c r="CR31" s="43"/>
      <c r="CS31" s="43">
        <v>6.3860000000000001</v>
      </c>
    </row>
    <row r="32" spans="1:97" ht="15.6" x14ac:dyDescent="0.3">
      <c r="A32" s="1"/>
      <c r="B32" s="42" t="s">
        <v>835</v>
      </c>
      <c r="C32" s="43">
        <v>3.3060999999999998</v>
      </c>
      <c r="D32" s="43"/>
      <c r="E32" s="43">
        <v>47.564419999999998</v>
      </c>
      <c r="F32" s="43">
        <v>9.7780000000000005</v>
      </c>
      <c r="G32" s="43"/>
      <c r="H32" s="43"/>
      <c r="I32" s="43"/>
      <c r="J32" s="43"/>
      <c r="K32" s="43">
        <v>17.774899999999999</v>
      </c>
      <c r="L32" s="43">
        <v>29.4893</v>
      </c>
      <c r="M32" s="43">
        <v>12.903600000000001</v>
      </c>
      <c r="N32" s="43">
        <v>4.5999999999999996</v>
      </c>
      <c r="O32" s="43">
        <v>29.428000000000001</v>
      </c>
      <c r="P32" s="43"/>
      <c r="Q32" s="43"/>
      <c r="R32" s="43">
        <v>7.8739999999999997</v>
      </c>
      <c r="S32" s="43"/>
      <c r="T32" s="43">
        <v>38.617100000000001</v>
      </c>
      <c r="U32" s="43"/>
      <c r="V32" s="43">
        <v>8.9</v>
      </c>
      <c r="W32" s="43"/>
      <c r="X32" s="43">
        <v>84.572980000000001</v>
      </c>
      <c r="Y32" s="43"/>
      <c r="Z32" s="43">
        <v>4.3893399999999998</v>
      </c>
      <c r="AA32" s="43">
        <v>5.8299000000000003</v>
      </c>
      <c r="AB32" s="43"/>
      <c r="AC32" s="43">
        <v>19.36</v>
      </c>
      <c r="AD32" s="43"/>
      <c r="AE32" s="43"/>
      <c r="AF32" s="43">
        <v>1.2</v>
      </c>
      <c r="AG32" s="43"/>
      <c r="AH32" s="43"/>
      <c r="AI32" s="43">
        <v>6.3855500000000003</v>
      </c>
      <c r="AJ32" s="43">
        <v>9.4600000000000009</v>
      </c>
      <c r="AK32" s="43">
        <v>5.6165000000000003</v>
      </c>
      <c r="AL32" s="43">
        <v>48.847000000000001</v>
      </c>
      <c r="AM32" s="43">
        <v>121.70598</v>
      </c>
      <c r="AN32" s="43">
        <v>28.145700000000001</v>
      </c>
      <c r="AO32" s="43">
        <v>0.78</v>
      </c>
      <c r="AP32" s="43">
        <v>126</v>
      </c>
      <c r="AQ32" s="43"/>
      <c r="AR32" s="43">
        <v>37.043999999999997</v>
      </c>
      <c r="AS32" s="43">
        <v>32.770000000000003</v>
      </c>
      <c r="AT32" s="43"/>
      <c r="AU32" s="43">
        <v>197.94972999999999</v>
      </c>
      <c r="AV32" s="43">
        <v>31.689499999999999</v>
      </c>
      <c r="AW32" s="43"/>
      <c r="AX32" s="43"/>
      <c r="AY32" s="43"/>
      <c r="AZ32" s="43"/>
      <c r="BA32" s="43"/>
      <c r="BB32" s="43">
        <v>72.822050000000004</v>
      </c>
      <c r="BC32" s="43"/>
      <c r="BD32" s="43">
        <v>22.3</v>
      </c>
      <c r="BE32" s="43"/>
      <c r="BF32" s="43"/>
      <c r="BG32" s="43"/>
      <c r="BH32" s="43">
        <v>10.282819999999999</v>
      </c>
      <c r="BI32" s="43"/>
      <c r="BJ32" s="43"/>
      <c r="BK32" s="43"/>
      <c r="BL32" s="43"/>
      <c r="BM32" s="43">
        <v>55.89</v>
      </c>
      <c r="BN32" s="43"/>
      <c r="BO32" s="43">
        <v>143.61520999999999</v>
      </c>
      <c r="BP32" s="43">
        <v>1.7398</v>
      </c>
      <c r="BQ32" s="43">
        <v>4.7156200000000004</v>
      </c>
      <c r="BR32" s="43">
        <v>126.9483</v>
      </c>
      <c r="BS32" s="43">
        <v>15.697839999999999</v>
      </c>
      <c r="BT32" s="43"/>
      <c r="BU32" s="43">
        <v>26.174700000000001</v>
      </c>
      <c r="BV32" s="43">
        <v>3.87202</v>
      </c>
      <c r="BW32" s="43"/>
      <c r="BX32" s="43"/>
      <c r="BY32" s="43">
        <v>88.482839999999996</v>
      </c>
      <c r="BZ32" s="43">
        <v>24.828779999999998</v>
      </c>
      <c r="CA32" s="43">
        <v>1.8063</v>
      </c>
      <c r="CB32" s="43">
        <v>0.56100000000000005</v>
      </c>
      <c r="CC32" s="43">
        <v>30.181229999999999</v>
      </c>
      <c r="CD32" s="43">
        <v>464.77767</v>
      </c>
      <c r="CE32" s="43"/>
      <c r="CF32" s="43">
        <v>159.1841</v>
      </c>
      <c r="CG32" s="43">
        <v>17.751999999999999</v>
      </c>
      <c r="CH32" s="43"/>
      <c r="CI32" s="43"/>
      <c r="CJ32" s="43">
        <v>16.513000000000002</v>
      </c>
      <c r="CK32" s="43">
        <v>4.3099499999999997</v>
      </c>
      <c r="CL32" s="43"/>
      <c r="CM32" s="43"/>
      <c r="CN32" s="43">
        <v>15.680730000000001</v>
      </c>
      <c r="CO32" s="43">
        <v>286.82</v>
      </c>
      <c r="CP32" s="43"/>
      <c r="CQ32" s="43">
        <v>31.925999999999998</v>
      </c>
      <c r="CR32" s="43"/>
      <c r="CS32" s="43">
        <v>6.5030000000000001</v>
      </c>
    </row>
    <row r="33" spans="1:97" ht="15.6" x14ac:dyDescent="0.3">
      <c r="A33" s="1"/>
      <c r="B33" s="42" t="s">
        <v>836</v>
      </c>
      <c r="C33" s="43">
        <v>3.2734999999999999</v>
      </c>
      <c r="D33" s="43"/>
      <c r="E33" s="43">
        <v>47.514809999999997</v>
      </c>
      <c r="F33" s="43">
        <v>10.709</v>
      </c>
      <c r="G33" s="43"/>
      <c r="H33" s="43"/>
      <c r="I33" s="43"/>
      <c r="J33" s="43"/>
      <c r="K33" s="43">
        <v>17.427299999999999</v>
      </c>
      <c r="L33" s="43">
        <v>29.6858</v>
      </c>
      <c r="M33" s="43">
        <v>13.557399999999999</v>
      </c>
      <c r="N33" s="43">
        <v>4.87</v>
      </c>
      <c r="O33" s="43">
        <v>29.475999999999999</v>
      </c>
      <c r="P33" s="43"/>
      <c r="Q33" s="43"/>
      <c r="R33" s="43">
        <v>7.8879999999999999</v>
      </c>
      <c r="S33" s="43"/>
      <c r="T33" s="43">
        <v>42.212499999999999</v>
      </c>
      <c r="U33" s="43"/>
      <c r="V33" s="43">
        <v>9</v>
      </c>
      <c r="W33" s="43"/>
      <c r="X33" s="43">
        <v>132.04064</v>
      </c>
      <c r="Y33" s="43"/>
      <c r="Z33" s="43">
        <v>4.5696700000000003</v>
      </c>
      <c r="AA33" s="43">
        <v>6.7149999999999999</v>
      </c>
      <c r="AB33" s="43"/>
      <c r="AC33" s="43">
        <v>18.96</v>
      </c>
      <c r="AD33" s="43"/>
      <c r="AE33" s="43"/>
      <c r="AF33" s="43">
        <v>1.1000000000000001</v>
      </c>
      <c r="AG33" s="43"/>
      <c r="AH33" s="43"/>
      <c r="AI33" s="43">
        <v>6.4101499999999998</v>
      </c>
      <c r="AJ33" s="43">
        <v>9.3000000000000007</v>
      </c>
      <c r="AK33" s="43">
        <v>5.8314000000000004</v>
      </c>
      <c r="AL33" s="43">
        <v>48.569400000000002</v>
      </c>
      <c r="AM33" s="43">
        <v>122.98444000000001</v>
      </c>
      <c r="AN33" s="43">
        <v>27.688099999999999</v>
      </c>
      <c r="AO33" s="43">
        <v>0.64</v>
      </c>
      <c r="AP33" s="43">
        <v>127.98</v>
      </c>
      <c r="AQ33" s="43"/>
      <c r="AR33" s="43">
        <v>36.305</v>
      </c>
      <c r="AS33" s="43">
        <v>32.36</v>
      </c>
      <c r="AT33" s="43"/>
      <c r="AU33" s="43">
        <v>198.26291000000001</v>
      </c>
      <c r="AV33" s="43">
        <v>30.9255</v>
      </c>
      <c r="AW33" s="43"/>
      <c r="AX33" s="43"/>
      <c r="AY33" s="43"/>
      <c r="AZ33" s="43"/>
      <c r="BA33" s="43"/>
      <c r="BB33" s="43">
        <v>72.026219999999995</v>
      </c>
      <c r="BC33" s="43"/>
      <c r="BD33" s="43">
        <v>22.3</v>
      </c>
      <c r="BE33" s="43"/>
      <c r="BF33" s="43"/>
      <c r="BG33" s="43"/>
      <c r="BH33" s="43">
        <v>10.09361</v>
      </c>
      <c r="BI33" s="43"/>
      <c r="BJ33" s="43"/>
      <c r="BK33" s="43"/>
      <c r="BL33" s="43"/>
      <c r="BM33" s="43">
        <v>54.76</v>
      </c>
      <c r="BN33" s="43"/>
      <c r="BO33" s="43">
        <v>141.19128000000001</v>
      </c>
      <c r="BP33" s="43">
        <v>1.9221999999999999</v>
      </c>
      <c r="BQ33" s="43">
        <v>4.7580200000000001</v>
      </c>
      <c r="BR33" s="43">
        <v>123.9796</v>
      </c>
      <c r="BS33" s="43">
        <v>15.03642</v>
      </c>
      <c r="BT33" s="43"/>
      <c r="BU33" s="43">
        <v>25.826499999999999</v>
      </c>
      <c r="BV33" s="43">
        <v>4.0072999999999999</v>
      </c>
      <c r="BW33" s="43"/>
      <c r="BX33" s="43"/>
      <c r="BY33" s="43">
        <v>89.525220000000004</v>
      </c>
      <c r="BZ33" s="43">
        <v>24.846820000000001</v>
      </c>
      <c r="CA33" s="43">
        <v>1.8363</v>
      </c>
      <c r="CB33" s="43">
        <v>0.56399999999999995</v>
      </c>
      <c r="CC33" s="43">
        <v>29.9421</v>
      </c>
      <c r="CD33" s="43">
        <v>466.86750999999998</v>
      </c>
      <c r="CE33" s="43"/>
      <c r="CF33" s="43">
        <v>154.40770000000001</v>
      </c>
      <c r="CG33" s="43">
        <v>17.454999999999998</v>
      </c>
      <c r="CH33" s="43"/>
      <c r="CI33" s="43"/>
      <c r="CJ33" s="43">
        <v>15.5328</v>
      </c>
      <c r="CK33" s="43">
        <v>4.3422400000000003</v>
      </c>
      <c r="CL33" s="43"/>
      <c r="CM33" s="43"/>
      <c r="CN33" s="43">
        <v>15.543509999999999</v>
      </c>
      <c r="CO33" s="43">
        <v>279.39</v>
      </c>
      <c r="CP33" s="43"/>
      <c r="CQ33" s="43">
        <v>32.183</v>
      </c>
      <c r="CR33" s="43"/>
      <c r="CS33" s="43">
        <v>6.4930000000000003</v>
      </c>
    </row>
    <row r="34" spans="1:97" ht="15.6" x14ac:dyDescent="0.3">
      <c r="A34" s="1"/>
      <c r="B34" s="42" t="s">
        <v>837</v>
      </c>
      <c r="C34" s="43">
        <v>2.6648999999999998</v>
      </c>
      <c r="D34" s="43"/>
      <c r="E34" s="43">
        <v>47.656709999999997</v>
      </c>
      <c r="F34" s="43">
        <v>10.836</v>
      </c>
      <c r="G34" s="43"/>
      <c r="H34" s="43"/>
      <c r="I34" s="43"/>
      <c r="J34" s="43"/>
      <c r="K34" s="43">
        <v>16.618400000000001</v>
      </c>
      <c r="L34" s="43">
        <v>29.633800000000001</v>
      </c>
      <c r="M34" s="43">
        <v>14.3223</v>
      </c>
      <c r="N34" s="43">
        <v>4.3499999999999996</v>
      </c>
      <c r="O34" s="43">
        <v>29.338000000000001</v>
      </c>
      <c r="P34" s="43"/>
      <c r="Q34" s="43"/>
      <c r="R34" s="43">
        <v>7.9009999999999998</v>
      </c>
      <c r="S34" s="43"/>
      <c r="T34" s="43">
        <v>41.969000000000001</v>
      </c>
      <c r="U34" s="43"/>
      <c r="V34" s="43">
        <v>9.8000000000000007</v>
      </c>
      <c r="W34" s="43"/>
      <c r="X34" s="43">
        <v>161.50766999999999</v>
      </c>
      <c r="Y34" s="43"/>
      <c r="Z34" s="43">
        <v>4.3772700000000002</v>
      </c>
      <c r="AA34" s="43">
        <v>5.7873000000000001</v>
      </c>
      <c r="AB34" s="43"/>
      <c r="AC34" s="43">
        <v>18.68</v>
      </c>
      <c r="AD34" s="43"/>
      <c r="AE34" s="43"/>
      <c r="AF34" s="43">
        <v>1.2</v>
      </c>
      <c r="AG34" s="43"/>
      <c r="AH34" s="43"/>
      <c r="AI34" s="43">
        <v>7.26173</v>
      </c>
      <c r="AJ34" s="43">
        <v>9.1</v>
      </c>
      <c r="AK34" s="43">
        <v>5.7855999999999996</v>
      </c>
      <c r="AL34" s="43">
        <v>49.972099999999998</v>
      </c>
      <c r="AM34" s="43">
        <v>120.97404</v>
      </c>
      <c r="AN34" s="43">
        <v>27.886399999999998</v>
      </c>
      <c r="AO34" s="43">
        <v>0.45</v>
      </c>
      <c r="AP34" s="43">
        <v>126.82</v>
      </c>
      <c r="AQ34" s="43"/>
      <c r="AR34" s="43">
        <v>36.786000000000001</v>
      </c>
      <c r="AS34" s="43">
        <v>33.67</v>
      </c>
      <c r="AT34" s="43"/>
      <c r="AU34" s="43">
        <v>198.53988000000001</v>
      </c>
      <c r="AV34" s="43">
        <v>31.222899999999999</v>
      </c>
      <c r="AW34" s="43"/>
      <c r="AX34" s="43"/>
      <c r="AY34" s="43"/>
      <c r="AZ34" s="43"/>
      <c r="BA34" s="43"/>
      <c r="BB34" s="43">
        <v>72.550340000000006</v>
      </c>
      <c r="BC34" s="43"/>
      <c r="BD34" s="43">
        <v>22.3</v>
      </c>
      <c r="BE34" s="43"/>
      <c r="BF34" s="43"/>
      <c r="BG34" s="43"/>
      <c r="BH34" s="43">
        <v>10.3565</v>
      </c>
      <c r="BI34" s="43"/>
      <c r="BJ34" s="43"/>
      <c r="BK34" s="43"/>
      <c r="BL34" s="43"/>
      <c r="BM34" s="43">
        <v>49.51</v>
      </c>
      <c r="BN34" s="43"/>
      <c r="BO34" s="43">
        <v>147.82408000000001</v>
      </c>
      <c r="BP34" s="43">
        <v>1.7257</v>
      </c>
      <c r="BQ34" s="43">
        <v>4.7772899999999998</v>
      </c>
      <c r="BR34" s="43">
        <v>125.4922</v>
      </c>
      <c r="BS34" s="43">
        <v>14.80781</v>
      </c>
      <c r="BT34" s="43"/>
      <c r="BU34" s="43">
        <v>26.5075</v>
      </c>
      <c r="BV34" s="43">
        <v>3.7307000000000001</v>
      </c>
      <c r="BW34" s="43"/>
      <c r="BX34" s="43"/>
      <c r="BY34" s="43">
        <v>88.072559999999996</v>
      </c>
      <c r="BZ34" s="43">
        <v>25.019010000000002</v>
      </c>
      <c r="CA34" s="43">
        <v>1.8514999999999999</v>
      </c>
      <c r="CB34" s="43">
        <v>0.55800000000000005</v>
      </c>
      <c r="CC34" s="43">
        <v>30.229230000000001</v>
      </c>
      <c r="CD34" s="43">
        <v>461.77424000000002</v>
      </c>
      <c r="CE34" s="43"/>
      <c r="CF34" s="43">
        <v>158.89449999999999</v>
      </c>
      <c r="CG34" s="43">
        <v>17.77</v>
      </c>
      <c r="CH34" s="43"/>
      <c r="CI34" s="43"/>
      <c r="CJ34" s="43">
        <v>16.213100000000001</v>
      </c>
      <c r="CK34" s="43">
        <v>4.5588199999999999</v>
      </c>
      <c r="CL34" s="43"/>
      <c r="CM34" s="43"/>
      <c r="CN34" s="43">
        <v>16.853380000000001</v>
      </c>
      <c r="CO34" s="43">
        <v>268.99</v>
      </c>
      <c r="CP34" s="43"/>
      <c r="CQ34" s="43">
        <v>32.420999999999999</v>
      </c>
      <c r="CR34" s="43"/>
      <c r="CS34" s="43">
        <v>6.2869999999999999</v>
      </c>
    </row>
    <row r="35" spans="1:97" ht="15.6" x14ac:dyDescent="0.3">
      <c r="A35" s="1"/>
      <c r="B35" s="42" t="s">
        <v>838</v>
      </c>
      <c r="C35" s="43">
        <v>2.5499999999999998</v>
      </c>
      <c r="D35" s="43"/>
      <c r="E35" s="43">
        <v>46.556319999999999</v>
      </c>
      <c r="F35" s="43">
        <v>10.548999999999999</v>
      </c>
      <c r="G35" s="43"/>
      <c r="H35" s="43"/>
      <c r="I35" s="43"/>
      <c r="J35" s="43"/>
      <c r="K35" s="43">
        <v>19.472999999999999</v>
      </c>
      <c r="L35" s="43">
        <v>28.7957</v>
      </c>
      <c r="M35" s="43">
        <v>14.2507</v>
      </c>
      <c r="N35" s="43">
        <v>4.8</v>
      </c>
      <c r="O35" s="43">
        <v>29.16</v>
      </c>
      <c r="P35" s="43"/>
      <c r="Q35" s="43"/>
      <c r="R35" s="43">
        <v>8.0459999999999994</v>
      </c>
      <c r="S35" s="43"/>
      <c r="T35" s="43">
        <v>45.858899999999998</v>
      </c>
      <c r="U35" s="43"/>
      <c r="V35" s="43">
        <v>10</v>
      </c>
      <c r="W35" s="43"/>
      <c r="X35" s="43">
        <v>132.66019</v>
      </c>
      <c r="Y35" s="43"/>
      <c r="Z35" s="43">
        <v>4.3451199999999996</v>
      </c>
      <c r="AA35" s="43">
        <v>5.1779000000000002</v>
      </c>
      <c r="AB35" s="43"/>
      <c r="AC35" s="43">
        <v>18.239999999999998</v>
      </c>
      <c r="AD35" s="43"/>
      <c r="AE35" s="43"/>
      <c r="AF35" s="43">
        <v>1.2</v>
      </c>
      <c r="AG35" s="43"/>
      <c r="AH35" s="43"/>
      <c r="AI35" s="43">
        <v>8.0386399999999991</v>
      </c>
      <c r="AJ35" s="43">
        <v>8.84</v>
      </c>
      <c r="AK35" s="43">
        <v>5.8357000000000001</v>
      </c>
      <c r="AL35" s="43">
        <v>48.984200000000001</v>
      </c>
      <c r="AM35" s="43">
        <v>120.28549</v>
      </c>
      <c r="AN35" s="43">
        <v>28.778600000000001</v>
      </c>
      <c r="AO35" s="43">
        <v>0.73</v>
      </c>
      <c r="AP35" s="43">
        <v>126.89</v>
      </c>
      <c r="AQ35" s="43"/>
      <c r="AR35" s="43">
        <v>37.988</v>
      </c>
      <c r="AS35" s="43">
        <v>33.69</v>
      </c>
      <c r="AT35" s="43"/>
      <c r="AU35" s="43">
        <v>197.73322999999999</v>
      </c>
      <c r="AV35" s="43">
        <v>31.6587</v>
      </c>
      <c r="AW35" s="43"/>
      <c r="AX35" s="43"/>
      <c r="AY35" s="43"/>
      <c r="AZ35" s="43"/>
      <c r="BA35" s="43"/>
      <c r="BB35" s="43">
        <v>72.454970000000003</v>
      </c>
      <c r="BC35" s="43"/>
      <c r="BD35" s="43">
        <v>22.3</v>
      </c>
      <c r="BE35" s="43"/>
      <c r="BF35" s="43"/>
      <c r="BG35" s="43"/>
      <c r="BH35" s="43">
        <v>10.43318</v>
      </c>
      <c r="BI35" s="43"/>
      <c r="BJ35" s="43"/>
      <c r="BK35" s="43"/>
      <c r="BL35" s="43"/>
      <c r="BM35" s="43">
        <v>52.18</v>
      </c>
      <c r="BN35" s="43"/>
      <c r="BO35" s="43">
        <v>150.26329000000001</v>
      </c>
      <c r="BP35" s="43">
        <v>1.5573999999999999</v>
      </c>
      <c r="BQ35" s="43">
        <v>4.7213200000000004</v>
      </c>
      <c r="BR35" s="43">
        <v>125.37139999999999</v>
      </c>
      <c r="BS35" s="43">
        <v>16.074249999999999</v>
      </c>
      <c r="BT35" s="43"/>
      <c r="BU35" s="43">
        <v>26.777999999999999</v>
      </c>
      <c r="BV35" s="43">
        <v>3.87202</v>
      </c>
      <c r="BW35" s="43"/>
      <c r="BX35" s="43"/>
      <c r="BY35" s="43">
        <v>88.630260000000007</v>
      </c>
      <c r="BZ35" s="43">
        <v>24.86562</v>
      </c>
      <c r="CA35" s="43">
        <v>1.8767</v>
      </c>
      <c r="CB35" s="43">
        <v>0.70899999999999996</v>
      </c>
      <c r="CC35" s="43">
        <v>30.099409999999999</v>
      </c>
      <c r="CD35" s="43">
        <v>462.08695</v>
      </c>
      <c r="CE35" s="43"/>
      <c r="CF35" s="43">
        <v>151.1174</v>
      </c>
      <c r="CG35" s="43">
        <v>17.253</v>
      </c>
      <c r="CH35" s="43"/>
      <c r="CI35" s="43"/>
      <c r="CJ35" s="43">
        <v>17.7303</v>
      </c>
      <c r="CK35" s="43">
        <v>4.6852499999999999</v>
      </c>
      <c r="CL35" s="43"/>
      <c r="CM35" s="43"/>
      <c r="CN35" s="43">
        <v>16.830690000000001</v>
      </c>
      <c r="CO35" s="43">
        <v>287.56</v>
      </c>
      <c r="CP35" s="43"/>
      <c r="CQ35" s="43">
        <v>32.377000000000002</v>
      </c>
      <c r="CR35" s="43"/>
      <c r="CS35" s="43">
        <v>6.476</v>
      </c>
    </row>
    <row r="36" spans="1:97" ht="15.6" x14ac:dyDescent="0.3">
      <c r="A36" s="1"/>
      <c r="B36" s="42" t="s">
        <v>839</v>
      </c>
      <c r="C36" s="43">
        <v>3.4855</v>
      </c>
      <c r="D36" s="43"/>
      <c r="E36" s="43">
        <v>47.746740000000003</v>
      </c>
      <c r="F36" s="43">
        <v>10.791</v>
      </c>
      <c r="G36" s="43"/>
      <c r="H36" s="43"/>
      <c r="I36" s="43"/>
      <c r="J36" s="43"/>
      <c r="K36" s="43">
        <v>19.319099999999999</v>
      </c>
      <c r="L36" s="43">
        <v>28.491399999999999</v>
      </c>
      <c r="M36" s="43">
        <v>14.4072</v>
      </c>
      <c r="N36" s="43">
        <v>4.66</v>
      </c>
      <c r="O36" s="43">
        <v>28.872</v>
      </c>
      <c r="P36" s="43"/>
      <c r="Q36" s="43"/>
      <c r="R36" s="43">
        <v>7.9020000000000001</v>
      </c>
      <c r="S36" s="43"/>
      <c r="T36" s="43">
        <v>48.315600000000003</v>
      </c>
      <c r="U36" s="43"/>
      <c r="V36" s="43">
        <v>10</v>
      </c>
      <c r="W36" s="43"/>
      <c r="X36" s="43">
        <v>142.84452999999999</v>
      </c>
      <c r="Y36" s="43"/>
      <c r="Z36" s="43">
        <v>4.3058500000000004</v>
      </c>
      <c r="AA36" s="43">
        <v>6.1646999999999998</v>
      </c>
      <c r="AB36" s="43"/>
      <c r="AC36" s="43">
        <v>18.22</v>
      </c>
      <c r="AD36" s="43"/>
      <c r="AE36" s="43"/>
      <c r="AF36" s="43">
        <v>1.2</v>
      </c>
      <c r="AG36" s="43"/>
      <c r="AH36" s="43"/>
      <c r="AI36" s="43">
        <v>7.9144899999999998</v>
      </c>
      <c r="AJ36" s="43">
        <v>9.1199999999999992</v>
      </c>
      <c r="AK36" s="43">
        <v>6.1727999999999996</v>
      </c>
      <c r="AL36" s="43">
        <v>46.426200000000001</v>
      </c>
      <c r="AM36" s="43">
        <v>122.6071</v>
      </c>
      <c r="AN36" s="43">
        <v>28.9115</v>
      </c>
      <c r="AO36" s="43">
        <v>0.86</v>
      </c>
      <c r="AP36" s="43">
        <v>126.53</v>
      </c>
      <c r="AQ36" s="43"/>
      <c r="AR36" s="43">
        <v>38.631</v>
      </c>
      <c r="AS36" s="43">
        <v>33.39</v>
      </c>
      <c r="AT36" s="43"/>
      <c r="AU36" s="43">
        <v>198.17466999999999</v>
      </c>
      <c r="AV36" s="43">
        <v>31.331199999999999</v>
      </c>
      <c r="AW36" s="43"/>
      <c r="AX36" s="43"/>
      <c r="AY36" s="43"/>
      <c r="AZ36" s="43"/>
      <c r="BA36" s="43"/>
      <c r="BB36" s="43">
        <v>71.053120000000007</v>
      </c>
      <c r="BC36" s="43"/>
      <c r="BD36" s="43">
        <v>22.3</v>
      </c>
      <c r="BE36" s="43"/>
      <c r="BF36" s="43"/>
      <c r="BG36" s="43"/>
      <c r="BH36" s="43">
        <v>10.24879</v>
      </c>
      <c r="BI36" s="43"/>
      <c r="BJ36" s="43"/>
      <c r="BK36" s="43"/>
      <c r="BL36" s="43"/>
      <c r="BM36" s="43">
        <v>54.15</v>
      </c>
      <c r="BN36" s="43"/>
      <c r="BO36" s="43">
        <v>146.99575999999999</v>
      </c>
      <c r="BP36" s="43">
        <v>1.7117</v>
      </c>
      <c r="BQ36" s="43">
        <v>4.6928000000000001</v>
      </c>
      <c r="BR36" s="43">
        <v>124.8369</v>
      </c>
      <c r="BS36" s="43">
        <v>15.94284</v>
      </c>
      <c r="BT36" s="43"/>
      <c r="BU36" s="43">
        <v>27.347799999999999</v>
      </c>
      <c r="BV36" s="43">
        <v>3.9659300000000002</v>
      </c>
      <c r="BW36" s="43"/>
      <c r="BX36" s="43"/>
      <c r="BY36" s="43">
        <v>86.968270000000004</v>
      </c>
      <c r="BZ36" s="43">
        <v>24.917310000000001</v>
      </c>
      <c r="CA36" s="43">
        <v>1.8748</v>
      </c>
      <c r="CB36" s="43">
        <v>0.69</v>
      </c>
      <c r="CC36" s="43">
        <v>30.686330000000002</v>
      </c>
      <c r="CD36" s="43">
        <v>464.12403</v>
      </c>
      <c r="CE36" s="43"/>
      <c r="CF36" s="43">
        <v>152.5814</v>
      </c>
      <c r="CG36" s="43">
        <v>17.271000000000001</v>
      </c>
      <c r="CH36" s="43"/>
      <c r="CI36" s="43"/>
      <c r="CJ36" s="43">
        <v>17.543099999999999</v>
      </c>
      <c r="CK36" s="43">
        <v>4.6881000000000004</v>
      </c>
      <c r="CL36" s="43"/>
      <c r="CM36" s="43"/>
      <c r="CN36" s="43">
        <v>17.22364</v>
      </c>
      <c r="CO36" s="43">
        <v>288.25</v>
      </c>
      <c r="CP36" s="43"/>
      <c r="CQ36" s="43">
        <v>32.145000000000003</v>
      </c>
      <c r="CR36" s="43"/>
      <c r="CS36" s="43">
        <v>6.734</v>
      </c>
    </row>
    <row r="37" spans="1:97" ht="15.6" x14ac:dyDescent="0.3">
      <c r="A37" s="1"/>
      <c r="B37" s="42" t="s">
        <v>840</v>
      </c>
      <c r="C37" s="43">
        <v>3.4645999999999999</v>
      </c>
      <c r="D37" s="43"/>
      <c r="E37" s="43">
        <v>47.779020000000003</v>
      </c>
      <c r="F37" s="43">
        <v>10.708</v>
      </c>
      <c r="G37" s="43"/>
      <c r="H37" s="43"/>
      <c r="I37" s="43"/>
      <c r="J37" s="43"/>
      <c r="K37" s="43">
        <v>18.997</v>
      </c>
      <c r="L37" s="43">
        <v>29.48</v>
      </c>
      <c r="M37" s="43">
        <v>15.4247</v>
      </c>
      <c r="N37" s="43">
        <v>4.3</v>
      </c>
      <c r="O37" s="43">
        <v>28.963999999999999</v>
      </c>
      <c r="P37" s="43"/>
      <c r="Q37" s="43"/>
      <c r="R37" s="43">
        <v>7.6790000000000003</v>
      </c>
      <c r="S37" s="43"/>
      <c r="T37" s="43">
        <v>49.333500000000001</v>
      </c>
      <c r="U37" s="43"/>
      <c r="V37" s="43">
        <v>10</v>
      </c>
      <c r="W37" s="43"/>
      <c r="X37" s="43">
        <v>148.36517000000001</v>
      </c>
      <c r="Y37" s="43"/>
      <c r="Z37" s="43">
        <v>4.3297499999999998</v>
      </c>
      <c r="AA37" s="43">
        <v>6.2755000000000001</v>
      </c>
      <c r="AB37" s="43"/>
      <c r="AC37" s="43">
        <v>18.43</v>
      </c>
      <c r="AD37" s="43"/>
      <c r="AE37" s="43"/>
      <c r="AF37" s="43">
        <v>1.1000000000000001</v>
      </c>
      <c r="AG37" s="43"/>
      <c r="AH37" s="43"/>
      <c r="AI37" s="43">
        <v>7.8654400000000004</v>
      </c>
      <c r="AJ37" s="43">
        <v>9.0399999999999991</v>
      </c>
      <c r="AK37" s="43">
        <v>6.0770999999999997</v>
      </c>
      <c r="AL37" s="43">
        <v>49.680500000000002</v>
      </c>
      <c r="AM37" s="43">
        <v>122.46751</v>
      </c>
      <c r="AN37" s="43">
        <v>28.661100000000001</v>
      </c>
      <c r="AO37" s="43">
        <v>0.97</v>
      </c>
      <c r="AP37" s="43">
        <v>127.38</v>
      </c>
      <c r="AQ37" s="43"/>
      <c r="AR37" s="43">
        <v>38.159999999999997</v>
      </c>
      <c r="AS37" s="43">
        <v>33.72</v>
      </c>
      <c r="AT37" s="43"/>
      <c r="AU37" s="43">
        <v>198.14526000000001</v>
      </c>
      <c r="AV37" s="43">
        <v>34.011899999999997</v>
      </c>
      <c r="AW37" s="43"/>
      <c r="AX37" s="43"/>
      <c r="AY37" s="43"/>
      <c r="AZ37" s="43"/>
      <c r="BA37" s="43"/>
      <c r="BB37" s="43">
        <v>70.353700000000003</v>
      </c>
      <c r="BC37" s="43"/>
      <c r="BD37" s="43">
        <v>22.4</v>
      </c>
      <c r="BE37" s="43"/>
      <c r="BF37" s="43"/>
      <c r="BG37" s="43"/>
      <c r="BH37" s="43">
        <v>10.51235</v>
      </c>
      <c r="BI37" s="43"/>
      <c r="BJ37" s="43"/>
      <c r="BK37" s="43"/>
      <c r="BL37" s="43"/>
      <c r="BM37" s="43">
        <v>55.51</v>
      </c>
      <c r="BN37" s="43"/>
      <c r="BO37" s="43">
        <v>146.32321999999999</v>
      </c>
      <c r="BP37" s="43">
        <v>1.6415999999999999</v>
      </c>
      <c r="BQ37" s="43">
        <v>4.70831</v>
      </c>
      <c r="BR37" s="43">
        <v>126.9408</v>
      </c>
      <c r="BS37" s="43">
        <v>16.322620000000001</v>
      </c>
      <c r="BT37" s="43"/>
      <c r="BU37" s="43">
        <v>27.8064</v>
      </c>
      <c r="BV37" s="43">
        <v>4.0273599999999998</v>
      </c>
      <c r="BW37" s="43"/>
      <c r="BX37" s="43"/>
      <c r="BY37" s="43">
        <v>84.980059999999995</v>
      </c>
      <c r="BZ37" s="43">
        <v>24.866579999999999</v>
      </c>
      <c r="CA37" s="43">
        <v>1.8599000000000001</v>
      </c>
      <c r="CB37" s="43">
        <v>0.70899999999999996</v>
      </c>
      <c r="CC37" s="43">
        <v>32.204099999999997</v>
      </c>
      <c r="CD37" s="43">
        <v>464.86919999999998</v>
      </c>
      <c r="CE37" s="43"/>
      <c r="CF37" s="43">
        <v>154.85400000000001</v>
      </c>
      <c r="CG37" s="43">
        <v>17.91</v>
      </c>
      <c r="CH37" s="43"/>
      <c r="CI37" s="43"/>
      <c r="CJ37" s="43">
        <v>17.5486</v>
      </c>
      <c r="CK37" s="43">
        <v>4.6824500000000002</v>
      </c>
      <c r="CL37" s="43"/>
      <c r="CM37" s="43"/>
      <c r="CN37" s="43">
        <v>16.94059</v>
      </c>
      <c r="CO37" s="43">
        <v>287.93</v>
      </c>
      <c r="CP37" s="43"/>
      <c r="CQ37" s="43">
        <v>32.040999999999997</v>
      </c>
      <c r="CR37" s="43"/>
      <c r="CS37" s="43">
        <v>6.5060000000000002</v>
      </c>
    </row>
    <row r="38" spans="1:97" ht="15.6" x14ac:dyDescent="0.3">
      <c r="A38" s="1"/>
      <c r="B38" s="42" t="s">
        <v>841</v>
      </c>
      <c r="C38" s="43">
        <v>3.9384999999999999</v>
      </c>
      <c r="D38" s="43"/>
      <c r="E38" s="43">
        <v>47.587339999999998</v>
      </c>
      <c r="F38" s="43">
        <v>10.007999999999999</v>
      </c>
      <c r="G38" s="43"/>
      <c r="H38" s="43"/>
      <c r="I38" s="43"/>
      <c r="J38" s="43"/>
      <c r="K38" s="43">
        <v>18.8977</v>
      </c>
      <c r="L38" s="43">
        <v>29.1585</v>
      </c>
      <c r="M38" s="43">
        <v>15.5665</v>
      </c>
      <c r="N38" s="43">
        <v>4.5999999999999996</v>
      </c>
      <c r="O38" s="43">
        <v>28.84</v>
      </c>
      <c r="P38" s="43"/>
      <c r="Q38" s="43"/>
      <c r="R38" s="43">
        <v>7.7510000000000003</v>
      </c>
      <c r="S38" s="43"/>
      <c r="T38" s="43">
        <v>50.097799999999999</v>
      </c>
      <c r="U38" s="43"/>
      <c r="V38" s="43">
        <v>9.4</v>
      </c>
      <c r="W38" s="43"/>
      <c r="X38" s="43">
        <v>111.53416</v>
      </c>
      <c r="Y38" s="43"/>
      <c r="Z38" s="43">
        <v>3.9014500000000001</v>
      </c>
      <c r="AA38" s="43">
        <v>4.2975000000000003</v>
      </c>
      <c r="AB38" s="43"/>
      <c r="AC38" s="43">
        <v>18.13</v>
      </c>
      <c r="AD38" s="43"/>
      <c r="AE38" s="43"/>
      <c r="AF38" s="43">
        <v>1.2</v>
      </c>
      <c r="AG38" s="43"/>
      <c r="AH38" s="43"/>
      <c r="AI38" s="43">
        <v>7.8564800000000004</v>
      </c>
      <c r="AJ38" s="43">
        <v>8.1199999999999992</v>
      </c>
      <c r="AK38" s="43">
        <v>6.0194000000000001</v>
      </c>
      <c r="AL38" s="43">
        <v>49.626399999999997</v>
      </c>
      <c r="AM38" s="43">
        <v>120.8775</v>
      </c>
      <c r="AN38" s="43">
        <v>28.3414</v>
      </c>
      <c r="AO38" s="43">
        <v>0.6</v>
      </c>
      <c r="AP38" s="43">
        <v>127.8</v>
      </c>
      <c r="AQ38" s="43"/>
      <c r="AR38" s="43">
        <v>38.536999999999999</v>
      </c>
      <c r="AS38" s="43">
        <v>32.54</v>
      </c>
      <c r="AT38" s="43"/>
      <c r="AU38" s="43">
        <v>198.12495000000001</v>
      </c>
      <c r="AV38" s="43">
        <v>33.288699999999999</v>
      </c>
      <c r="AW38" s="43"/>
      <c r="AX38" s="43"/>
      <c r="AY38" s="43"/>
      <c r="AZ38" s="43"/>
      <c r="BA38" s="43"/>
      <c r="BB38" s="43">
        <v>70.209980000000002</v>
      </c>
      <c r="BC38" s="43"/>
      <c r="BD38" s="43">
        <v>22.4</v>
      </c>
      <c r="BE38" s="43"/>
      <c r="BF38" s="43"/>
      <c r="BG38" s="43"/>
      <c r="BH38" s="43">
        <v>10.20299</v>
      </c>
      <c r="BI38" s="43"/>
      <c r="BJ38" s="43"/>
      <c r="BK38" s="43"/>
      <c r="BL38" s="43"/>
      <c r="BM38" s="43">
        <v>55.02</v>
      </c>
      <c r="BN38" s="43"/>
      <c r="BO38" s="43">
        <v>146.94900000000001</v>
      </c>
      <c r="BP38" s="43">
        <v>1.7257</v>
      </c>
      <c r="BQ38" s="43">
        <v>4.7980799999999997</v>
      </c>
      <c r="BR38" s="43">
        <v>126.68940000000001</v>
      </c>
      <c r="BS38" s="43">
        <v>15.00676</v>
      </c>
      <c r="BT38" s="43"/>
      <c r="BU38" s="43">
        <v>27.614699999999999</v>
      </c>
      <c r="BV38" s="43">
        <v>3.8865599999999998</v>
      </c>
      <c r="BW38" s="43"/>
      <c r="BX38" s="43"/>
      <c r="BY38" s="43">
        <v>86.156700000000001</v>
      </c>
      <c r="BZ38" s="43">
        <v>24.855619999999998</v>
      </c>
      <c r="CA38" s="43">
        <v>1.8451</v>
      </c>
      <c r="CB38" s="43">
        <v>0.70099999999999996</v>
      </c>
      <c r="CC38" s="43">
        <v>31.572870000000002</v>
      </c>
      <c r="CD38" s="43">
        <v>467.36833000000001</v>
      </c>
      <c r="CE38" s="43"/>
      <c r="CF38" s="43">
        <v>157.61779999999999</v>
      </c>
      <c r="CG38" s="43">
        <v>18.11</v>
      </c>
      <c r="CH38" s="43"/>
      <c r="CI38" s="43"/>
      <c r="CJ38" s="43">
        <v>17.586400000000001</v>
      </c>
      <c r="CK38" s="43">
        <v>4.4281300000000003</v>
      </c>
      <c r="CL38" s="43"/>
      <c r="CM38" s="43"/>
      <c r="CN38" s="43">
        <v>16.664210000000001</v>
      </c>
      <c r="CO38" s="43">
        <v>290.92</v>
      </c>
      <c r="CP38" s="43"/>
      <c r="CQ38" s="43">
        <v>32.267000000000003</v>
      </c>
      <c r="CR38" s="43"/>
      <c r="CS38" s="43">
        <v>9.2279999999999998</v>
      </c>
    </row>
    <row r="39" spans="1:97" ht="15.6" x14ac:dyDescent="0.3">
      <c r="A39" s="1"/>
      <c r="B39" s="42" t="s">
        <v>842</v>
      </c>
      <c r="C39" s="43">
        <v>3.9470999999999998</v>
      </c>
      <c r="D39" s="43"/>
      <c r="E39" s="43">
        <v>43.332329999999999</v>
      </c>
      <c r="F39" s="43">
        <v>11.179</v>
      </c>
      <c r="G39" s="43"/>
      <c r="H39" s="43"/>
      <c r="I39" s="43"/>
      <c r="J39" s="43"/>
      <c r="K39" s="43">
        <v>19.200700000000001</v>
      </c>
      <c r="L39" s="43">
        <v>29.315799999999999</v>
      </c>
      <c r="M39" s="43">
        <v>15.064500000000001</v>
      </c>
      <c r="N39" s="43">
        <v>4.3499999999999996</v>
      </c>
      <c r="O39" s="43">
        <v>28.866</v>
      </c>
      <c r="P39" s="43"/>
      <c r="Q39" s="43"/>
      <c r="R39" s="43">
        <v>7.8339999999999996</v>
      </c>
      <c r="S39" s="43"/>
      <c r="T39" s="43">
        <v>48.114600000000003</v>
      </c>
      <c r="U39" s="43"/>
      <c r="V39" s="43">
        <v>8.3000000000000007</v>
      </c>
      <c r="W39" s="43"/>
      <c r="X39" s="43">
        <v>104.09822</v>
      </c>
      <c r="Y39" s="43"/>
      <c r="Z39" s="43">
        <v>3.9148200000000002</v>
      </c>
      <c r="AA39" s="43">
        <v>3.8062999999999998</v>
      </c>
      <c r="AB39" s="43"/>
      <c r="AC39" s="43">
        <v>17.3</v>
      </c>
      <c r="AD39" s="43"/>
      <c r="AE39" s="43"/>
      <c r="AF39" s="43">
        <v>1.1000000000000001</v>
      </c>
      <c r="AG39" s="43"/>
      <c r="AH39" s="43"/>
      <c r="AI39" s="43">
        <v>7.9332000000000003</v>
      </c>
      <c r="AJ39" s="43">
        <v>8.41</v>
      </c>
      <c r="AK39" s="43">
        <v>6.0286999999999997</v>
      </c>
      <c r="AL39" s="43">
        <v>48.672699999999999</v>
      </c>
      <c r="AM39" s="43">
        <v>119.84777</v>
      </c>
      <c r="AN39" s="43">
        <v>27.4313</v>
      </c>
      <c r="AO39" s="43">
        <v>0.23</v>
      </c>
      <c r="AP39" s="43">
        <v>128.71</v>
      </c>
      <c r="AQ39" s="43"/>
      <c r="AR39" s="43">
        <v>38.948999999999998</v>
      </c>
      <c r="AS39" s="43">
        <v>33.6</v>
      </c>
      <c r="AT39" s="43"/>
      <c r="AU39" s="43">
        <v>197.59197</v>
      </c>
      <c r="AV39" s="43">
        <v>34.2425</v>
      </c>
      <c r="AW39" s="43"/>
      <c r="AX39" s="43"/>
      <c r="AY39" s="43"/>
      <c r="AZ39" s="43"/>
      <c r="BA39" s="43"/>
      <c r="BB39" s="43">
        <v>69.605819999999994</v>
      </c>
      <c r="BC39" s="43"/>
      <c r="BD39" s="43">
        <v>22.4</v>
      </c>
      <c r="BE39" s="43"/>
      <c r="BF39" s="43"/>
      <c r="BG39" s="43"/>
      <c r="BH39" s="43">
        <v>10.38829</v>
      </c>
      <c r="BI39" s="43"/>
      <c r="BJ39" s="43"/>
      <c r="BK39" s="43"/>
      <c r="BL39" s="43"/>
      <c r="BM39" s="43">
        <v>54.87</v>
      </c>
      <c r="BN39" s="43"/>
      <c r="BO39" s="43">
        <v>147.33699999999999</v>
      </c>
      <c r="BP39" s="43">
        <v>2.0834999999999999</v>
      </c>
      <c r="BQ39" s="43">
        <v>4.8696400000000004</v>
      </c>
      <c r="BR39" s="43">
        <v>125.14190000000001</v>
      </c>
      <c r="BS39" s="43">
        <v>15.9307</v>
      </c>
      <c r="BT39" s="43"/>
      <c r="BU39" s="43">
        <v>27.604500000000002</v>
      </c>
      <c r="BV39" s="43">
        <v>3.9036599999999999</v>
      </c>
      <c r="BW39" s="43"/>
      <c r="BX39" s="43"/>
      <c r="BY39" s="43">
        <v>87.302199999999999</v>
      </c>
      <c r="BZ39" s="43">
        <v>24.852799999999998</v>
      </c>
      <c r="CA39" s="43">
        <v>1.8345</v>
      </c>
      <c r="CB39" s="43">
        <v>0.67200000000000004</v>
      </c>
      <c r="CC39" s="43">
        <v>31.634499999999999</v>
      </c>
      <c r="CD39" s="43">
        <v>466.50576000000001</v>
      </c>
      <c r="CE39" s="43"/>
      <c r="CF39" s="43">
        <v>158.38140000000001</v>
      </c>
      <c r="CG39" s="43">
        <v>18.117000000000001</v>
      </c>
      <c r="CH39" s="43"/>
      <c r="CI39" s="43"/>
      <c r="CJ39" s="43">
        <v>17.088799999999999</v>
      </c>
      <c r="CK39" s="43">
        <v>4.4043099999999997</v>
      </c>
      <c r="CL39" s="43"/>
      <c r="CM39" s="43"/>
      <c r="CN39" s="43">
        <v>16.97139</v>
      </c>
      <c r="CO39" s="43">
        <v>289.43</v>
      </c>
      <c r="CP39" s="43"/>
      <c r="CQ39" s="43">
        <v>32.228000000000002</v>
      </c>
      <c r="CR39" s="43"/>
      <c r="CS39" s="43">
        <v>13.077</v>
      </c>
    </row>
    <row r="40" spans="1:97" ht="15.6" x14ac:dyDescent="0.3">
      <c r="A40" s="1"/>
      <c r="B40" s="42" t="s">
        <v>843</v>
      </c>
      <c r="C40" s="43">
        <v>4.2248000000000001</v>
      </c>
      <c r="D40" s="43"/>
      <c r="E40" s="43">
        <v>43.693049999999999</v>
      </c>
      <c r="F40" s="43">
        <v>10.805999999999999</v>
      </c>
      <c r="G40" s="43"/>
      <c r="H40" s="43"/>
      <c r="I40" s="43"/>
      <c r="J40" s="43"/>
      <c r="K40" s="43">
        <v>19.8048</v>
      </c>
      <c r="L40" s="43">
        <v>29.426600000000001</v>
      </c>
      <c r="M40" s="43">
        <v>14.3307</v>
      </c>
      <c r="N40" s="43">
        <v>4.66</v>
      </c>
      <c r="O40" s="43">
        <v>29.495999999999999</v>
      </c>
      <c r="P40" s="43"/>
      <c r="Q40" s="43"/>
      <c r="R40" s="43">
        <v>8.0570000000000004</v>
      </c>
      <c r="S40" s="43"/>
      <c r="T40" s="43">
        <v>45.700699999999998</v>
      </c>
      <c r="U40" s="43"/>
      <c r="V40" s="43">
        <v>8</v>
      </c>
      <c r="W40" s="43"/>
      <c r="X40" s="43">
        <v>112.59232</v>
      </c>
      <c r="Y40" s="43"/>
      <c r="Z40" s="43">
        <v>3.9009800000000001</v>
      </c>
      <c r="AA40" s="43">
        <v>5.0895000000000001</v>
      </c>
      <c r="AB40" s="43"/>
      <c r="AC40" s="43">
        <v>16.72</v>
      </c>
      <c r="AD40" s="43"/>
      <c r="AE40" s="43"/>
      <c r="AF40" s="43">
        <v>1.1000000000000001</v>
      </c>
      <c r="AG40" s="43"/>
      <c r="AH40" s="43"/>
      <c r="AI40" s="43">
        <v>7.7622600000000004</v>
      </c>
      <c r="AJ40" s="43">
        <v>8.48</v>
      </c>
      <c r="AK40" s="43">
        <v>6.0594999999999999</v>
      </c>
      <c r="AL40" s="43">
        <v>48.731900000000003</v>
      </c>
      <c r="AM40" s="43">
        <v>123.04957</v>
      </c>
      <c r="AN40" s="43">
        <v>28.3414</v>
      </c>
      <c r="AO40" s="43">
        <v>0.37</v>
      </c>
      <c r="AP40" s="43">
        <v>131.33000000000001</v>
      </c>
      <c r="AQ40" s="43"/>
      <c r="AR40" s="43">
        <v>38.395000000000003</v>
      </c>
      <c r="AS40" s="43">
        <v>32.020000000000003</v>
      </c>
      <c r="AT40" s="43"/>
      <c r="AU40" s="43">
        <v>196.21448000000001</v>
      </c>
      <c r="AV40" s="43">
        <v>33.186599999999999</v>
      </c>
      <c r="AW40" s="43"/>
      <c r="AX40" s="43"/>
      <c r="AY40" s="43"/>
      <c r="AZ40" s="43"/>
      <c r="BA40" s="43"/>
      <c r="BB40" s="43">
        <v>69.692589999999996</v>
      </c>
      <c r="BC40" s="43"/>
      <c r="BD40" s="43">
        <v>22.4</v>
      </c>
      <c r="BE40" s="43"/>
      <c r="BF40" s="43"/>
      <c r="BG40" s="43"/>
      <c r="BH40" s="43">
        <v>10.15935</v>
      </c>
      <c r="BI40" s="43"/>
      <c r="BJ40" s="43"/>
      <c r="BK40" s="43"/>
      <c r="BL40" s="43"/>
      <c r="BM40" s="43">
        <v>55.14</v>
      </c>
      <c r="BN40" s="43"/>
      <c r="BO40" s="43">
        <v>147.80292</v>
      </c>
      <c r="BP40" s="43">
        <v>1.9152</v>
      </c>
      <c r="BQ40" s="43">
        <v>4.7619499999999997</v>
      </c>
      <c r="BR40" s="43">
        <v>127.6241</v>
      </c>
      <c r="BS40" s="43">
        <v>16.527200000000001</v>
      </c>
      <c r="BT40" s="43"/>
      <c r="BU40" s="43">
        <v>27.5731</v>
      </c>
      <c r="BV40" s="43">
        <v>4.3754099999999996</v>
      </c>
      <c r="BW40" s="43"/>
      <c r="BX40" s="43"/>
      <c r="BY40" s="43">
        <v>86.51097</v>
      </c>
      <c r="BZ40" s="43">
        <v>24.86185</v>
      </c>
      <c r="CA40" s="43">
        <v>1.8601000000000001</v>
      </c>
      <c r="CB40" s="43">
        <v>0.72499999999999998</v>
      </c>
      <c r="CC40" s="43">
        <v>32.044609999999999</v>
      </c>
      <c r="CD40" s="43">
        <v>468.40875999999997</v>
      </c>
      <c r="CE40" s="43"/>
      <c r="CF40" s="43">
        <v>162.08099999999999</v>
      </c>
      <c r="CG40" s="43">
        <v>17.975000000000001</v>
      </c>
      <c r="CH40" s="43"/>
      <c r="CI40" s="43"/>
      <c r="CJ40" s="43">
        <v>17.301300000000001</v>
      </c>
      <c r="CK40" s="43">
        <v>4.3758600000000003</v>
      </c>
      <c r="CL40" s="43"/>
      <c r="CM40" s="43"/>
      <c r="CN40" s="43">
        <v>17.450099999999999</v>
      </c>
      <c r="CO40" s="43">
        <v>285.10000000000002</v>
      </c>
      <c r="CP40" s="43"/>
      <c r="CQ40" s="43">
        <v>32.405999999999999</v>
      </c>
      <c r="CR40" s="43"/>
      <c r="CS40" s="43">
        <v>16.867999999999999</v>
      </c>
    </row>
    <row r="41" spans="1:97" ht="15.6" x14ac:dyDescent="0.3">
      <c r="A41" s="1"/>
      <c r="B41" s="42" t="s">
        <v>844</v>
      </c>
      <c r="C41" s="43">
        <v>3.69</v>
      </c>
      <c r="D41" s="43"/>
      <c r="E41" s="43">
        <v>47.588940000000001</v>
      </c>
      <c r="F41" s="43">
        <v>10.394</v>
      </c>
      <c r="G41" s="43"/>
      <c r="H41" s="43"/>
      <c r="I41" s="43"/>
      <c r="J41" s="43"/>
      <c r="K41" s="43">
        <v>19.880299999999998</v>
      </c>
      <c r="L41" s="43">
        <v>29.368400000000001</v>
      </c>
      <c r="M41" s="43">
        <v>14.8857</v>
      </c>
      <c r="N41" s="43">
        <v>4.22</v>
      </c>
      <c r="O41" s="43">
        <v>29.187999999999999</v>
      </c>
      <c r="P41" s="43"/>
      <c r="Q41" s="43"/>
      <c r="R41" s="43">
        <v>7.8230000000000004</v>
      </c>
      <c r="S41" s="43"/>
      <c r="T41" s="43">
        <v>27.286100000000001</v>
      </c>
      <c r="U41" s="43"/>
      <c r="V41" s="43">
        <v>8.6</v>
      </c>
      <c r="W41" s="43"/>
      <c r="X41" s="43">
        <v>154.73784000000001</v>
      </c>
      <c r="Y41" s="43"/>
      <c r="Z41" s="43">
        <v>4.1197900000000001</v>
      </c>
      <c r="AA41" s="43">
        <v>6.2618999999999998</v>
      </c>
      <c r="AB41" s="43"/>
      <c r="AC41" s="43">
        <v>17.350000000000001</v>
      </c>
      <c r="AD41" s="43"/>
      <c r="AE41" s="43"/>
      <c r="AF41" s="43">
        <v>1.2</v>
      </c>
      <c r="AG41" s="43"/>
      <c r="AH41" s="43"/>
      <c r="AI41" s="43">
        <v>7.5502900000000004</v>
      </c>
      <c r="AJ41" s="43">
        <v>7.95</v>
      </c>
      <c r="AK41" s="43">
        <v>6.1756000000000002</v>
      </c>
      <c r="AL41" s="43">
        <v>47.735999999999997</v>
      </c>
      <c r="AM41" s="43">
        <v>122.86481000000001</v>
      </c>
      <c r="AN41" s="43">
        <v>26.86</v>
      </c>
      <c r="AO41" s="43">
        <v>0.4</v>
      </c>
      <c r="AP41" s="43">
        <v>128.79</v>
      </c>
      <c r="AQ41" s="43"/>
      <c r="AR41" s="43">
        <v>37.484999999999999</v>
      </c>
      <c r="AS41" s="43">
        <v>32.35</v>
      </c>
      <c r="AT41" s="43"/>
      <c r="AU41" s="43">
        <v>198.05786000000001</v>
      </c>
      <c r="AV41" s="43">
        <v>31.683599999999998</v>
      </c>
      <c r="AW41" s="43"/>
      <c r="AX41" s="43"/>
      <c r="AY41" s="43"/>
      <c r="AZ41" s="43"/>
      <c r="BA41" s="43"/>
      <c r="BB41" s="43">
        <v>69.100040000000007</v>
      </c>
      <c r="BC41" s="43"/>
      <c r="BD41" s="43">
        <v>22.4</v>
      </c>
      <c r="BE41" s="43"/>
      <c r="BF41" s="43"/>
      <c r="BG41" s="43"/>
      <c r="BH41" s="43">
        <v>10.351139999999999</v>
      </c>
      <c r="BI41" s="43"/>
      <c r="BJ41" s="43"/>
      <c r="BK41" s="43"/>
      <c r="BL41" s="43"/>
      <c r="BM41" s="43">
        <v>53.15</v>
      </c>
      <c r="BN41" s="43"/>
      <c r="BO41" s="43">
        <v>146.27786</v>
      </c>
      <c r="BP41" s="43">
        <v>2.0133999999999999</v>
      </c>
      <c r="BQ41" s="43">
        <v>4.7427900000000003</v>
      </c>
      <c r="BR41" s="43">
        <v>127.1133</v>
      </c>
      <c r="BS41" s="43">
        <v>14.549799999999999</v>
      </c>
      <c r="BT41" s="43"/>
      <c r="BU41" s="43">
        <v>26.316299999999998</v>
      </c>
      <c r="BV41" s="43">
        <v>3.85894</v>
      </c>
      <c r="BW41" s="43"/>
      <c r="BX41" s="43"/>
      <c r="BY41" s="43">
        <v>86.676270000000002</v>
      </c>
      <c r="BZ41" s="43">
        <v>24.814689999999999</v>
      </c>
      <c r="CA41" s="43">
        <v>1.8902000000000001</v>
      </c>
      <c r="CB41" s="43">
        <v>0.67500000000000004</v>
      </c>
      <c r="CC41" s="43">
        <v>31.132210000000001</v>
      </c>
      <c r="CD41" s="43">
        <v>470.27602000000002</v>
      </c>
      <c r="CE41" s="43"/>
      <c r="CF41" s="43">
        <v>159.93010000000001</v>
      </c>
      <c r="CG41" s="43">
        <v>17.446999999999999</v>
      </c>
      <c r="CH41" s="43"/>
      <c r="CI41" s="43"/>
      <c r="CJ41" s="43">
        <v>17.273299999999999</v>
      </c>
      <c r="CK41" s="43">
        <v>4.3879400000000004</v>
      </c>
      <c r="CL41" s="43"/>
      <c r="CM41" s="43"/>
      <c r="CN41" s="43">
        <v>17.15558</v>
      </c>
      <c r="CO41" s="43">
        <v>284.69</v>
      </c>
      <c r="CP41" s="43"/>
      <c r="CQ41" s="43">
        <v>32.904000000000003</v>
      </c>
      <c r="CR41" s="43"/>
      <c r="CS41" s="43">
        <v>21.004000000000001</v>
      </c>
    </row>
    <row r="42" spans="1:97" ht="15.6" x14ac:dyDescent="0.3">
      <c r="A42" s="1"/>
      <c r="B42" s="42" t="s">
        <v>845</v>
      </c>
      <c r="C42" s="43">
        <v>2.8129</v>
      </c>
      <c r="D42" s="43"/>
      <c r="E42" s="43">
        <v>44.142400000000002</v>
      </c>
      <c r="F42" s="43">
        <v>9.0020000000000007</v>
      </c>
      <c r="G42" s="43"/>
      <c r="H42" s="43"/>
      <c r="I42" s="43"/>
      <c r="J42" s="43"/>
      <c r="K42" s="43">
        <v>20.453099999999999</v>
      </c>
      <c r="L42" s="43">
        <v>29.67</v>
      </c>
      <c r="M42" s="43">
        <v>15.4893</v>
      </c>
      <c r="N42" s="43">
        <v>4.25</v>
      </c>
      <c r="O42" s="43">
        <v>28.905999999999999</v>
      </c>
      <c r="P42" s="43"/>
      <c r="Q42" s="43"/>
      <c r="R42" s="43">
        <v>8.7230000000000008</v>
      </c>
      <c r="S42" s="43"/>
      <c r="T42" s="43">
        <v>33.516100000000002</v>
      </c>
      <c r="U42" s="43"/>
      <c r="V42" s="43">
        <v>8.6999999999999993</v>
      </c>
      <c r="W42" s="43"/>
      <c r="X42" s="43">
        <v>92.928030000000007</v>
      </c>
      <c r="Y42" s="43"/>
      <c r="Z42" s="43">
        <v>4.3350099999999996</v>
      </c>
      <c r="AA42" s="43">
        <v>6.8872</v>
      </c>
      <c r="AB42" s="43"/>
      <c r="AC42" s="43">
        <v>17.28</v>
      </c>
      <c r="AD42" s="43"/>
      <c r="AE42" s="43"/>
      <c r="AF42" s="43">
        <v>1.2</v>
      </c>
      <c r="AG42" s="43"/>
      <c r="AH42" s="43"/>
      <c r="AI42" s="43">
        <v>7.3651600000000004</v>
      </c>
      <c r="AJ42" s="43">
        <v>8.2799999999999994</v>
      </c>
      <c r="AK42" s="43">
        <v>6.1639999999999997</v>
      </c>
      <c r="AL42" s="43">
        <v>47.956400000000002</v>
      </c>
      <c r="AM42" s="43">
        <v>126.09562</v>
      </c>
      <c r="AN42" s="43">
        <v>26.566800000000001</v>
      </c>
      <c r="AO42" s="43">
        <v>0.41</v>
      </c>
      <c r="AP42" s="43">
        <v>130.06</v>
      </c>
      <c r="AQ42" s="43"/>
      <c r="AR42" s="43">
        <v>35.78</v>
      </c>
      <c r="AS42" s="43">
        <v>30.75</v>
      </c>
      <c r="AT42" s="43"/>
      <c r="AU42" s="43">
        <v>198.48407</v>
      </c>
      <c r="AV42" s="43">
        <v>33.107399999999998</v>
      </c>
      <c r="AW42" s="43"/>
      <c r="AX42" s="43"/>
      <c r="AY42" s="43"/>
      <c r="AZ42" s="43"/>
      <c r="BA42" s="43"/>
      <c r="BB42" s="43">
        <v>70.252300000000005</v>
      </c>
      <c r="BC42" s="43"/>
      <c r="BD42" s="43">
        <v>22.4</v>
      </c>
      <c r="BE42" s="43"/>
      <c r="BF42" s="43"/>
      <c r="BG42" s="43"/>
      <c r="BH42" s="43">
        <v>10.53303</v>
      </c>
      <c r="BI42" s="43"/>
      <c r="BJ42" s="43"/>
      <c r="BK42" s="43"/>
      <c r="BL42" s="43"/>
      <c r="BM42" s="43">
        <v>50.42</v>
      </c>
      <c r="BN42" s="43"/>
      <c r="BO42" s="43">
        <v>149.38493</v>
      </c>
      <c r="BP42" s="43">
        <v>1.9501999999999999</v>
      </c>
      <c r="BQ42" s="43">
        <v>4.8540099999999997</v>
      </c>
      <c r="BR42" s="43">
        <v>125.11790000000001</v>
      </c>
      <c r="BS42" s="43">
        <v>15.91147</v>
      </c>
      <c r="BT42" s="43"/>
      <c r="BU42" s="43">
        <v>25.861000000000001</v>
      </c>
      <c r="BV42" s="43">
        <v>3.6508500000000002</v>
      </c>
      <c r="BW42" s="43"/>
      <c r="BX42" s="43"/>
      <c r="BY42" s="43">
        <v>85.873649999999998</v>
      </c>
      <c r="BZ42" s="43">
        <v>24.91168</v>
      </c>
      <c r="CA42" s="43">
        <v>1.8703000000000001</v>
      </c>
      <c r="CB42" s="43">
        <v>0.66700000000000004</v>
      </c>
      <c r="CC42" s="43">
        <v>31.02852</v>
      </c>
      <c r="CD42" s="43">
        <v>467.45848999999998</v>
      </c>
      <c r="CE42" s="43"/>
      <c r="CF42" s="43">
        <v>159.3742</v>
      </c>
      <c r="CG42" s="43">
        <v>16.510999999999999</v>
      </c>
      <c r="CH42" s="43"/>
      <c r="CI42" s="43"/>
      <c r="CJ42" s="43">
        <v>17.168800000000001</v>
      </c>
      <c r="CK42" s="43">
        <v>4.3671899999999999</v>
      </c>
      <c r="CL42" s="43"/>
      <c r="CM42" s="43"/>
      <c r="CN42" s="43">
        <v>15.84787</v>
      </c>
      <c r="CO42" s="43">
        <v>281.22000000000003</v>
      </c>
      <c r="CP42" s="43"/>
      <c r="CQ42" s="43">
        <v>32.935000000000002</v>
      </c>
      <c r="CR42" s="43"/>
      <c r="CS42" s="43">
        <v>23.167000000000002</v>
      </c>
    </row>
    <row r="43" spans="1:97" ht="15.6" x14ac:dyDescent="0.3">
      <c r="A43" s="1"/>
      <c r="B43" s="42" t="s">
        <v>846</v>
      </c>
      <c r="C43" s="43">
        <v>3.0785</v>
      </c>
      <c r="D43" s="43"/>
      <c r="E43" s="43">
        <v>42.369129999999998</v>
      </c>
      <c r="F43" s="43">
        <v>8.8089999999999993</v>
      </c>
      <c r="G43" s="43"/>
      <c r="H43" s="43"/>
      <c r="I43" s="43"/>
      <c r="J43" s="43"/>
      <c r="K43" s="43">
        <v>20.0641</v>
      </c>
      <c r="L43" s="43">
        <v>29.9725</v>
      </c>
      <c r="M43" s="43">
        <v>15.6547</v>
      </c>
      <c r="N43" s="43">
        <v>4.32</v>
      </c>
      <c r="O43" s="43">
        <v>28.788</v>
      </c>
      <c r="P43" s="43"/>
      <c r="Q43" s="43"/>
      <c r="R43" s="43">
        <v>8.641</v>
      </c>
      <c r="S43" s="43"/>
      <c r="T43" s="43">
        <v>19.6357</v>
      </c>
      <c r="U43" s="43"/>
      <c r="V43" s="43">
        <v>8.5</v>
      </c>
      <c r="W43" s="43"/>
      <c r="X43" s="43">
        <v>109.53138</v>
      </c>
      <c r="Y43" s="43"/>
      <c r="Z43" s="43">
        <v>3.9426100000000002</v>
      </c>
      <c r="AA43" s="43">
        <v>7.0778999999999996</v>
      </c>
      <c r="AB43" s="43"/>
      <c r="AC43" s="43">
        <v>17.690000000000001</v>
      </c>
      <c r="AD43" s="43"/>
      <c r="AE43" s="43"/>
      <c r="AF43" s="43">
        <v>1.2</v>
      </c>
      <c r="AG43" s="43"/>
      <c r="AH43" s="43"/>
      <c r="AI43" s="43">
        <v>7.0904600000000002</v>
      </c>
      <c r="AJ43" s="43">
        <v>8.3800000000000008</v>
      </c>
      <c r="AK43" s="43">
        <v>6.2534000000000001</v>
      </c>
      <c r="AL43" s="43">
        <v>50.067799999999998</v>
      </c>
      <c r="AM43" s="43">
        <v>126.97333</v>
      </c>
      <c r="AN43" s="43">
        <v>24.5792</v>
      </c>
      <c r="AO43" s="43">
        <v>0.46</v>
      </c>
      <c r="AP43" s="43">
        <v>130.28</v>
      </c>
      <c r="AQ43" s="43"/>
      <c r="AR43" s="43">
        <v>35.152000000000001</v>
      </c>
      <c r="AS43" s="43">
        <v>29.59</v>
      </c>
      <c r="AT43" s="43"/>
      <c r="AU43" s="43">
        <v>199.58829</v>
      </c>
      <c r="AV43" s="43">
        <v>30.732099999999999</v>
      </c>
      <c r="AW43" s="43"/>
      <c r="AX43" s="43"/>
      <c r="AY43" s="43"/>
      <c r="AZ43" s="43"/>
      <c r="BA43" s="43"/>
      <c r="BB43" s="43">
        <v>70.103960000000001</v>
      </c>
      <c r="BC43" s="43"/>
      <c r="BD43" s="43">
        <v>22.4</v>
      </c>
      <c r="BE43" s="43"/>
      <c r="BF43" s="43"/>
      <c r="BG43" s="43"/>
      <c r="BH43" s="43">
        <v>10.181710000000001</v>
      </c>
      <c r="BI43" s="43"/>
      <c r="BJ43" s="43"/>
      <c r="BK43" s="43"/>
      <c r="BL43" s="43"/>
      <c r="BM43" s="43">
        <v>50.7</v>
      </c>
      <c r="BN43" s="43"/>
      <c r="BO43" s="43">
        <v>149.42807999999999</v>
      </c>
      <c r="BP43" s="43">
        <v>2.0764999999999998</v>
      </c>
      <c r="BQ43" s="43">
        <v>4.9904299999999999</v>
      </c>
      <c r="BR43" s="43">
        <v>129.2319</v>
      </c>
      <c r="BS43" s="43">
        <v>15.012119999999999</v>
      </c>
      <c r="BT43" s="43"/>
      <c r="BU43" s="43">
        <v>25.364100000000001</v>
      </c>
      <c r="BV43" s="43">
        <v>3.6075599999999999</v>
      </c>
      <c r="BW43" s="43"/>
      <c r="BX43" s="43"/>
      <c r="BY43" s="43">
        <v>85.867159999999998</v>
      </c>
      <c r="BZ43" s="43">
        <v>24.93684</v>
      </c>
      <c r="CA43" s="43">
        <v>1.9115</v>
      </c>
      <c r="CB43" s="43">
        <v>0.68700000000000006</v>
      </c>
      <c r="CC43" s="43">
        <v>28.381499999999999</v>
      </c>
      <c r="CD43" s="43">
        <v>467.46812999999997</v>
      </c>
      <c r="CE43" s="43"/>
      <c r="CF43" s="43">
        <v>160.98519999999999</v>
      </c>
      <c r="CG43" s="43">
        <v>17.878</v>
      </c>
      <c r="CH43" s="43"/>
      <c r="CI43" s="43"/>
      <c r="CJ43" s="43">
        <v>16.9087</v>
      </c>
      <c r="CK43" s="43">
        <v>4.3684099999999999</v>
      </c>
      <c r="CL43" s="43"/>
      <c r="CM43" s="43"/>
      <c r="CN43" s="43">
        <v>14.44308</v>
      </c>
      <c r="CO43" s="43">
        <v>284.64999999999998</v>
      </c>
      <c r="CP43" s="43"/>
      <c r="CQ43" s="43">
        <v>32.999000000000002</v>
      </c>
      <c r="CR43" s="43"/>
      <c r="CS43" s="43">
        <v>24.28</v>
      </c>
    </row>
    <row r="44" spans="1:97" ht="15.6" x14ac:dyDescent="0.3">
      <c r="A44" s="1"/>
      <c r="B44" s="42" t="s">
        <v>847</v>
      </c>
      <c r="C44" s="43">
        <v>3.2978999999999998</v>
      </c>
      <c r="D44" s="43"/>
      <c r="E44" s="43">
        <v>42.253340000000001</v>
      </c>
      <c r="F44" s="43">
        <v>9.3949999999999996</v>
      </c>
      <c r="G44" s="43"/>
      <c r="H44" s="43"/>
      <c r="I44" s="43"/>
      <c r="J44" s="43"/>
      <c r="K44" s="43">
        <v>19.984999999999999</v>
      </c>
      <c r="L44" s="43">
        <v>30.328600000000002</v>
      </c>
      <c r="M44" s="43">
        <v>14.9284</v>
      </c>
      <c r="N44" s="43">
        <v>4.21</v>
      </c>
      <c r="O44" s="43">
        <v>29.638000000000002</v>
      </c>
      <c r="P44" s="43"/>
      <c r="Q44" s="43"/>
      <c r="R44" s="43">
        <v>9.218</v>
      </c>
      <c r="S44" s="43"/>
      <c r="T44" s="43">
        <v>19.8231</v>
      </c>
      <c r="U44" s="43"/>
      <c r="V44" s="43">
        <v>8.6</v>
      </c>
      <c r="W44" s="43"/>
      <c r="X44" s="43">
        <v>115.81337000000001</v>
      </c>
      <c r="Y44" s="43"/>
      <c r="Z44" s="43">
        <v>3.8330700000000002</v>
      </c>
      <c r="AA44" s="43">
        <v>6.7237</v>
      </c>
      <c r="AB44" s="43"/>
      <c r="AC44" s="43">
        <v>17.87</v>
      </c>
      <c r="AD44" s="43"/>
      <c r="AE44" s="43"/>
      <c r="AF44" s="43">
        <v>1.2</v>
      </c>
      <c r="AG44" s="43"/>
      <c r="AH44" s="43"/>
      <c r="AI44" s="43">
        <v>6.6688499999999999</v>
      </c>
      <c r="AJ44" s="43">
        <v>8.39</v>
      </c>
      <c r="AK44" s="43">
        <v>6.1185</v>
      </c>
      <c r="AL44" s="43">
        <v>49.688699999999997</v>
      </c>
      <c r="AM44" s="43">
        <v>121.31279000000001</v>
      </c>
      <c r="AN44" s="43">
        <v>23.225999999999999</v>
      </c>
      <c r="AO44" s="43">
        <v>0.11</v>
      </c>
      <c r="AP44" s="43">
        <v>131.94999999999999</v>
      </c>
      <c r="AQ44" s="43"/>
      <c r="AR44" s="43">
        <v>35.097000000000001</v>
      </c>
      <c r="AS44" s="43">
        <v>30.47</v>
      </c>
      <c r="AT44" s="43"/>
      <c r="AU44" s="43">
        <v>199.72920999999999</v>
      </c>
      <c r="AV44" s="43">
        <v>30.373899999999999</v>
      </c>
      <c r="AW44" s="43"/>
      <c r="AX44" s="43"/>
      <c r="AY44" s="43"/>
      <c r="AZ44" s="43"/>
      <c r="BA44" s="43"/>
      <c r="BB44" s="43">
        <v>69.38</v>
      </c>
      <c r="BC44" s="43"/>
      <c r="BD44" s="43">
        <v>22.4</v>
      </c>
      <c r="BE44" s="43"/>
      <c r="BF44" s="43"/>
      <c r="BG44" s="43"/>
      <c r="BH44" s="43">
        <v>10.19242</v>
      </c>
      <c r="BI44" s="43"/>
      <c r="BJ44" s="43"/>
      <c r="BK44" s="43"/>
      <c r="BL44" s="43"/>
      <c r="BM44" s="43">
        <v>51</v>
      </c>
      <c r="BN44" s="43"/>
      <c r="BO44" s="43">
        <v>150.67850999999999</v>
      </c>
      <c r="BP44" s="43">
        <v>2.1467000000000001</v>
      </c>
      <c r="BQ44" s="43">
        <v>4.8519500000000004</v>
      </c>
      <c r="BR44" s="43">
        <v>126.3296</v>
      </c>
      <c r="BS44" s="43">
        <v>14.67027</v>
      </c>
      <c r="BT44" s="43"/>
      <c r="BU44" s="43">
        <v>21.078600000000002</v>
      </c>
      <c r="BV44" s="43">
        <v>3.8024800000000001</v>
      </c>
      <c r="BW44" s="43"/>
      <c r="BX44" s="43"/>
      <c r="BY44" s="43">
        <v>85.696520000000007</v>
      </c>
      <c r="BZ44" s="43">
        <v>24.932680000000001</v>
      </c>
      <c r="CA44" s="43">
        <v>1.8753</v>
      </c>
      <c r="CB44" s="43">
        <v>0.76900000000000002</v>
      </c>
      <c r="CC44" s="43">
        <v>26.968039999999998</v>
      </c>
      <c r="CD44" s="43">
        <v>464.36435</v>
      </c>
      <c r="CE44" s="43"/>
      <c r="CF44" s="43">
        <v>155.85599999999999</v>
      </c>
      <c r="CG44" s="43">
        <v>18.03</v>
      </c>
      <c r="CH44" s="43"/>
      <c r="CI44" s="43"/>
      <c r="CJ44" s="43">
        <v>16.5715</v>
      </c>
      <c r="CK44" s="43">
        <v>4.4414999999999996</v>
      </c>
      <c r="CL44" s="43"/>
      <c r="CM44" s="43"/>
      <c r="CN44" s="43">
        <v>13.5434</v>
      </c>
      <c r="CO44" s="43">
        <v>287.52999999999997</v>
      </c>
      <c r="CP44" s="43"/>
      <c r="CQ44" s="43">
        <v>32.417999999999999</v>
      </c>
      <c r="CR44" s="43"/>
      <c r="CS44" s="43">
        <v>24.39</v>
      </c>
    </row>
    <row r="45" spans="1:97" ht="15.6" x14ac:dyDescent="0.3">
      <c r="A45" s="1"/>
      <c r="B45" s="42" t="s">
        <v>848</v>
      </c>
      <c r="C45" s="43">
        <v>3.9236</v>
      </c>
      <c r="D45" s="43"/>
      <c r="E45" s="43">
        <v>38.030740000000002</v>
      </c>
      <c r="F45" s="43">
        <v>10.005000000000001</v>
      </c>
      <c r="G45" s="43"/>
      <c r="H45" s="43"/>
      <c r="I45" s="43"/>
      <c r="J45" s="43"/>
      <c r="K45" s="43">
        <v>20.1463</v>
      </c>
      <c r="L45" s="43">
        <v>32.467700000000001</v>
      </c>
      <c r="M45" s="43">
        <v>14.197100000000001</v>
      </c>
      <c r="N45" s="43">
        <v>4.12</v>
      </c>
      <c r="O45" s="43">
        <v>29.713999999999999</v>
      </c>
      <c r="P45" s="43"/>
      <c r="Q45" s="43"/>
      <c r="R45" s="43">
        <v>9.6419999999999995</v>
      </c>
      <c r="S45" s="43"/>
      <c r="T45" s="43">
        <v>54.723799999999997</v>
      </c>
      <c r="U45" s="43"/>
      <c r="V45" s="43">
        <v>8.5</v>
      </c>
      <c r="W45" s="43"/>
      <c r="X45" s="43">
        <v>113.70252000000001</v>
      </c>
      <c r="Y45" s="43"/>
      <c r="Z45" s="43">
        <v>3.75291</v>
      </c>
      <c r="AA45" s="43">
        <v>7.0602999999999998</v>
      </c>
      <c r="AB45" s="43"/>
      <c r="AC45" s="43">
        <v>18.27</v>
      </c>
      <c r="AD45" s="43"/>
      <c r="AE45" s="43"/>
      <c r="AF45" s="43">
        <v>1.2</v>
      </c>
      <c r="AG45" s="43"/>
      <c r="AH45" s="43"/>
      <c r="AI45" s="43">
        <v>6.5809800000000003</v>
      </c>
      <c r="AJ45" s="43">
        <v>8.44</v>
      </c>
      <c r="AK45" s="43">
        <v>6.1109</v>
      </c>
      <c r="AL45" s="43">
        <v>41.757399999999997</v>
      </c>
      <c r="AM45" s="43">
        <v>121.76334</v>
      </c>
      <c r="AN45" s="43">
        <v>24.162299999999998</v>
      </c>
      <c r="AO45" s="43">
        <v>0.35</v>
      </c>
      <c r="AP45" s="43">
        <v>128.13</v>
      </c>
      <c r="AQ45" s="43"/>
      <c r="AR45" s="43">
        <v>31.783999999999999</v>
      </c>
      <c r="AS45" s="43">
        <v>29.84</v>
      </c>
      <c r="AT45" s="43"/>
      <c r="AU45" s="43">
        <v>198.54422</v>
      </c>
      <c r="AV45" s="43">
        <v>29.9373</v>
      </c>
      <c r="AW45" s="43"/>
      <c r="AX45" s="43"/>
      <c r="AY45" s="43"/>
      <c r="AZ45" s="43"/>
      <c r="BA45" s="43"/>
      <c r="BB45" s="43">
        <v>61.443249999999999</v>
      </c>
      <c r="BC45" s="43"/>
      <c r="BD45" s="43">
        <v>22.4</v>
      </c>
      <c r="BE45" s="43"/>
      <c r="BF45" s="43"/>
      <c r="BG45" s="43"/>
      <c r="BH45" s="43">
        <v>10.43529</v>
      </c>
      <c r="BI45" s="43"/>
      <c r="BJ45" s="43"/>
      <c r="BK45" s="43"/>
      <c r="BL45" s="43"/>
      <c r="BM45" s="43">
        <v>50.73</v>
      </c>
      <c r="BN45" s="43"/>
      <c r="BO45" s="43">
        <v>149.43638999999999</v>
      </c>
      <c r="BP45" s="43">
        <v>2.1958000000000002</v>
      </c>
      <c r="BQ45" s="43">
        <v>4.8219200000000004</v>
      </c>
      <c r="BR45" s="43">
        <v>120.8673</v>
      </c>
      <c r="BS45" s="43">
        <v>13.03866</v>
      </c>
      <c r="BT45" s="43"/>
      <c r="BU45" s="43">
        <v>20.637699999999999</v>
      </c>
      <c r="BV45" s="43">
        <v>3.7406999999999999</v>
      </c>
      <c r="BW45" s="43"/>
      <c r="BX45" s="43"/>
      <c r="BY45" s="43">
        <v>85.952560000000005</v>
      </c>
      <c r="BZ45" s="43">
        <v>24.96332</v>
      </c>
      <c r="CA45" s="43">
        <v>1.8705000000000001</v>
      </c>
      <c r="CB45" s="43">
        <v>0.71599999999999997</v>
      </c>
      <c r="CC45" s="43">
        <v>25.81756</v>
      </c>
      <c r="CD45" s="43">
        <v>466.90785</v>
      </c>
      <c r="CE45" s="43"/>
      <c r="CF45" s="43">
        <v>154.45410000000001</v>
      </c>
      <c r="CG45" s="43">
        <v>17.728000000000002</v>
      </c>
      <c r="CH45" s="43"/>
      <c r="CI45" s="43"/>
      <c r="CJ45" s="43">
        <v>16.033300000000001</v>
      </c>
      <c r="CK45" s="43">
        <v>4.4304199999999998</v>
      </c>
      <c r="CL45" s="43"/>
      <c r="CM45" s="43"/>
      <c r="CN45" s="43">
        <v>13.135</v>
      </c>
      <c r="CO45" s="43">
        <v>277.83</v>
      </c>
      <c r="CP45" s="43"/>
      <c r="CQ45" s="43">
        <v>33.045000000000002</v>
      </c>
      <c r="CR45" s="43"/>
      <c r="CS45" s="43">
        <v>24.72</v>
      </c>
    </row>
    <row r="46" spans="1:97" ht="15.6" x14ac:dyDescent="0.3">
      <c r="A46" s="1"/>
      <c r="B46" s="42" t="s">
        <v>849</v>
      </c>
      <c r="C46" s="43">
        <v>3.5844</v>
      </c>
      <c r="D46" s="43"/>
      <c r="E46" s="43">
        <v>35.334679999999999</v>
      </c>
      <c r="F46" s="43">
        <v>11.253</v>
      </c>
      <c r="G46" s="43"/>
      <c r="H46" s="43"/>
      <c r="I46" s="43"/>
      <c r="J46" s="43"/>
      <c r="K46" s="43">
        <v>19.420200000000001</v>
      </c>
      <c r="L46" s="43">
        <v>32.133600000000001</v>
      </c>
      <c r="M46" s="43">
        <v>13.5883</v>
      </c>
      <c r="N46" s="43">
        <v>4.18</v>
      </c>
      <c r="O46" s="43">
        <v>30.206</v>
      </c>
      <c r="P46" s="43"/>
      <c r="Q46" s="43"/>
      <c r="R46" s="43">
        <v>9.9450000000000003</v>
      </c>
      <c r="S46" s="43"/>
      <c r="T46" s="43">
        <v>48.972999999999999</v>
      </c>
      <c r="U46" s="43"/>
      <c r="V46" s="43">
        <v>8.5</v>
      </c>
      <c r="W46" s="43"/>
      <c r="X46" s="43">
        <v>116.95593</v>
      </c>
      <c r="Y46" s="43"/>
      <c r="Z46" s="43">
        <v>3.7926099999999998</v>
      </c>
      <c r="AA46" s="43">
        <v>7.9032999999999998</v>
      </c>
      <c r="AB46" s="43"/>
      <c r="AC46" s="43">
        <v>18.48</v>
      </c>
      <c r="AD46" s="43"/>
      <c r="AE46" s="43"/>
      <c r="AF46" s="43">
        <v>1.3</v>
      </c>
      <c r="AG46" s="43"/>
      <c r="AH46" s="43"/>
      <c r="AI46" s="43">
        <v>6.5952000000000002</v>
      </c>
      <c r="AJ46" s="43">
        <v>8.36</v>
      </c>
      <c r="AK46" s="43">
        <v>6.0004999999999997</v>
      </c>
      <c r="AL46" s="43">
        <v>44.708799999999997</v>
      </c>
      <c r="AM46" s="43">
        <v>122.53440999999999</v>
      </c>
      <c r="AN46" s="43">
        <v>26.8216</v>
      </c>
      <c r="AO46" s="43">
        <v>0.46</v>
      </c>
      <c r="AP46" s="43">
        <v>129.62</v>
      </c>
      <c r="AQ46" s="43"/>
      <c r="AR46" s="43">
        <v>32.988</v>
      </c>
      <c r="AS46" s="43">
        <v>30.61</v>
      </c>
      <c r="AT46" s="43"/>
      <c r="AU46" s="43">
        <v>198.21969999999999</v>
      </c>
      <c r="AV46" s="43">
        <v>30.205300000000001</v>
      </c>
      <c r="AW46" s="43"/>
      <c r="AX46" s="43"/>
      <c r="AY46" s="43"/>
      <c r="AZ46" s="43"/>
      <c r="BA46" s="43"/>
      <c r="BB46" s="43">
        <v>42.919750000000001</v>
      </c>
      <c r="BC46" s="43"/>
      <c r="BD46" s="43">
        <v>22.4</v>
      </c>
      <c r="BE46" s="43"/>
      <c r="BF46" s="43"/>
      <c r="BG46" s="43"/>
      <c r="BH46" s="43">
        <v>10.537839999999999</v>
      </c>
      <c r="BI46" s="43"/>
      <c r="BJ46" s="43"/>
      <c r="BK46" s="43"/>
      <c r="BL46" s="43"/>
      <c r="BM46" s="43">
        <v>50.4</v>
      </c>
      <c r="BN46" s="43"/>
      <c r="BO46" s="43">
        <v>148.75897000000001</v>
      </c>
      <c r="BP46" s="43">
        <v>2.1467000000000001</v>
      </c>
      <c r="BQ46" s="43">
        <v>4.8511199999999999</v>
      </c>
      <c r="BR46" s="43">
        <v>126.8138</v>
      </c>
      <c r="BS46" s="43">
        <v>13.93502</v>
      </c>
      <c r="BT46" s="43"/>
      <c r="BU46" s="43">
        <v>24.798300000000001</v>
      </c>
      <c r="BV46" s="43">
        <v>3.7400099999999998</v>
      </c>
      <c r="BW46" s="43"/>
      <c r="BX46" s="43"/>
      <c r="BY46" s="43">
        <v>87.398629999999997</v>
      </c>
      <c r="BZ46" s="43">
        <v>24.96172</v>
      </c>
      <c r="CA46" s="43">
        <v>1.8492999999999999</v>
      </c>
      <c r="CB46" s="43">
        <v>0.71899999999999997</v>
      </c>
      <c r="CC46" s="43">
        <v>26.357119999999998</v>
      </c>
      <c r="CD46" s="43">
        <v>464.17939999999999</v>
      </c>
      <c r="CE46" s="43"/>
      <c r="CF46" s="43">
        <v>148.6808</v>
      </c>
      <c r="CG46" s="43">
        <v>17.992999999999999</v>
      </c>
      <c r="CH46" s="43"/>
      <c r="CI46" s="43"/>
      <c r="CJ46" s="43">
        <v>14.946099999999999</v>
      </c>
      <c r="CK46" s="43">
        <v>4.3874199999999997</v>
      </c>
      <c r="CL46" s="43"/>
      <c r="CM46" s="43"/>
      <c r="CN46" s="43">
        <v>13.743740000000001</v>
      </c>
      <c r="CO46" s="43">
        <v>269.93</v>
      </c>
      <c r="CP46" s="43"/>
      <c r="CQ46" s="43">
        <v>31.242000000000001</v>
      </c>
      <c r="CR46" s="43"/>
      <c r="CS46" s="43">
        <v>30.404</v>
      </c>
    </row>
    <row r="47" spans="1:97" ht="15.6" x14ac:dyDescent="0.3">
      <c r="A47" s="1"/>
      <c r="B47" s="42" t="s">
        <v>850</v>
      </c>
      <c r="C47" s="43">
        <v>3.1873999999999998</v>
      </c>
      <c r="D47" s="43"/>
      <c r="E47" s="43">
        <v>34.944969999999998</v>
      </c>
      <c r="F47" s="43">
        <v>12.147</v>
      </c>
      <c r="G47" s="43"/>
      <c r="H47" s="43"/>
      <c r="I47" s="43"/>
      <c r="J47" s="43"/>
      <c r="K47" s="43">
        <v>19.2761</v>
      </c>
      <c r="L47" s="43">
        <v>32.605200000000004</v>
      </c>
      <c r="M47" s="43">
        <v>12.31</v>
      </c>
      <c r="N47" s="43">
        <v>4.25</v>
      </c>
      <c r="O47" s="43">
        <v>30.138000000000002</v>
      </c>
      <c r="P47" s="43"/>
      <c r="Q47" s="43"/>
      <c r="R47" s="43">
        <v>10.058999999999999</v>
      </c>
      <c r="S47" s="43"/>
      <c r="T47" s="43">
        <v>42.679600000000001</v>
      </c>
      <c r="U47" s="43"/>
      <c r="V47" s="43">
        <v>8.4</v>
      </c>
      <c r="W47" s="43"/>
      <c r="X47" s="43">
        <v>147.80859000000001</v>
      </c>
      <c r="Y47" s="43"/>
      <c r="Z47" s="43">
        <v>3.83589</v>
      </c>
      <c r="AA47" s="43">
        <v>7.9481999999999999</v>
      </c>
      <c r="AB47" s="43"/>
      <c r="AC47" s="43">
        <v>18.510000000000002</v>
      </c>
      <c r="AD47" s="43"/>
      <c r="AE47" s="43"/>
      <c r="AF47" s="43">
        <v>1.3</v>
      </c>
      <c r="AG47" s="43"/>
      <c r="AH47" s="43"/>
      <c r="AI47" s="43">
        <v>6.4874400000000003</v>
      </c>
      <c r="AJ47" s="43">
        <v>8.43</v>
      </c>
      <c r="AK47" s="43">
        <v>5.9621000000000004</v>
      </c>
      <c r="AL47" s="43">
        <v>46.540300000000002</v>
      </c>
      <c r="AM47" s="43">
        <v>122.99935000000001</v>
      </c>
      <c r="AN47" s="43">
        <v>28.064399999999999</v>
      </c>
      <c r="AO47" s="43">
        <v>0.37</v>
      </c>
      <c r="AP47" s="43">
        <v>127.99</v>
      </c>
      <c r="AQ47" s="43"/>
      <c r="AR47" s="43">
        <v>35.567</v>
      </c>
      <c r="AS47" s="43">
        <v>29.94</v>
      </c>
      <c r="AT47" s="43"/>
      <c r="AU47" s="43">
        <v>198.22896</v>
      </c>
      <c r="AV47" s="43">
        <v>31.5242</v>
      </c>
      <c r="AW47" s="43"/>
      <c r="AX47" s="43"/>
      <c r="AY47" s="43"/>
      <c r="AZ47" s="43"/>
      <c r="BA47" s="43"/>
      <c r="BB47" s="43">
        <v>42.702190000000002</v>
      </c>
      <c r="BC47" s="43"/>
      <c r="BD47" s="43">
        <v>22.4</v>
      </c>
      <c r="BE47" s="43"/>
      <c r="BF47" s="43"/>
      <c r="BG47" s="43"/>
      <c r="BH47" s="43">
        <v>10.6266</v>
      </c>
      <c r="BI47" s="43"/>
      <c r="BJ47" s="43"/>
      <c r="BK47" s="43"/>
      <c r="BL47" s="43"/>
      <c r="BM47" s="43">
        <v>49.89</v>
      </c>
      <c r="BN47" s="43"/>
      <c r="BO47" s="43">
        <v>147.96700999999999</v>
      </c>
      <c r="BP47" s="43">
        <v>2.3290999999999999</v>
      </c>
      <c r="BQ47" s="43">
        <v>4.9687799999999998</v>
      </c>
      <c r="BR47" s="43">
        <v>129.73060000000001</v>
      </c>
      <c r="BS47" s="43">
        <v>14.24344</v>
      </c>
      <c r="BT47" s="43"/>
      <c r="BU47" s="43">
        <v>25.533300000000001</v>
      </c>
      <c r="BV47" s="43">
        <v>3.69495</v>
      </c>
      <c r="BW47" s="43"/>
      <c r="BX47" s="43"/>
      <c r="BY47" s="43">
        <v>89.670720000000003</v>
      </c>
      <c r="BZ47" s="43">
        <v>25.015080000000001</v>
      </c>
      <c r="CA47" s="43">
        <v>1.8472</v>
      </c>
      <c r="CB47" s="43">
        <v>0.73</v>
      </c>
      <c r="CC47" s="43">
        <v>27.422910000000002</v>
      </c>
      <c r="CD47" s="43">
        <v>464.64013</v>
      </c>
      <c r="CE47" s="43"/>
      <c r="CF47" s="43">
        <v>151.95939999999999</v>
      </c>
      <c r="CG47" s="43">
        <v>18.027000000000001</v>
      </c>
      <c r="CH47" s="43"/>
      <c r="CI47" s="43"/>
      <c r="CJ47" s="43">
        <v>15.9437</v>
      </c>
      <c r="CK47" s="43">
        <v>4.3880999999999997</v>
      </c>
      <c r="CL47" s="43"/>
      <c r="CM47" s="43"/>
      <c r="CN47" s="43">
        <v>15.02261</v>
      </c>
      <c r="CO47" s="43">
        <v>268.91000000000003</v>
      </c>
      <c r="CP47" s="43"/>
      <c r="CQ47" s="43">
        <v>31.015000000000001</v>
      </c>
      <c r="CR47" s="43"/>
      <c r="CS47" s="43">
        <v>31.768000000000001</v>
      </c>
    </row>
    <row r="48" spans="1:97" ht="15.6" x14ac:dyDescent="0.3">
      <c r="A48" s="1"/>
      <c r="B48" s="42" t="s">
        <v>851</v>
      </c>
      <c r="C48" s="43">
        <v>3.3523000000000001</v>
      </c>
      <c r="D48" s="43"/>
      <c r="E48" s="43">
        <v>34.9636</v>
      </c>
      <c r="F48" s="43">
        <v>12.516</v>
      </c>
      <c r="G48" s="43"/>
      <c r="H48" s="43"/>
      <c r="I48" s="43"/>
      <c r="J48" s="43"/>
      <c r="K48" s="43">
        <v>19.876899999999999</v>
      </c>
      <c r="L48" s="43">
        <v>32.343800000000002</v>
      </c>
      <c r="M48" s="43">
        <v>12.182399999999999</v>
      </c>
      <c r="N48" s="43">
        <v>4.1900000000000004</v>
      </c>
      <c r="O48" s="43">
        <v>30.056000000000001</v>
      </c>
      <c r="P48" s="43"/>
      <c r="Q48" s="43"/>
      <c r="R48" s="43">
        <v>10.233000000000001</v>
      </c>
      <c r="S48" s="43"/>
      <c r="T48" s="43">
        <v>38.588000000000001</v>
      </c>
      <c r="U48" s="43"/>
      <c r="V48" s="43">
        <v>8.4</v>
      </c>
      <c r="W48" s="43"/>
      <c r="X48" s="43">
        <v>156.80658</v>
      </c>
      <c r="Y48" s="43"/>
      <c r="Z48" s="43">
        <v>3.7677999999999998</v>
      </c>
      <c r="AA48" s="43">
        <v>8.3071999999999999</v>
      </c>
      <c r="AB48" s="43"/>
      <c r="AC48" s="43">
        <v>18.32</v>
      </c>
      <c r="AD48" s="43"/>
      <c r="AE48" s="43"/>
      <c r="AF48" s="43">
        <v>1.3</v>
      </c>
      <c r="AG48" s="43"/>
      <c r="AH48" s="43"/>
      <c r="AI48" s="43">
        <v>6.3059399999999997</v>
      </c>
      <c r="AJ48" s="43">
        <v>8.6300000000000008</v>
      </c>
      <c r="AK48" s="43">
        <v>5.8948999999999998</v>
      </c>
      <c r="AL48" s="43">
        <v>46.976300000000002</v>
      </c>
      <c r="AM48" s="43">
        <v>126.02621000000001</v>
      </c>
      <c r="AN48" s="43">
        <v>27.920400000000001</v>
      </c>
      <c r="AO48" s="43">
        <v>0.84</v>
      </c>
      <c r="AP48" s="43">
        <v>130.59</v>
      </c>
      <c r="AQ48" s="43"/>
      <c r="AR48" s="43">
        <v>36.947000000000003</v>
      </c>
      <c r="AS48" s="43">
        <v>31.24</v>
      </c>
      <c r="AT48" s="43"/>
      <c r="AU48" s="43">
        <v>198.82452000000001</v>
      </c>
      <c r="AV48" s="43">
        <v>31.5701</v>
      </c>
      <c r="AW48" s="43"/>
      <c r="AX48" s="43"/>
      <c r="AY48" s="43"/>
      <c r="AZ48" s="43"/>
      <c r="BA48" s="43"/>
      <c r="BB48" s="43">
        <v>42.651859999999999</v>
      </c>
      <c r="BC48" s="43"/>
      <c r="BD48" s="43">
        <v>22.4</v>
      </c>
      <c r="BE48" s="43"/>
      <c r="BF48" s="43"/>
      <c r="BG48" s="43"/>
      <c r="BH48" s="43">
        <v>10.41722</v>
      </c>
      <c r="BI48" s="43"/>
      <c r="BJ48" s="43"/>
      <c r="BK48" s="43"/>
      <c r="BL48" s="43"/>
      <c r="BM48" s="43">
        <v>49.17</v>
      </c>
      <c r="BN48" s="43"/>
      <c r="BO48" s="43">
        <v>148.85486</v>
      </c>
      <c r="BP48" s="43">
        <v>2.3431000000000002</v>
      </c>
      <c r="BQ48" s="43">
        <v>4.9179899999999996</v>
      </c>
      <c r="BR48" s="43">
        <v>128.48159999999999</v>
      </c>
      <c r="BS48" s="43">
        <v>15.264519999999999</v>
      </c>
      <c r="BT48" s="43"/>
      <c r="BU48" s="43">
        <v>25.377500000000001</v>
      </c>
      <c r="BV48" s="43">
        <v>4.0013500000000004</v>
      </c>
      <c r="BW48" s="43"/>
      <c r="BX48" s="43"/>
      <c r="BY48" s="43">
        <v>90.419420000000002</v>
      </c>
      <c r="BZ48" s="43">
        <v>24.99719</v>
      </c>
      <c r="CA48" s="43">
        <v>1.8307</v>
      </c>
      <c r="CB48" s="43">
        <v>0.72099999999999997</v>
      </c>
      <c r="CC48" s="43">
        <v>27.000489999999999</v>
      </c>
      <c r="CD48" s="43">
        <v>467.15107999999998</v>
      </c>
      <c r="CE48" s="43"/>
      <c r="CF48" s="43">
        <v>153.37370000000001</v>
      </c>
      <c r="CG48" s="43">
        <v>17.838999999999999</v>
      </c>
      <c r="CH48" s="43"/>
      <c r="CI48" s="43"/>
      <c r="CJ48" s="43">
        <v>16.758400000000002</v>
      </c>
      <c r="CK48" s="43">
        <v>4.5520100000000001</v>
      </c>
      <c r="CL48" s="43"/>
      <c r="CM48" s="43"/>
      <c r="CN48" s="43">
        <v>16.200970000000002</v>
      </c>
      <c r="CO48" s="43">
        <v>272.14</v>
      </c>
      <c r="CP48" s="43"/>
      <c r="CQ48" s="43">
        <v>30.943000000000001</v>
      </c>
      <c r="CR48" s="43"/>
      <c r="CS48" s="43">
        <v>31.58</v>
      </c>
    </row>
    <row r="49" spans="1:97" ht="15.6" x14ac:dyDescent="0.3">
      <c r="A49" s="1"/>
      <c r="B49" s="42" t="s">
        <v>852</v>
      </c>
      <c r="C49" s="43">
        <v>3.4409999999999998</v>
      </c>
      <c r="D49" s="43"/>
      <c r="E49" s="43">
        <v>35.082369999999997</v>
      </c>
      <c r="F49" s="43">
        <v>12.851000000000001</v>
      </c>
      <c r="G49" s="43"/>
      <c r="H49" s="43"/>
      <c r="I49" s="43"/>
      <c r="J49" s="43"/>
      <c r="K49" s="43">
        <v>19.917200000000001</v>
      </c>
      <c r="L49" s="43">
        <v>32.2333</v>
      </c>
      <c r="M49" s="43">
        <v>12.010300000000001</v>
      </c>
      <c r="N49" s="43">
        <v>4.25</v>
      </c>
      <c r="O49" s="43">
        <v>30.094000000000001</v>
      </c>
      <c r="P49" s="43"/>
      <c r="Q49" s="43"/>
      <c r="R49" s="43">
        <v>10.138</v>
      </c>
      <c r="S49" s="43"/>
      <c r="T49" s="43">
        <v>39.130000000000003</v>
      </c>
      <c r="U49" s="43"/>
      <c r="V49" s="43">
        <v>8.1999999999999993</v>
      </c>
      <c r="W49" s="43"/>
      <c r="X49" s="43">
        <v>153.42267000000001</v>
      </c>
      <c r="Y49" s="43"/>
      <c r="Z49" s="43">
        <v>3.9868899999999998</v>
      </c>
      <c r="AA49" s="43">
        <v>8.1837</v>
      </c>
      <c r="AB49" s="43"/>
      <c r="AC49" s="43">
        <v>18.170000000000002</v>
      </c>
      <c r="AD49" s="43"/>
      <c r="AE49" s="43"/>
      <c r="AF49" s="43">
        <v>1.3</v>
      </c>
      <c r="AG49" s="43"/>
      <c r="AH49" s="43"/>
      <c r="AI49" s="43">
        <v>6.3386399999999998</v>
      </c>
      <c r="AJ49" s="43">
        <v>8.66</v>
      </c>
      <c r="AK49" s="43">
        <v>5.7820999999999998</v>
      </c>
      <c r="AL49" s="43">
        <v>47.496200000000002</v>
      </c>
      <c r="AM49" s="43">
        <v>124.61409</v>
      </c>
      <c r="AN49" s="43">
        <v>27.663799999999998</v>
      </c>
      <c r="AO49" s="43">
        <v>0.87</v>
      </c>
      <c r="AP49" s="43">
        <v>130.08000000000001</v>
      </c>
      <c r="AQ49" s="43"/>
      <c r="AR49" s="43">
        <v>37.999000000000002</v>
      </c>
      <c r="AS49" s="43">
        <v>31.72</v>
      </c>
      <c r="AT49" s="43"/>
      <c r="AU49" s="43">
        <v>199.07158999999999</v>
      </c>
      <c r="AV49" s="43">
        <v>31.8184</v>
      </c>
      <c r="AW49" s="43"/>
      <c r="AX49" s="43"/>
      <c r="AY49" s="43"/>
      <c r="AZ49" s="43"/>
      <c r="BA49" s="43"/>
      <c r="BB49" s="43">
        <v>42.68141</v>
      </c>
      <c r="BC49" s="43"/>
      <c r="BD49" s="43">
        <v>22.4</v>
      </c>
      <c r="BE49" s="43"/>
      <c r="BF49" s="43"/>
      <c r="BG49" s="43"/>
      <c r="BH49" s="43">
        <v>10.33469</v>
      </c>
      <c r="BI49" s="43"/>
      <c r="BJ49" s="43"/>
      <c r="BK49" s="43"/>
      <c r="BL49" s="43"/>
      <c r="BM49" s="43">
        <v>43.12</v>
      </c>
      <c r="BN49" s="43"/>
      <c r="BO49" s="43">
        <v>146.76004</v>
      </c>
      <c r="BP49" s="43">
        <v>2.1606999999999998</v>
      </c>
      <c r="BQ49" s="43">
        <v>4.9357800000000003</v>
      </c>
      <c r="BR49" s="43">
        <v>128.10480000000001</v>
      </c>
      <c r="BS49" s="43">
        <v>15.213800000000001</v>
      </c>
      <c r="BT49" s="43"/>
      <c r="BU49" s="43">
        <v>26.120899999999999</v>
      </c>
      <c r="BV49" s="43">
        <v>4.0848199999999997</v>
      </c>
      <c r="BW49" s="43"/>
      <c r="BX49" s="43"/>
      <c r="BY49" s="43">
        <v>89.024860000000004</v>
      </c>
      <c r="BZ49" s="43">
        <v>25.006810000000002</v>
      </c>
      <c r="CA49" s="43">
        <v>1.764</v>
      </c>
      <c r="CB49" s="43">
        <v>0.72499999999999998</v>
      </c>
      <c r="CC49" s="43">
        <v>27.817129999999999</v>
      </c>
      <c r="CD49" s="43">
        <v>467.40706999999998</v>
      </c>
      <c r="CE49" s="43"/>
      <c r="CF49" s="43">
        <v>155.68629999999999</v>
      </c>
      <c r="CG49" s="43">
        <v>17.469000000000001</v>
      </c>
      <c r="CH49" s="43"/>
      <c r="CI49" s="43"/>
      <c r="CJ49" s="43">
        <v>17.170400000000001</v>
      </c>
      <c r="CK49" s="43">
        <v>5.00387</v>
      </c>
      <c r="CL49" s="43"/>
      <c r="CM49" s="43"/>
      <c r="CN49" s="43">
        <v>14.964230000000001</v>
      </c>
      <c r="CO49" s="43">
        <v>282.10000000000002</v>
      </c>
      <c r="CP49" s="43"/>
      <c r="CQ49" s="43">
        <v>32.823999999999998</v>
      </c>
      <c r="CR49" s="43"/>
      <c r="CS49" s="43">
        <v>31.82</v>
      </c>
    </row>
    <row r="50" spans="1:97" ht="15.6" x14ac:dyDescent="0.3">
      <c r="A50" s="1"/>
      <c r="B50" s="42" t="s">
        <v>853</v>
      </c>
      <c r="C50" s="43">
        <v>4.1273999999999997</v>
      </c>
      <c r="D50" s="43"/>
      <c r="E50" s="43">
        <v>35.076390000000004</v>
      </c>
      <c r="F50" s="43">
        <v>12.871</v>
      </c>
      <c r="G50" s="43"/>
      <c r="H50" s="43"/>
      <c r="I50" s="43"/>
      <c r="J50" s="43"/>
      <c r="K50" s="43">
        <v>19.3352</v>
      </c>
      <c r="L50" s="43">
        <v>32.3018</v>
      </c>
      <c r="M50" s="43">
        <v>12.0406</v>
      </c>
      <c r="N50" s="43">
        <v>4.1900000000000004</v>
      </c>
      <c r="O50" s="43">
        <v>29.931999999999999</v>
      </c>
      <c r="P50" s="43"/>
      <c r="Q50" s="43"/>
      <c r="R50" s="43">
        <v>10.484999999999999</v>
      </c>
      <c r="S50" s="43"/>
      <c r="T50" s="43">
        <v>43.535200000000003</v>
      </c>
      <c r="U50" s="43"/>
      <c r="V50" s="43">
        <v>7.9</v>
      </c>
      <c r="W50" s="43"/>
      <c r="X50" s="43">
        <v>56.777009999999997</v>
      </c>
      <c r="Y50" s="43"/>
      <c r="Z50" s="43">
        <v>4.3273099999999998</v>
      </c>
      <c r="AA50" s="43">
        <v>8.5347000000000008</v>
      </c>
      <c r="AB50" s="43"/>
      <c r="AC50" s="43">
        <v>18.350000000000001</v>
      </c>
      <c r="AD50" s="43"/>
      <c r="AE50" s="43"/>
      <c r="AF50" s="43">
        <v>1.3</v>
      </c>
      <c r="AG50" s="43"/>
      <c r="AH50" s="43"/>
      <c r="AI50" s="43">
        <v>6.3657899999999996</v>
      </c>
      <c r="AJ50" s="43">
        <v>8.4700000000000006</v>
      </c>
      <c r="AK50" s="43">
        <v>5.6010999999999997</v>
      </c>
      <c r="AL50" s="43">
        <v>46.185200000000002</v>
      </c>
      <c r="AM50" s="43">
        <v>125.24647</v>
      </c>
      <c r="AN50" s="43">
        <v>28.195499999999999</v>
      </c>
      <c r="AO50" s="43">
        <v>0.94</v>
      </c>
      <c r="AP50" s="43">
        <v>130.01</v>
      </c>
      <c r="AQ50" s="43"/>
      <c r="AR50" s="43">
        <v>38.566000000000003</v>
      </c>
      <c r="AS50" s="43">
        <v>31.09</v>
      </c>
      <c r="AT50" s="43"/>
      <c r="AU50" s="43">
        <v>199.39741000000001</v>
      </c>
      <c r="AV50" s="43">
        <v>32.669800000000002</v>
      </c>
      <c r="AW50" s="43"/>
      <c r="AX50" s="43"/>
      <c r="AY50" s="43"/>
      <c r="AZ50" s="43"/>
      <c r="BA50" s="43"/>
      <c r="BB50" s="43">
        <v>51.927779999999998</v>
      </c>
      <c r="BC50" s="43"/>
      <c r="BD50" s="43">
        <v>22.4</v>
      </c>
      <c r="BE50" s="43"/>
      <c r="BF50" s="43"/>
      <c r="BG50" s="43"/>
      <c r="BH50" s="43">
        <v>10.163539999999999</v>
      </c>
      <c r="BI50" s="43"/>
      <c r="BJ50" s="43"/>
      <c r="BK50" s="43"/>
      <c r="BL50" s="43"/>
      <c r="BM50" s="43">
        <v>37.56</v>
      </c>
      <c r="BN50" s="43"/>
      <c r="BO50" s="43">
        <v>147.15066999999999</v>
      </c>
      <c r="BP50" s="43">
        <v>2.1537000000000002</v>
      </c>
      <c r="BQ50" s="43">
        <v>4.9581499999999998</v>
      </c>
      <c r="BR50" s="43">
        <v>128.88390000000001</v>
      </c>
      <c r="BS50" s="43">
        <v>16.417439999999999</v>
      </c>
      <c r="BT50" s="43"/>
      <c r="BU50" s="43">
        <v>26.886299999999999</v>
      </c>
      <c r="BV50" s="43">
        <v>4.1258100000000004</v>
      </c>
      <c r="BW50" s="43"/>
      <c r="BX50" s="43"/>
      <c r="BY50" s="43">
        <v>89.481089999999995</v>
      </c>
      <c r="BZ50" s="43">
        <v>25.028030000000001</v>
      </c>
      <c r="CA50" s="43">
        <v>1.6293</v>
      </c>
      <c r="CB50" s="43">
        <v>0.73299999999999998</v>
      </c>
      <c r="CC50" s="43">
        <v>30.495809999999999</v>
      </c>
      <c r="CD50" s="43">
        <v>470.35631000000001</v>
      </c>
      <c r="CE50" s="43"/>
      <c r="CF50" s="43">
        <v>154.41309999999999</v>
      </c>
      <c r="CG50" s="43">
        <v>17.925999999999998</v>
      </c>
      <c r="CH50" s="43"/>
      <c r="CI50" s="43"/>
      <c r="CJ50" s="43">
        <v>17.902899999999999</v>
      </c>
      <c r="CK50" s="43">
        <v>5.0203300000000004</v>
      </c>
      <c r="CL50" s="43"/>
      <c r="CM50" s="43"/>
      <c r="CN50" s="43">
        <v>15.07136</v>
      </c>
      <c r="CO50" s="43">
        <v>286.38</v>
      </c>
      <c r="CP50" s="43"/>
      <c r="CQ50" s="43">
        <v>33.274000000000001</v>
      </c>
      <c r="CR50" s="43"/>
      <c r="CS50" s="43">
        <v>31.945</v>
      </c>
    </row>
    <row r="51" spans="1:97" ht="15.6" x14ac:dyDescent="0.3">
      <c r="A51" s="1"/>
      <c r="B51" s="42" t="s">
        <v>854</v>
      </c>
      <c r="C51" s="43">
        <v>3.9809000000000001</v>
      </c>
      <c r="D51" s="43"/>
      <c r="E51" s="43">
        <v>34.570010000000003</v>
      </c>
      <c r="F51" s="43">
        <v>12.305999999999999</v>
      </c>
      <c r="G51" s="43"/>
      <c r="H51" s="43"/>
      <c r="I51" s="43"/>
      <c r="J51" s="43"/>
      <c r="K51" s="43">
        <v>19.969100000000001</v>
      </c>
      <c r="L51" s="43">
        <v>31.287700000000001</v>
      </c>
      <c r="M51" s="43">
        <v>12.0947</v>
      </c>
      <c r="N51" s="43">
        <v>4.24</v>
      </c>
      <c r="O51" s="43">
        <v>30.053999999999998</v>
      </c>
      <c r="P51" s="43"/>
      <c r="Q51" s="43"/>
      <c r="R51" s="43">
        <v>10.327999999999999</v>
      </c>
      <c r="S51" s="43"/>
      <c r="T51" s="43">
        <v>40.956499999999998</v>
      </c>
      <c r="U51" s="43"/>
      <c r="V51" s="43">
        <v>7.9</v>
      </c>
      <c r="W51" s="43"/>
      <c r="X51" s="43">
        <v>115.53742</v>
      </c>
      <c r="Y51" s="43"/>
      <c r="Z51" s="43">
        <v>4.0730599999999999</v>
      </c>
      <c r="AA51" s="43">
        <v>9.0745000000000005</v>
      </c>
      <c r="AB51" s="43"/>
      <c r="AC51" s="43">
        <v>18.72</v>
      </c>
      <c r="AD51" s="43"/>
      <c r="AE51" s="43"/>
      <c r="AF51" s="43">
        <v>1.8</v>
      </c>
      <c r="AG51" s="43"/>
      <c r="AH51" s="43"/>
      <c r="AI51" s="43">
        <v>5.7989499999999996</v>
      </c>
      <c r="AJ51" s="43">
        <v>8.6999999999999993</v>
      </c>
      <c r="AK51" s="43">
        <v>4.6894999999999998</v>
      </c>
      <c r="AL51" s="43">
        <v>45.840699999999998</v>
      </c>
      <c r="AM51" s="43">
        <v>126.65011</v>
      </c>
      <c r="AN51" s="43">
        <v>28.722200000000001</v>
      </c>
      <c r="AO51" s="43">
        <v>1.03</v>
      </c>
      <c r="AP51" s="43">
        <v>131</v>
      </c>
      <c r="AQ51" s="43"/>
      <c r="AR51" s="43">
        <v>38.468000000000004</v>
      </c>
      <c r="AS51" s="43">
        <v>31.43</v>
      </c>
      <c r="AT51" s="43"/>
      <c r="AU51" s="43">
        <v>199.44283999999999</v>
      </c>
      <c r="AV51" s="43">
        <v>33.631900000000002</v>
      </c>
      <c r="AW51" s="43"/>
      <c r="AX51" s="43"/>
      <c r="AY51" s="43"/>
      <c r="AZ51" s="43"/>
      <c r="BA51" s="43"/>
      <c r="BB51" s="43">
        <v>67.295599999999993</v>
      </c>
      <c r="BC51" s="43"/>
      <c r="BD51" s="43">
        <v>22.4</v>
      </c>
      <c r="BE51" s="43"/>
      <c r="BF51" s="43"/>
      <c r="BG51" s="43"/>
      <c r="BH51" s="43">
        <v>10.38124</v>
      </c>
      <c r="BI51" s="43"/>
      <c r="BJ51" s="43"/>
      <c r="BK51" s="43"/>
      <c r="BL51" s="43"/>
      <c r="BM51" s="43">
        <v>36.270000000000003</v>
      </c>
      <c r="BN51" s="43"/>
      <c r="BO51" s="43">
        <v>147.14863</v>
      </c>
      <c r="BP51" s="43">
        <v>2.1185999999999998</v>
      </c>
      <c r="BQ51" s="43">
        <v>4.9781000000000004</v>
      </c>
      <c r="BR51" s="43">
        <v>128.62129999999999</v>
      </c>
      <c r="BS51" s="43">
        <v>16.56155</v>
      </c>
      <c r="BT51" s="43"/>
      <c r="BU51" s="43">
        <v>26.773099999999999</v>
      </c>
      <c r="BV51" s="43">
        <v>3.9547300000000001</v>
      </c>
      <c r="BW51" s="43"/>
      <c r="BX51" s="43"/>
      <c r="BY51" s="43">
        <v>88.159379999999999</v>
      </c>
      <c r="BZ51" s="43">
        <v>25.015029999999999</v>
      </c>
      <c r="CA51" s="43">
        <v>1.2365999999999999</v>
      </c>
      <c r="CB51" s="43">
        <v>0.71499999999999997</v>
      </c>
      <c r="CC51" s="43">
        <v>30.407039999999999</v>
      </c>
      <c r="CD51" s="43">
        <v>469.13540999999998</v>
      </c>
      <c r="CE51" s="43"/>
      <c r="CF51" s="43">
        <v>149.4555</v>
      </c>
      <c r="CG51" s="43">
        <v>18.704999999999998</v>
      </c>
      <c r="CH51" s="43"/>
      <c r="CI51" s="43"/>
      <c r="CJ51" s="43">
        <v>18.170999999999999</v>
      </c>
      <c r="CK51" s="43">
        <v>4.9926199999999996</v>
      </c>
      <c r="CL51" s="43"/>
      <c r="CM51" s="43"/>
      <c r="CN51" s="43">
        <v>15.491540000000001</v>
      </c>
      <c r="CO51" s="43">
        <v>295.82</v>
      </c>
      <c r="CP51" s="43"/>
      <c r="CQ51" s="43">
        <v>34.250999999999998</v>
      </c>
      <c r="CR51" s="43"/>
      <c r="CS51" s="43">
        <v>31.966000000000001</v>
      </c>
    </row>
    <row r="52" spans="1:97" ht="15.6" x14ac:dyDescent="0.3">
      <c r="A52" s="1"/>
      <c r="B52" s="42" t="s">
        <v>855</v>
      </c>
      <c r="C52" s="43">
        <v>4.3235000000000001</v>
      </c>
      <c r="D52" s="43"/>
      <c r="E52" s="43">
        <v>35.114840000000001</v>
      </c>
      <c r="F52" s="43">
        <v>12.013999999999999</v>
      </c>
      <c r="G52" s="43"/>
      <c r="H52" s="43"/>
      <c r="I52" s="43"/>
      <c r="J52" s="43"/>
      <c r="K52" s="43">
        <v>20.021100000000001</v>
      </c>
      <c r="L52" s="43">
        <v>30.893999999999998</v>
      </c>
      <c r="M52" s="43">
        <v>11.964700000000001</v>
      </c>
      <c r="N52" s="43">
        <v>4.3099999999999996</v>
      </c>
      <c r="O52" s="43">
        <v>29.844000000000001</v>
      </c>
      <c r="P52" s="43"/>
      <c r="Q52" s="43"/>
      <c r="R52" s="43">
        <v>10.244999999999999</v>
      </c>
      <c r="S52" s="43"/>
      <c r="T52" s="43">
        <v>52.243200000000002</v>
      </c>
      <c r="U52" s="43"/>
      <c r="V52" s="43">
        <v>7.8</v>
      </c>
      <c r="W52" s="43"/>
      <c r="X52" s="43">
        <v>96.063280000000006</v>
      </c>
      <c r="Y52" s="43"/>
      <c r="Z52" s="43">
        <v>4.1664899999999996</v>
      </c>
      <c r="AA52" s="43">
        <v>8.2647999999999993</v>
      </c>
      <c r="AB52" s="43"/>
      <c r="AC52" s="43">
        <v>18.649999999999999</v>
      </c>
      <c r="AD52" s="43"/>
      <c r="AE52" s="43"/>
      <c r="AF52" s="43">
        <v>1.8</v>
      </c>
      <c r="AG52" s="43"/>
      <c r="AH52" s="43"/>
      <c r="AI52" s="43">
        <v>6.4965400000000004</v>
      </c>
      <c r="AJ52" s="43">
        <v>8.39</v>
      </c>
      <c r="AK52" s="43">
        <v>3.1857000000000002</v>
      </c>
      <c r="AL52" s="43">
        <v>47.0822</v>
      </c>
      <c r="AM52" s="43">
        <v>125.25394</v>
      </c>
      <c r="AN52" s="43">
        <v>29.272200000000002</v>
      </c>
      <c r="AO52" s="43">
        <v>1.1499999999999999</v>
      </c>
      <c r="AP52" s="43">
        <v>134.1</v>
      </c>
      <c r="AQ52" s="43"/>
      <c r="AR52" s="43">
        <v>38.1</v>
      </c>
      <c r="AS52" s="43">
        <v>31.55</v>
      </c>
      <c r="AT52" s="43"/>
      <c r="AU52" s="43">
        <v>199.52464000000001</v>
      </c>
      <c r="AV52" s="43">
        <v>32.685499999999998</v>
      </c>
      <c r="AW52" s="43"/>
      <c r="AX52" s="43"/>
      <c r="AY52" s="43"/>
      <c r="AZ52" s="43"/>
      <c r="BA52" s="43"/>
      <c r="BB52" s="43">
        <v>71.359430000000003</v>
      </c>
      <c r="BC52" s="43"/>
      <c r="BD52" s="43">
        <v>22.4</v>
      </c>
      <c r="BE52" s="43"/>
      <c r="BF52" s="43"/>
      <c r="BG52" s="43"/>
      <c r="BH52" s="43">
        <v>10.38983</v>
      </c>
      <c r="BI52" s="43"/>
      <c r="BJ52" s="43"/>
      <c r="BK52" s="43"/>
      <c r="BL52" s="43"/>
      <c r="BM52" s="43">
        <v>36.29</v>
      </c>
      <c r="BN52" s="43"/>
      <c r="BO52" s="43">
        <v>146.67263</v>
      </c>
      <c r="BP52" s="43">
        <v>1.9080999999999999</v>
      </c>
      <c r="BQ52" s="43">
        <v>4.8876499999999998</v>
      </c>
      <c r="BR52" s="43">
        <v>128.0917</v>
      </c>
      <c r="BS52" s="43">
        <v>16.34543</v>
      </c>
      <c r="BT52" s="43"/>
      <c r="BU52" s="43">
        <v>27.2423</v>
      </c>
      <c r="BV52" s="43">
        <v>3.9614600000000002</v>
      </c>
      <c r="BW52" s="43"/>
      <c r="BX52" s="43"/>
      <c r="BY52" s="43">
        <v>87.910179999999997</v>
      </c>
      <c r="BZ52" s="43">
        <v>25.08165</v>
      </c>
      <c r="CA52" s="43">
        <v>0.8871</v>
      </c>
      <c r="CB52" s="43">
        <v>0.73</v>
      </c>
      <c r="CC52" s="43">
        <v>29.962230000000002</v>
      </c>
      <c r="CD52" s="43">
        <v>470.51940999999999</v>
      </c>
      <c r="CE52" s="43"/>
      <c r="CF52" s="43">
        <v>140.08320000000001</v>
      </c>
      <c r="CG52" s="43">
        <v>18.817</v>
      </c>
      <c r="CH52" s="43"/>
      <c r="CI52" s="43"/>
      <c r="CJ52" s="43">
        <v>17.901199999999999</v>
      </c>
      <c r="CK52" s="43">
        <v>4.9866000000000001</v>
      </c>
      <c r="CL52" s="43"/>
      <c r="CM52" s="43"/>
      <c r="CN52" s="43">
        <v>15.46813</v>
      </c>
      <c r="CO52" s="43">
        <v>287.36</v>
      </c>
      <c r="CP52" s="43"/>
      <c r="CQ52" s="43">
        <v>34.289000000000001</v>
      </c>
      <c r="CR52" s="43"/>
      <c r="CS52" s="43">
        <v>31.827000000000002</v>
      </c>
    </row>
    <row r="53" spans="1:97" ht="15.6" x14ac:dyDescent="0.3">
      <c r="A53" s="1"/>
      <c r="B53" s="42" t="s">
        <v>856</v>
      </c>
      <c r="C53" s="43">
        <v>4.9157999999999999</v>
      </c>
      <c r="D53" s="43"/>
      <c r="E53" s="43">
        <v>35.38899</v>
      </c>
      <c r="F53" s="43">
        <v>13.359</v>
      </c>
      <c r="G53" s="43"/>
      <c r="H53" s="43"/>
      <c r="I53" s="43"/>
      <c r="J53" s="43"/>
      <c r="K53" s="43">
        <v>20.2713</v>
      </c>
      <c r="L53" s="43">
        <v>29.465</v>
      </c>
      <c r="M53" s="43">
        <v>11.947100000000001</v>
      </c>
      <c r="N53" s="43">
        <v>4.33</v>
      </c>
      <c r="O53" s="43">
        <v>29.02</v>
      </c>
      <c r="P53" s="43"/>
      <c r="Q53" s="43"/>
      <c r="R53" s="43">
        <v>10.438000000000001</v>
      </c>
      <c r="S53" s="43"/>
      <c r="T53" s="43">
        <v>50.265700000000002</v>
      </c>
      <c r="U53" s="43"/>
      <c r="V53" s="43">
        <v>7.6</v>
      </c>
      <c r="W53" s="43"/>
      <c r="X53" s="43">
        <v>157.60615999999999</v>
      </c>
      <c r="Y53" s="43"/>
      <c r="Z53" s="43">
        <v>4.2295999999999996</v>
      </c>
      <c r="AA53" s="43">
        <v>7.8479999999999999</v>
      </c>
      <c r="AB53" s="43"/>
      <c r="AC53" s="43">
        <v>18.3</v>
      </c>
      <c r="AD53" s="43"/>
      <c r="AE53" s="43"/>
      <c r="AF53" s="43">
        <v>1.8</v>
      </c>
      <c r="AG53" s="43"/>
      <c r="AH53" s="43"/>
      <c r="AI53" s="43">
        <v>5.9743399999999998</v>
      </c>
      <c r="AJ53" s="43">
        <v>8.3000000000000007</v>
      </c>
      <c r="AK53" s="43">
        <v>2.6093999999999999</v>
      </c>
      <c r="AL53" s="43">
        <v>47.672499999999999</v>
      </c>
      <c r="AM53" s="43">
        <v>125.08674999999999</v>
      </c>
      <c r="AN53" s="43">
        <v>27.8977</v>
      </c>
      <c r="AO53" s="43">
        <v>1.26</v>
      </c>
      <c r="AP53" s="43">
        <v>133.1</v>
      </c>
      <c r="AQ53" s="43"/>
      <c r="AR53" s="43">
        <v>38.664000000000001</v>
      </c>
      <c r="AS53" s="43">
        <v>31.99</v>
      </c>
      <c r="AT53" s="43"/>
      <c r="AU53" s="43">
        <v>198.60283999999999</v>
      </c>
      <c r="AV53" s="43">
        <v>32.775300000000001</v>
      </c>
      <c r="AW53" s="43"/>
      <c r="AX53" s="43"/>
      <c r="AY53" s="43"/>
      <c r="AZ53" s="43"/>
      <c r="BA53" s="43"/>
      <c r="BB53" s="43">
        <v>70.992760000000004</v>
      </c>
      <c r="BC53" s="43"/>
      <c r="BD53" s="43">
        <v>22.4</v>
      </c>
      <c r="BE53" s="43"/>
      <c r="BF53" s="43"/>
      <c r="BG53" s="43"/>
      <c r="BH53" s="43">
        <v>10.228109999999999</v>
      </c>
      <c r="BI53" s="43"/>
      <c r="BJ53" s="43"/>
      <c r="BK53" s="43"/>
      <c r="BL53" s="43"/>
      <c r="BM53" s="43">
        <v>36.28</v>
      </c>
      <c r="BN53" s="43"/>
      <c r="BO53" s="43">
        <v>143.55108000000001</v>
      </c>
      <c r="BP53" s="43">
        <v>1.7327999999999999</v>
      </c>
      <c r="BQ53" s="43">
        <v>4.8135500000000002</v>
      </c>
      <c r="BR53" s="43">
        <v>129.50409999999999</v>
      </c>
      <c r="BS53" s="43">
        <v>16.901700000000002</v>
      </c>
      <c r="BT53" s="43"/>
      <c r="BU53" s="43">
        <v>27.058399999999999</v>
      </c>
      <c r="BV53" s="43">
        <v>3.9545699999999999</v>
      </c>
      <c r="BW53" s="43"/>
      <c r="BX53" s="43"/>
      <c r="BY53" s="43">
        <v>87.853300000000004</v>
      </c>
      <c r="BZ53" s="43">
        <v>25.03389</v>
      </c>
      <c r="CA53" s="43">
        <v>0.71450000000000002</v>
      </c>
      <c r="CB53" s="43">
        <v>0.70499999999999996</v>
      </c>
      <c r="CC53" s="43">
        <v>30.750350000000001</v>
      </c>
      <c r="CD53" s="43">
        <v>467.88394</v>
      </c>
      <c r="CE53" s="43"/>
      <c r="CF53" s="43">
        <v>148.54859999999999</v>
      </c>
      <c r="CG53" s="43">
        <v>18.238</v>
      </c>
      <c r="CH53" s="43"/>
      <c r="CI53" s="43"/>
      <c r="CJ53" s="43">
        <v>18.0349</v>
      </c>
      <c r="CK53" s="43">
        <v>4.9425800000000004</v>
      </c>
      <c r="CL53" s="43"/>
      <c r="CM53" s="43"/>
      <c r="CN53" s="43">
        <v>15.761670000000001</v>
      </c>
      <c r="CO53" s="43">
        <v>280.64999999999998</v>
      </c>
      <c r="CP53" s="43"/>
      <c r="CQ53" s="43">
        <v>34.161999999999999</v>
      </c>
      <c r="CR53" s="43"/>
      <c r="CS53" s="43">
        <v>31.617000000000001</v>
      </c>
    </row>
    <row r="54" spans="1:97" ht="15.6" x14ac:dyDescent="0.3">
      <c r="A54" s="1"/>
      <c r="B54" s="42" t="s">
        <v>857</v>
      </c>
      <c r="C54" s="43">
        <v>4.7877000000000001</v>
      </c>
      <c r="D54" s="43"/>
      <c r="E54" s="43">
        <v>35.453139999999998</v>
      </c>
      <c r="F54" s="43">
        <v>13.204000000000001</v>
      </c>
      <c r="G54" s="43"/>
      <c r="H54" s="43"/>
      <c r="I54" s="43"/>
      <c r="J54" s="43"/>
      <c r="K54" s="43">
        <v>20.263400000000001</v>
      </c>
      <c r="L54" s="43">
        <v>29.3552</v>
      </c>
      <c r="M54" s="43">
        <v>12.996700000000001</v>
      </c>
      <c r="N54" s="43">
        <v>4.7699999999999996</v>
      </c>
      <c r="O54" s="43">
        <v>28.72</v>
      </c>
      <c r="P54" s="43"/>
      <c r="Q54" s="43"/>
      <c r="R54" s="43">
        <v>10.278</v>
      </c>
      <c r="S54" s="43"/>
      <c r="T54" s="43">
        <v>42.047499999999999</v>
      </c>
      <c r="U54" s="43"/>
      <c r="V54" s="43">
        <v>7.5</v>
      </c>
      <c r="W54" s="43"/>
      <c r="X54" s="43">
        <v>134.61041</v>
      </c>
      <c r="Y54" s="43"/>
      <c r="Z54" s="43">
        <v>4.0533099999999997</v>
      </c>
      <c r="AA54" s="43">
        <v>6.5827</v>
      </c>
      <c r="AB54" s="43"/>
      <c r="AC54" s="43">
        <v>18.22</v>
      </c>
      <c r="AD54" s="43"/>
      <c r="AE54" s="43"/>
      <c r="AF54" s="43">
        <v>1.7</v>
      </c>
      <c r="AG54" s="43"/>
      <c r="AH54" s="43"/>
      <c r="AI54" s="43">
        <v>6.23109</v>
      </c>
      <c r="AJ54" s="43">
        <v>8.02</v>
      </c>
      <c r="AK54" s="43">
        <v>2.0110999999999999</v>
      </c>
      <c r="AL54" s="43">
        <v>47.095799999999997</v>
      </c>
      <c r="AM54" s="43">
        <v>125.37447</v>
      </c>
      <c r="AN54" s="43">
        <v>29.085100000000001</v>
      </c>
      <c r="AO54" s="43">
        <v>1.2</v>
      </c>
      <c r="AP54" s="43">
        <v>132.43</v>
      </c>
      <c r="AQ54" s="43"/>
      <c r="AR54" s="43">
        <v>38.552999999999997</v>
      </c>
      <c r="AS54" s="43">
        <v>31.53</v>
      </c>
      <c r="AT54" s="43"/>
      <c r="AU54" s="43">
        <v>198.45930000000001</v>
      </c>
      <c r="AV54" s="43">
        <v>30.284400000000002</v>
      </c>
      <c r="AW54" s="43"/>
      <c r="AX54" s="43"/>
      <c r="AY54" s="43"/>
      <c r="AZ54" s="43"/>
      <c r="BA54" s="43"/>
      <c r="BB54" s="43">
        <v>70.702190000000002</v>
      </c>
      <c r="BC54" s="43"/>
      <c r="BD54" s="43">
        <v>22.4</v>
      </c>
      <c r="BE54" s="43"/>
      <c r="BF54" s="43"/>
      <c r="BG54" s="43"/>
      <c r="BH54" s="43">
        <v>10.122299999999999</v>
      </c>
      <c r="BI54" s="43"/>
      <c r="BJ54" s="43"/>
      <c r="BK54" s="43"/>
      <c r="BL54" s="43"/>
      <c r="BM54" s="43">
        <v>37.31</v>
      </c>
      <c r="BN54" s="43"/>
      <c r="BO54" s="43">
        <v>145.46451999999999</v>
      </c>
      <c r="BP54" s="43">
        <v>1.9292</v>
      </c>
      <c r="BQ54" s="43">
        <v>4.8899800000000004</v>
      </c>
      <c r="BR54" s="43">
        <v>127.7274</v>
      </c>
      <c r="BS54" s="43">
        <v>17.234860000000001</v>
      </c>
      <c r="BT54" s="43"/>
      <c r="BU54" s="43">
        <v>27.3522</v>
      </c>
      <c r="BV54" s="43">
        <v>3.8564400000000001</v>
      </c>
      <c r="BW54" s="43"/>
      <c r="BX54" s="43"/>
      <c r="BY54" s="43">
        <v>87.391300000000001</v>
      </c>
      <c r="BZ54" s="43">
        <v>25.012930000000001</v>
      </c>
      <c r="CA54" s="43">
        <v>0.6069</v>
      </c>
      <c r="CB54" s="43">
        <v>0.629</v>
      </c>
      <c r="CC54" s="43">
        <v>30.715949999999999</v>
      </c>
      <c r="CD54" s="43">
        <v>470.53748999999999</v>
      </c>
      <c r="CE54" s="43"/>
      <c r="CF54" s="43">
        <v>146.9297</v>
      </c>
      <c r="CG54" s="43">
        <v>18.518999999999998</v>
      </c>
      <c r="CH54" s="43"/>
      <c r="CI54" s="43"/>
      <c r="CJ54" s="43">
        <v>17.627600000000001</v>
      </c>
      <c r="CK54" s="43">
        <v>4.9852100000000004</v>
      </c>
      <c r="CL54" s="43"/>
      <c r="CM54" s="43"/>
      <c r="CN54" s="43">
        <v>16.22842</v>
      </c>
      <c r="CO54" s="43">
        <v>284.3</v>
      </c>
      <c r="CP54" s="43"/>
      <c r="CQ54" s="43">
        <v>34.137</v>
      </c>
      <c r="CR54" s="43"/>
      <c r="CS54" s="43">
        <v>31.693999999999999</v>
      </c>
    </row>
    <row r="55" spans="1:97" ht="15.6" x14ac:dyDescent="0.3">
      <c r="A55" s="1"/>
      <c r="B55" s="42" t="s">
        <v>65</v>
      </c>
      <c r="C55" s="43">
        <v>4.5035999999999996</v>
      </c>
      <c r="D55" s="43"/>
      <c r="E55" s="43">
        <v>37.34713</v>
      </c>
      <c r="F55" s="43">
        <v>12.99</v>
      </c>
      <c r="G55" s="43"/>
      <c r="H55" s="43"/>
      <c r="I55" s="43"/>
      <c r="J55" s="43"/>
      <c r="K55" s="43">
        <v>20.287099999999999</v>
      </c>
      <c r="L55" s="43">
        <v>29.019400000000001</v>
      </c>
      <c r="M55" s="43">
        <v>15.240600000000001</v>
      </c>
      <c r="N55" s="43">
        <v>4.4800000000000004</v>
      </c>
      <c r="O55" s="43">
        <v>29.507999999999999</v>
      </c>
      <c r="P55" s="43"/>
      <c r="Q55" s="43"/>
      <c r="R55" s="43">
        <v>10.406000000000001</v>
      </c>
      <c r="S55" s="43"/>
      <c r="T55" s="43">
        <v>20.275400000000001</v>
      </c>
      <c r="U55" s="43"/>
      <c r="V55" s="43">
        <v>7.5</v>
      </c>
      <c r="W55" s="43"/>
      <c r="X55" s="43">
        <v>119.56845</v>
      </c>
      <c r="Y55" s="43"/>
      <c r="Z55" s="43">
        <v>4.0860900000000004</v>
      </c>
      <c r="AA55" s="43">
        <v>6.9794</v>
      </c>
      <c r="AB55" s="43"/>
      <c r="AC55" s="43">
        <v>16.87</v>
      </c>
      <c r="AD55" s="43"/>
      <c r="AE55" s="43"/>
      <c r="AF55" s="43">
        <v>1.5</v>
      </c>
      <c r="AG55" s="43"/>
      <c r="AH55" s="43"/>
      <c r="AI55" s="43">
        <v>6.9641500000000001</v>
      </c>
      <c r="AJ55" s="43">
        <v>2.38</v>
      </c>
      <c r="AK55" s="43">
        <v>1.7105999999999999</v>
      </c>
      <c r="AL55" s="43">
        <v>48.514600000000002</v>
      </c>
      <c r="AM55" s="43">
        <v>123.62492</v>
      </c>
      <c r="AN55" s="43">
        <v>28.568300000000001</v>
      </c>
      <c r="AO55" s="43">
        <v>0.83</v>
      </c>
      <c r="AP55" s="43">
        <v>132.63999999999999</v>
      </c>
      <c r="AQ55" s="43"/>
      <c r="AR55" s="43">
        <v>39.548000000000002</v>
      </c>
      <c r="AS55" s="43">
        <v>31.56</v>
      </c>
      <c r="AT55" s="43"/>
      <c r="AU55" s="43">
        <v>198.29373000000001</v>
      </c>
      <c r="AV55" s="43">
        <v>29.636099999999999</v>
      </c>
      <c r="AW55" s="43"/>
      <c r="AX55" s="43"/>
      <c r="AY55" s="43"/>
      <c r="AZ55" s="43"/>
      <c r="BA55" s="43"/>
      <c r="BB55" s="43">
        <v>70.7303</v>
      </c>
      <c r="BC55" s="43"/>
      <c r="BD55" s="43">
        <v>22.4</v>
      </c>
      <c r="BE55" s="43"/>
      <c r="BF55" s="43"/>
      <c r="BG55" s="43"/>
      <c r="BH55" s="43">
        <v>10.06001</v>
      </c>
      <c r="BI55" s="43"/>
      <c r="BJ55" s="43"/>
      <c r="BK55" s="43"/>
      <c r="BL55" s="43"/>
      <c r="BM55" s="43">
        <v>39.520000000000003</v>
      </c>
      <c r="BN55" s="43"/>
      <c r="BO55" s="43">
        <v>143.75434999999999</v>
      </c>
      <c r="BP55" s="43">
        <v>1.859</v>
      </c>
      <c r="BQ55" s="43">
        <v>4.8432500000000003</v>
      </c>
      <c r="BR55" s="43">
        <v>129.50720000000001</v>
      </c>
      <c r="BS55" s="43">
        <v>16.803139999999999</v>
      </c>
      <c r="BT55" s="43"/>
      <c r="BU55" s="43">
        <v>27.3203</v>
      </c>
      <c r="BV55" s="43">
        <v>3.8369499999999999</v>
      </c>
      <c r="BW55" s="43"/>
      <c r="BX55" s="43"/>
      <c r="BY55" s="43">
        <v>87.399839999999998</v>
      </c>
      <c r="BZ55" s="43">
        <v>25.064039999999999</v>
      </c>
      <c r="CA55" s="43">
        <v>0.55349999999999999</v>
      </c>
      <c r="CB55" s="43">
        <v>0.71799999999999997</v>
      </c>
      <c r="CC55" s="43">
        <v>30.331659999999999</v>
      </c>
      <c r="CD55" s="43">
        <v>470.74547000000001</v>
      </c>
      <c r="CE55" s="43"/>
      <c r="CF55" s="43">
        <v>147.15819999999999</v>
      </c>
      <c r="CG55" s="43">
        <v>18.556000000000001</v>
      </c>
      <c r="CH55" s="43"/>
      <c r="CI55" s="43"/>
      <c r="CJ55" s="43">
        <v>16.774799999999999</v>
      </c>
      <c r="CK55" s="43">
        <v>4.9833400000000001</v>
      </c>
      <c r="CL55" s="43"/>
      <c r="CM55" s="43"/>
      <c r="CN55" s="43">
        <v>16.479520000000001</v>
      </c>
      <c r="CO55" s="43">
        <v>288.43</v>
      </c>
      <c r="CP55" s="43"/>
      <c r="CQ55" s="43">
        <v>34.840000000000003</v>
      </c>
      <c r="CR55" s="43"/>
      <c r="CS55" s="43">
        <v>31.856000000000002</v>
      </c>
    </row>
    <row r="56" spans="1:97" ht="31.35" customHeight="1" x14ac:dyDescent="0.3">
      <c r="A56" s="1"/>
      <c r="B56" s="44" t="s">
        <v>947</v>
      </c>
      <c r="C56" s="45">
        <v>89.979249999999993</v>
      </c>
      <c r="D56" s="45">
        <v>0</v>
      </c>
      <c r="E56" s="45">
        <v>1046.100815</v>
      </c>
      <c r="F56" s="45">
        <v>259.26900000000001</v>
      </c>
      <c r="G56" s="45">
        <v>0</v>
      </c>
      <c r="H56" s="45">
        <v>0</v>
      </c>
      <c r="I56" s="45">
        <v>0</v>
      </c>
      <c r="J56" s="45">
        <v>0</v>
      </c>
      <c r="K56" s="45">
        <v>455.47210000000001</v>
      </c>
      <c r="L56" s="45">
        <v>708.63040000000001</v>
      </c>
      <c r="M56" s="45">
        <v>320.75</v>
      </c>
      <c r="N56" s="45">
        <v>109.495</v>
      </c>
      <c r="O56" s="45">
        <v>712.27599999999995</v>
      </c>
      <c r="P56" s="45">
        <v>0</v>
      </c>
      <c r="Q56" s="45">
        <v>0</v>
      </c>
      <c r="R56" s="45">
        <v>206.53899999999999</v>
      </c>
      <c r="S56" s="45">
        <v>0</v>
      </c>
      <c r="T56" s="45">
        <v>992.94399999999996</v>
      </c>
      <c r="U56" s="45">
        <v>0</v>
      </c>
      <c r="V56" s="45">
        <v>210.55</v>
      </c>
      <c r="W56" s="45">
        <v>0</v>
      </c>
      <c r="X56" s="45">
        <v>3031.210705</v>
      </c>
      <c r="Y56" s="45">
        <v>0</v>
      </c>
      <c r="Z56" s="45">
        <v>103.030035</v>
      </c>
      <c r="AA56" s="45">
        <v>163.79485</v>
      </c>
      <c r="AB56" s="45">
        <v>0</v>
      </c>
      <c r="AC56" s="45">
        <v>428.32499999999999</v>
      </c>
      <c r="AD56" s="45">
        <v>0</v>
      </c>
      <c r="AE56" s="45">
        <v>0</v>
      </c>
      <c r="AF56" s="45">
        <v>28.5</v>
      </c>
      <c r="AG56" s="45">
        <v>0</v>
      </c>
      <c r="AH56" s="45">
        <v>0</v>
      </c>
      <c r="AI56" s="45">
        <v>166.802235</v>
      </c>
      <c r="AJ56" s="45">
        <v>225.19499999999999</v>
      </c>
      <c r="AK56" s="45">
        <v>90.504400000000004</v>
      </c>
      <c r="AL56" s="45">
        <v>1144.9184499999999</v>
      </c>
      <c r="AM56" s="45">
        <v>2935.976615</v>
      </c>
      <c r="AN56" s="45">
        <v>660.98815000000002</v>
      </c>
      <c r="AO56" s="45">
        <v>18.010000000000002</v>
      </c>
      <c r="AP56" s="45">
        <v>3118.5149999999999</v>
      </c>
      <c r="AQ56" s="45">
        <v>0</v>
      </c>
      <c r="AR56" s="45">
        <v>891.88649999999996</v>
      </c>
      <c r="AS56" s="45">
        <v>776.71500000000003</v>
      </c>
      <c r="AT56" s="45">
        <v>0</v>
      </c>
      <c r="AU56" s="45">
        <v>4761.5509700000002</v>
      </c>
      <c r="AV56" s="45">
        <v>771.80965000000003</v>
      </c>
      <c r="AW56" s="45">
        <v>0</v>
      </c>
      <c r="AX56" s="45">
        <v>0</v>
      </c>
      <c r="AY56" s="45">
        <v>0</v>
      </c>
      <c r="AZ56" s="45">
        <v>0</v>
      </c>
      <c r="BA56" s="45">
        <v>0</v>
      </c>
      <c r="BB56" s="45">
        <v>1647.942765</v>
      </c>
      <c r="BC56" s="45">
        <v>0</v>
      </c>
      <c r="BD56" s="45">
        <v>547.85</v>
      </c>
      <c r="BE56" s="45">
        <v>0</v>
      </c>
      <c r="BF56" s="45">
        <v>0</v>
      </c>
      <c r="BG56" s="45">
        <v>0</v>
      </c>
      <c r="BH56" s="45">
        <v>250.93045000000001</v>
      </c>
      <c r="BI56" s="45">
        <v>0</v>
      </c>
      <c r="BJ56" s="45">
        <v>0</v>
      </c>
      <c r="BK56" s="45">
        <v>0</v>
      </c>
      <c r="BL56" s="45">
        <v>0</v>
      </c>
      <c r="BM56" s="45">
        <v>1329.3150000000001</v>
      </c>
      <c r="BN56" s="45">
        <v>0</v>
      </c>
      <c r="BO56" s="45">
        <v>3521.76467</v>
      </c>
      <c r="BP56" s="45">
        <v>44.269750000000002</v>
      </c>
      <c r="BQ56" s="45">
        <v>115.95643</v>
      </c>
      <c r="BR56" s="45">
        <v>3057.5367000000001</v>
      </c>
      <c r="BS56" s="45">
        <v>383.51674500000001</v>
      </c>
      <c r="BT56" s="45">
        <v>0</v>
      </c>
      <c r="BU56" s="45">
        <v>624.49519999999995</v>
      </c>
      <c r="BV56" s="45">
        <v>93.385435000000001</v>
      </c>
      <c r="BW56" s="45">
        <v>0</v>
      </c>
      <c r="BX56" s="45">
        <v>0</v>
      </c>
      <c r="BY56" s="45">
        <v>2079.4524249999999</v>
      </c>
      <c r="BZ56" s="45">
        <v>595.93830500000001</v>
      </c>
      <c r="CA56" s="45">
        <v>27.9727</v>
      </c>
      <c r="CB56" s="45">
        <v>15.217000000000001</v>
      </c>
      <c r="CC56" s="45">
        <v>678.51703999999995</v>
      </c>
      <c r="CD56" s="45">
        <v>11074.678125</v>
      </c>
      <c r="CE56" s="45">
        <v>0</v>
      </c>
      <c r="CF56" s="45">
        <v>3769.2824000000001</v>
      </c>
      <c r="CG56" s="45">
        <v>430.17200000000003</v>
      </c>
      <c r="CH56" s="45">
        <v>0</v>
      </c>
      <c r="CI56" s="45">
        <v>0</v>
      </c>
      <c r="CJ56" s="45">
        <v>403.16890000000001</v>
      </c>
      <c r="CK56" s="45">
        <v>108.97877</v>
      </c>
      <c r="CL56" s="45">
        <v>0</v>
      </c>
      <c r="CM56" s="45">
        <v>0</v>
      </c>
      <c r="CN56" s="45">
        <v>382.89716499999997</v>
      </c>
      <c r="CO56" s="45">
        <v>6813.625</v>
      </c>
      <c r="CP56" s="45">
        <v>0</v>
      </c>
      <c r="CQ56" s="45">
        <v>788.20349999999996</v>
      </c>
      <c r="CR56" s="45">
        <v>0</v>
      </c>
      <c r="CS56" s="45">
        <v>551.99450000000002</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948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949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950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951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1" width="17.44140625" customWidth="1"/>
    <col min="12" max="12" width="17" customWidth="1"/>
    <col min="17" max="17" width="58" customWidth="1"/>
    <col min="18" max="18" width="25" customWidth="1"/>
    <col min="19" max="20" width="22"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205" t="s">
        <v>0</v>
      </c>
      <c r="C3" s="206"/>
      <c r="D3" s="206"/>
      <c r="E3" s="206"/>
      <c r="F3" s="206"/>
      <c r="G3" s="206"/>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22.8" x14ac:dyDescent="0.4">
      <c r="A5" s="1"/>
      <c r="B5" s="22" t="s">
        <v>952</v>
      </c>
      <c r="C5" s="1"/>
      <c r="D5" s="1"/>
      <c r="E5" s="1"/>
      <c r="F5" s="1"/>
      <c r="G5" s="1"/>
      <c r="H5" s="1"/>
      <c r="I5" s="1"/>
      <c r="J5" s="1"/>
      <c r="K5" s="1"/>
      <c r="L5" s="1"/>
      <c r="M5" s="1"/>
      <c r="N5" s="1"/>
      <c r="O5" s="1"/>
      <c r="P5" s="1"/>
      <c r="Q5" s="1"/>
      <c r="R5" s="1"/>
      <c r="S5" s="1"/>
      <c r="T5" s="1"/>
    </row>
    <row r="6" spans="1:20" ht="48" x14ac:dyDescent="0.3">
      <c r="A6" s="1"/>
      <c r="B6" s="37" t="s">
        <v>582</v>
      </c>
      <c r="C6" s="48" t="s">
        <v>953</v>
      </c>
      <c r="D6" s="48" t="s">
        <v>954</v>
      </c>
      <c r="E6" s="48" t="s">
        <v>955</v>
      </c>
      <c r="F6" s="48" t="s">
        <v>956</v>
      </c>
      <c r="G6" s="48" t="s">
        <v>957</v>
      </c>
      <c r="H6" s="48" t="s">
        <v>958</v>
      </c>
      <c r="I6" s="48" t="s">
        <v>959</v>
      </c>
      <c r="J6" s="48" t="s">
        <v>960</v>
      </c>
      <c r="K6" s="48" t="s">
        <v>961</v>
      </c>
      <c r="L6" s="37" t="s">
        <v>962</v>
      </c>
      <c r="M6" s="1"/>
      <c r="N6" s="1"/>
      <c r="O6" s="1"/>
      <c r="P6" s="1"/>
      <c r="Q6" s="49" t="s">
        <v>3</v>
      </c>
      <c r="R6" s="49" t="s">
        <v>17</v>
      </c>
      <c r="S6" s="49" t="s">
        <v>963</v>
      </c>
      <c r="T6" s="49" t="s">
        <v>964</v>
      </c>
    </row>
    <row r="7" spans="1:20" x14ac:dyDescent="0.3">
      <c r="A7" s="1"/>
      <c r="B7" s="50" t="s">
        <v>811</v>
      </c>
      <c r="C7" s="51">
        <v>819.5</v>
      </c>
      <c r="D7" s="51">
        <v>2058.3000000000002</v>
      </c>
      <c r="E7" s="51">
        <v>3310.9</v>
      </c>
      <c r="F7" s="51">
        <v>30.2</v>
      </c>
      <c r="G7" s="51">
        <v>0</v>
      </c>
      <c r="H7" s="51">
        <v>66.099999999999994</v>
      </c>
      <c r="I7" s="51">
        <v>9.5</v>
      </c>
      <c r="J7" s="51">
        <v>0</v>
      </c>
      <c r="K7" s="51">
        <v>590.79999999999995</v>
      </c>
      <c r="L7" s="51">
        <v>6885.3</v>
      </c>
      <c r="M7" s="1"/>
      <c r="N7" s="1"/>
      <c r="O7" s="1"/>
      <c r="P7" s="1"/>
      <c r="Q7" s="220" t="s">
        <v>625</v>
      </c>
      <c r="R7" s="52" t="s">
        <v>965</v>
      </c>
      <c r="S7" s="53">
        <v>346.25</v>
      </c>
      <c r="T7" s="53" t="s">
        <v>588</v>
      </c>
    </row>
    <row r="8" spans="1:20" x14ac:dyDescent="0.3">
      <c r="A8" s="1"/>
      <c r="B8" s="54" t="s">
        <v>812</v>
      </c>
      <c r="C8" s="55">
        <v>796.4</v>
      </c>
      <c r="D8" s="55">
        <v>1904.4</v>
      </c>
      <c r="E8" s="55">
        <v>3309.4</v>
      </c>
      <c r="F8" s="55">
        <v>28.4</v>
      </c>
      <c r="G8" s="55">
        <v>0</v>
      </c>
      <c r="H8" s="55">
        <v>65.400000000000006</v>
      </c>
      <c r="I8" s="55">
        <v>9.5</v>
      </c>
      <c r="J8" s="55">
        <v>0</v>
      </c>
      <c r="K8" s="55">
        <v>597.79999999999995</v>
      </c>
      <c r="L8" s="55">
        <v>6711.3</v>
      </c>
      <c r="M8" s="1"/>
      <c r="N8" s="1"/>
      <c r="O8" s="1"/>
      <c r="P8" s="1"/>
      <c r="Q8" s="220" t="s">
        <v>626</v>
      </c>
      <c r="R8" s="52" t="s">
        <v>966</v>
      </c>
      <c r="S8" s="53">
        <v>35.049999999999997</v>
      </c>
      <c r="T8" s="53" t="s">
        <v>588</v>
      </c>
    </row>
    <row r="9" spans="1:20" x14ac:dyDescent="0.3">
      <c r="A9" s="1"/>
      <c r="B9" s="54" t="s">
        <v>813</v>
      </c>
      <c r="C9" s="55">
        <v>797.7</v>
      </c>
      <c r="D9" s="55">
        <v>1855.5</v>
      </c>
      <c r="E9" s="55">
        <v>3306</v>
      </c>
      <c r="F9" s="55">
        <v>24.3</v>
      </c>
      <c r="G9" s="55">
        <v>0</v>
      </c>
      <c r="H9" s="55">
        <v>64.900000000000006</v>
      </c>
      <c r="I9" s="55">
        <v>9.5</v>
      </c>
      <c r="J9" s="55">
        <v>0</v>
      </c>
      <c r="K9" s="55">
        <v>644.79999999999995</v>
      </c>
      <c r="L9" s="55">
        <v>6702.7</v>
      </c>
      <c r="M9" s="1"/>
      <c r="N9" s="1"/>
      <c r="O9" s="1"/>
      <c r="P9" s="1"/>
      <c r="Q9" s="220" t="s">
        <v>627</v>
      </c>
      <c r="R9" s="52" t="s">
        <v>967</v>
      </c>
      <c r="S9" s="53">
        <v>99.15</v>
      </c>
      <c r="T9" s="53" t="s">
        <v>588</v>
      </c>
    </row>
    <row r="10" spans="1:20" x14ac:dyDescent="0.3">
      <c r="A10" s="1"/>
      <c r="B10" s="54" t="s">
        <v>814</v>
      </c>
      <c r="C10" s="55">
        <v>792</v>
      </c>
      <c r="D10" s="55">
        <v>1742.4</v>
      </c>
      <c r="E10" s="55">
        <v>3323.6</v>
      </c>
      <c r="F10" s="55">
        <v>24.5</v>
      </c>
      <c r="G10" s="55">
        <v>0</v>
      </c>
      <c r="H10" s="55">
        <v>64.900000000000006</v>
      </c>
      <c r="I10" s="55">
        <v>9.5</v>
      </c>
      <c r="J10" s="55">
        <v>0</v>
      </c>
      <c r="K10" s="55">
        <v>657.9</v>
      </c>
      <c r="L10" s="55">
        <v>6614.8</v>
      </c>
      <c r="M10" s="1"/>
      <c r="N10" s="1"/>
      <c r="O10" s="1"/>
      <c r="P10" s="1"/>
      <c r="Q10" s="220" t="s">
        <v>596</v>
      </c>
      <c r="R10" s="52" t="s">
        <v>968</v>
      </c>
      <c r="S10" s="53" t="s">
        <v>588</v>
      </c>
      <c r="T10" s="53">
        <v>2152.4499999999998</v>
      </c>
    </row>
    <row r="11" spans="1:20" x14ac:dyDescent="0.3">
      <c r="A11" s="1"/>
      <c r="B11" s="54" t="s">
        <v>815</v>
      </c>
      <c r="C11" s="55">
        <v>795.7</v>
      </c>
      <c r="D11" s="55">
        <v>1595.8</v>
      </c>
      <c r="E11" s="55">
        <v>3305</v>
      </c>
      <c r="F11" s="55">
        <v>24.2</v>
      </c>
      <c r="G11" s="55">
        <v>0</v>
      </c>
      <c r="H11" s="55">
        <v>64.400000000000006</v>
      </c>
      <c r="I11" s="55">
        <v>9.5</v>
      </c>
      <c r="J11" s="55">
        <v>0</v>
      </c>
      <c r="K11" s="55">
        <v>732.4</v>
      </c>
      <c r="L11" s="55">
        <v>6527</v>
      </c>
      <c r="M11" s="1"/>
      <c r="N11" s="1"/>
      <c r="O11" s="1"/>
      <c r="P11" s="1"/>
      <c r="Q11" s="220" t="s">
        <v>601</v>
      </c>
      <c r="R11" s="52" t="s">
        <v>969</v>
      </c>
      <c r="S11" s="53">
        <v>290.14999999999998</v>
      </c>
      <c r="T11" s="53" t="s">
        <v>588</v>
      </c>
    </row>
    <row r="12" spans="1:20" x14ac:dyDescent="0.3">
      <c r="A12" s="1"/>
      <c r="B12" s="54" t="s">
        <v>816</v>
      </c>
      <c r="C12" s="55">
        <v>784.7</v>
      </c>
      <c r="D12" s="55">
        <v>1511.2</v>
      </c>
      <c r="E12" s="55">
        <v>3318.8</v>
      </c>
      <c r="F12" s="55">
        <v>24.8</v>
      </c>
      <c r="G12" s="55">
        <v>0</v>
      </c>
      <c r="H12" s="55">
        <v>62.8</v>
      </c>
      <c r="I12" s="55">
        <v>9.5</v>
      </c>
      <c r="J12" s="55">
        <v>0</v>
      </c>
      <c r="K12" s="55">
        <v>737.2</v>
      </c>
      <c r="L12" s="55">
        <v>6449</v>
      </c>
      <c r="M12" s="1"/>
      <c r="N12" s="1"/>
      <c r="O12" s="1"/>
      <c r="P12" s="1"/>
      <c r="Q12" s="220" t="s">
        <v>599</v>
      </c>
      <c r="R12" s="52" t="s">
        <v>970</v>
      </c>
      <c r="S12" s="53" t="s">
        <v>588</v>
      </c>
      <c r="T12" s="53">
        <v>909.5</v>
      </c>
    </row>
    <row r="13" spans="1:20" x14ac:dyDescent="0.3">
      <c r="A13" s="1"/>
      <c r="B13" s="54" t="s">
        <v>817</v>
      </c>
      <c r="C13" s="55">
        <v>746.8</v>
      </c>
      <c r="D13" s="55">
        <v>1579.6</v>
      </c>
      <c r="E13" s="55">
        <v>3319.1</v>
      </c>
      <c r="F13" s="55">
        <v>24.8</v>
      </c>
      <c r="G13" s="55">
        <v>0</v>
      </c>
      <c r="H13" s="55">
        <v>64.599999999999994</v>
      </c>
      <c r="I13" s="55">
        <v>9.5</v>
      </c>
      <c r="J13" s="55">
        <v>0</v>
      </c>
      <c r="K13" s="55">
        <v>733.8</v>
      </c>
      <c r="L13" s="55">
        <v>6478.2</v>
      </c>
      <c r="M13" s="1"/>
      <c r="N13" s="1"/>
      <c r="O13" s="1"/>
      <c r="P13" s="1"/>
      <c r="Q13" s="220"/>
      <c r="R13" s="52" t="s">
        <v>971</v>
      </c>
      <c r="S13" s="53">
        <v>461.6</v>
      </c>
      <c r="T13" s="53" t="s">
        <v>588</v>
      </c>
    </row>
    <row r="14" spans="1:20" x14ac:dyDescent="0.3">
      <c r="A14" s="1"/>
      <c r="B14" s="56" t="s">
        <v>818</v>
      </c>
      <c r="C14" s="57">
        <v>751.9</v>
      </c>
      <c r="D14" s="57">
        <v>1416.5</v>
      </c>
      <c r="E14" s="57">
        <v>3315</v>
      </c>
      <c r="F14" s="57">
        <v>25.3</v>
      </c>
      <c r="G14" s="57">
        <v>0</v>
      </c>
      <c r="H14" s="57">
        <v>64.900000000000006</v>
      </c>
      <c r="I14" s="57">
        <v>9.5</v>
      </c>
      <c r="J14" s="57">
        <v>0</v>
      </c>
      <c r="K14" s="57">
        <v>760</v>
      </c>
      <c r="L14" s="57">
        <v>6343.1</v>
      </c>
      <c r="M14" s="1"/>
      <c r="N14" s="1"/>
      <c r="O14" s="1"/>
      <c r="P14" s="1"/>
      <c r="Q14" s="220" t="s">
        <v>67</v>
      </c>
      <c r="R14" s="52" t="s">
        <v>972</v>
      </c>
      <c r="S14" s="53">
        <v>158.75</v>
      </c>
      <c r="T14" s="53" t="s">
        <v>588</v>
      </c>
    </row>
    <row r="15" spans="1:20" x14ac:dyDescent="0.3">
      <c r="A15" s="1"/>
      <c r="B15" s="50" t="s">
        <v>819</v>
      </c>
      <c r="C15" s="51">
        <v>746.6</v>
      </c>
      <c r="D15" s="51">
        <v>1405.2</v>
      </c>
      <c r="E15" s="51">
        <v>3316.7</v>
      </c>
      <c r="F15" s="51">
        <v>24.7</v>
      </c>
      <c r="G15" s="51">
        <v>0</v>
      </c>
      <c r="H15" s="51">
        <v>64.099999999999994</v>
      </c>
      <c r="I15" s="51">
        <v>9.5</v>
      </c>
      <c r="J15" s="51">
        <v>0</v>
      </c>
      <c r="K15" s="51">
        <v>779.3</v>
      </c>
      <c r="L15" s="51">
        <v>6346.1</v>
      </c>
      <c r="M15" s="1"/>
      <c r="N15" s="1"/>
      <c r="O15" s="1"/>
      <c r="P15" s="1"/>
      <c r="Q15" s="220"/>
      <c r="R15" s="52" t="s">
        <v>973</v>
      </c>
      <c r="S15" s="53" t="s">
        <v>588</v>
      </c>
      <c r="T15" s="53">
        <v>1875.35</v>
      </c>
    </row>
    <row r="16" spans="1:20" x14ac:dyDescent="0.3">
      <c r="A16" s="1"/>
      <c r="B16" s="54" t="s">
        <v>820</v>
      </c>
      <c r="C16" s="55">
        <v>742.2</v>
      </c>
      <c r="D16" s="55">
        <v>1584.8</v>
      </c>
      <c r="E16" s="55">
        <v>3226.3</v>
      </c>
      <c r="F16" s="55">
        <v>24.8</v>
      </c>
      <c r="G16" s="55">
        <v>0</v>
      </c>
      <c r="H16" s="55">
        <v>66.8</v>
      </c>
      <c r="I16" s="55">
        <v>9.5</v>
      </c>
      <c r="J16" s="55">
        <v>0</v>
      </c>
      <c r="K16" s="55">
        <v>781.7</v>
      </c>
      <c r="L16" s="55">
        <v>6436.1</v>
      </c>
      <c r="M16" s="1"/>
      <c r="N16" s="1"/>
      <c r="O16" s="1"/>
      <c r="P16" s="1"/>
      <c r="Q16" s="220" t="s">
        <v>233</v>
      </c>
      <c r="R16" s="52" t="s">
        <v>974</v>
      </c>
      <c r="S16" s="53">
        <v>104.15</v>
      </c>
      <c r="T16" s="53" t="s">
        <v>588</v>
      </c>
    </row>
    <row r="17" spans="1:20" x14ac:dyDescent="0.3">
      <c r="A17" s="1"/>
      <c r="B17" s="54" t="s">
        <v>821</v>
      </c>
      <c r="C17" s="55">
        <v>754.7</v>
      </c>
      <c r="D17" s="55">
        <v>1615.5</v>
      </c>
      <c r="E17" s="55">
        <v>3231.1</v>
      </c>
      <c r="F17" s="55">
        <v>26.2</v>
      </c>
      <c r="G17" s="55">
        <v>0</v>
      </c>
      <c r="H17" s="55">
        <v>65.599999999999994</v>
      </c>
      <c r="I17" s="55">
        <v>9.5</v>
      </c>
      <c r="J17" s="55">
        <v>0</v>
      </c>
      <c r="K17" s="55">
        <v>777.8</v>
      </c>
      <c r="L17" s="55">
        <v>6480.4</v>
      </c>
      <c r="M17" s="1"/>
      <c r="N17" s="1"/>
      <c r="O17" s="1"/>
      <c r="P17" s="1"/>
      <c r="Q17" s="220"/>
      <c r="R17" s="52" t="s">
        <v>975</v>
      </c>
      <c r="S17" s="53">
        <v>61</v>
      </c>
      <c r="T17" s="53" t="s">
        <v>588</v>
      </c>
    </row>
    <row r="18" spans="1:20" x14ac:dyDescent="0.3">
      <c r="A18" s="1"/>
      <c r="B18" s="54" t="s">
        <v>822</v>
      </c>
      <c r="C18" s="55">
        <v>758.4</v>
      </c>
      <c r="D18" s="55">
        <v>1775.8</v>
      </c>
      <c r="E18" s="55">
        <v>3083</v>
      </c>
      <c r="F18" s="55">
        <v>45</v>
      </c>
      <c r="G18" s="55">
        <v>1</v>
      </c>
      <c r="H18" s="55">
        <v>66.099999999999994</v>
      </c>
      <c r="I18" s="55">
        <v>9.5</v>
      </c>
      <c r="J18" s="55">
        <v>0</v>
      </c>
      <c r="K18" s="55">
        <v>665.3</v>
      </c>
      <c r="L18" s="55">
        <v>6404.1</v>
      </c>
      <c r="M18" s="1"/>
      <c r="N18" s="1"/>
      <c r="O18" s="1"/>
      <c r="P18" s="1"/>
      <c r="Q18" s="220"/>
      <c r="R18" s="52" t="s">
        <v>976</v>
      </c>
      <c r="S18" s="53">
        <v>96.1</v>
      </c>
      <c r="T18" s="53" t="s">
        <v>588</v>
      </c>
    </row>
    <row r="19" spans="1:20" x14ac:dyDescent="0.3">
      <c r="A19" s="1"/>
      <c r="B19" s="54" t="s">
        <v>823</v>
      </c>
      <c r="C19" s="55">
        <v>744.5</v>
      </c>
      <c r="D19" s="55">
        <v>1655</v>
      </c>
      <c r="E19" s="55">
        <v>2821.6</v>
      </c>
      <c r="F19" s="55">
        <v>80.2</v>
      </c>
      <c r="G19" s="55">
        <v>230.3</v>
      </c>
      <c r="H19" s="55">
        <v>66.3</v>
      </c>
      <c r="I19" s="55">
        <v>9.5</v>
      </c>
      <c r="J19" s="55">
        <v>18.600000000000001</v>
      </c>
      <c r="K19" s="55">
        <v>557</v>
      </c>
      <c r="L19" s="55">
        <v>6183</v>
      </c>
      <c r="M19" s="1"/>
      <c r="N19" s="1"/>
      <c r="O19" s="1"/>
      <c r="P19" s="1"/>
      <c r="Q19" s="220"/>
      <c r="R19" s="52" t="s">
        <v>977</v>
      </c>
      <c r="S19" s="53">
        <v>79.900000000000006</v>
      </c>
      <c r="T19" s="53" t="s">
        <v>588</v>
      </c>
    </row>
    <row r="20" spans="1:20" x14ac:dyDescent="0.3">
      <c r="A20" s="1"/>
      <c r="B20" s="54" t="s">
        <v>824</v>
      </c>
      <c r="C20" s="55">
        <v>728.8</v>
      </c>
      <c r="D20" s="55">
        <v>1475.1</v>
      </c>
      <c r="E20" s="55">
        <v>2785.8</v>
      </c>
      <c r="F20" s="55">
        <v>69.7</v>
      </c>
      <c r="G20" s="55">
        <v>164.9</v>
      </c>
      <c r="H20" s="55">
        <v>65.400000000000006</v>
      </c>
      <c r="I20" s="55">
        <v>9.5</v>
      </c>
      <c r="J20" s="55">
        <v>213.8</v>
      </c>
      <c r="K20" s="55">
        <v>530.1</v>
      </c>
      <c r="L20" s="55">
        <v>6043.1</v>
      </c>
      <c r="M20" s="1"/>
      <c r="N20" s="1"/>
      <c r="O20" s="1"/>
      <c r="P20" s="1"/>
      <c r="Q20" s="220" t="s">
        <v>595</v>
      </c>
      <c r="R20" s="52" t="s">
        <v>978</v>
      </c>
      <c r="S20" s="53">
        <v>2388.5500000000002</v>
      </c>
      <c r="T20" s="53" t="s">
        <v>588</v>
      </c>
    </row>
    <row r="21" spans="1:20" x14ac:dyDescent="0.3">
      <c r="A21" s="1"/>
      <c r="B21" s="54" t="s">
        <v>825</v>
      </c>
      <c r="C21" s="55">
        <v>655.7</v>
      </c>
      <c r="D21" s="55">
        <v>1353</v>
      </c>
      <c r="E21" s="55">
        <v>2598.9</v>
      </c>
      <c r="F21" s="55">
        <v>68.8</v>
      </c>
      <c r="G21" s="55">
        <v>162.4</v>
      </c>
      <c r="H21" s="55">
        <v>65.099999999999994</v>
      </c>
      <c r="I21" s="55">
        <v>9.5</v>
      </c>
      <c r="J21" s="55">
        <v>519.79999999999995</v>
      </c>
      <c r="K21" s="55">
        <v>558.6</v>
      </c>
      <c r="L21" s="55">
        <v>5991.8</v>
      </c>
      <c r="M21" s="1"/>
      <c r="N21" s="1"/>
      <c r="O21" s="1"/>
      <c r="P21" s="1"/>
      <c r="Q21" s="220" t="s">
        <v>236</v>
      </c>
      <c r="R21" s="52" t="s">
        <v>979</v>
      </c>
      <c r="S21" s="53" t="s">
        <v>588</v>
      </c>
      <c r="T21" s="53">
        <v>183</v>
      </c>
    </row>
    <row r="22" spans="1:20" x14ac:dyDescent="0.3">
      <c r="A22" s="1"/>
      <c r="B22" s="56" t="s">
        <v>826</v>
      </c>
      <c r="C22" s="57">
        <v>663.3</v>
      </c>
      <c r="D22" s="57">
        <v>1325.7</v>
      </c>
      <c r="E22" s="57">
        <v>2472</v>
      </c>
      <c r="F22" s="57">
        <v>70.8</v>
      </c>
      <c r="G22" s="57">
        <v>182.6</v>
      </c>
      <c r="H22" s="57">
        <v>64</v>
      </c>
      <c r="I22" s="57">
        <v>9.5</v>
      </c>
      <c r="J22" s="57">
        <v>795</v>
      </c>
      <c r="K22" s="57">
        <v>559.29999999999995</v>
      </c>
      <c r="L22" s="57">
        <v>6142.2</v>
      </c>
      <c r="M22" s="1"/>
      <c r="N22" s="1"/>
      <c r="O22" s="1"/>
      <c r="P22" s="1"/>
      <c r="Q22" s="220"/>
      <c r="R22" s="52" t="s">
        <v>980</v>
      </c>
      <c r="S22" s="53" t="s">
        <v>588</v>
      </c>
      <c r="T22" s="53">
        <v>123.4</v>
      </c>
    </row>
    <row r="23" spans="1:20" x14ac:dyDescent="0.3">
      <c r="A23" s="1"/>
      <c r="B23" s="50" t="s">
        <v>827</v>
      </c>
      <c r="C23" s="51">
        <v>652.9</v>
      </c>
      <c r="D23" s="51">
        <v>1504</v>
      </c>
      <c r="E23" s="51">
        <v>2462.1999999999998</v>
      </c>
      <c r="F23" s="51">
        <v>68.400000000000006</v>
      </c>
      <c r="G23" s="51">
        <v>183.6</v>
      </c>
      <c r="H23" s="51">
        <v>65.3</v>
      </c>
      <c r="I23" s="51">
        <v>9.5</v>
      </c>
      <c r="J23" s="51">
        <v>851.4</v>
      </c>
      <c r="K23" s="51">
        <v>517.70000000000005</v>
      </c>
      <c r="L23" s="51">
        <v>6315</v>
      </c>
      <c r="M23" s="1"/>
      <c r="N23" s="1"/>
      <c r="O23" s="1"/>
      <c r="P23" s="1"/>
      <c r="Q23" s="220" t="s">
        <v>624</v>
      </c>
      <c r="R23" s="52" t="s">
        <v>981</v>
      </c>
      <c r="S23" s="53">
        <v>50.75</v>
      </c>
      <c r="T23" s="53" t="s">
        <v>588</v>
      </c>
    </row>
    <row r="24" spans="1:20" x14ac:dyDescent="0.3">
      <c r="A24" s="1"/>
      <c r="B24" s="54" t="s">
        <v>828</v>
      </c>
      <c r="C24" s="55">
        <v>653.4</v>
      </c>
      <c r="D24" s="55">
        <v>1522.9</v>
      </c>
      <c r="E24" s="55">
        <v>2474.5</v>
      </c>
      <c r="F24" s="55">
        <v>41.6</v>
      </c>
      <c r="G24" s="55">
        <v>198.5</v>
      </c>
      <c r="H24" s="55">
        <v>63.9</v>
      </c>
      <c r="I24" s="55">
        <v>9.5</v>
      </c>
      <c r="J24" s="55">
        <v>883.7</v>
      </c>
      <c r="K24" s="55">
        <v>516</v>
      </c>
      <c r="L24" s="55">
        <v>6364</v>
      </c>
      <c r="M24" s="1"/>
      <c r="N24" s="1"/>
      <c r="O24" s="1"/>
      <c r="P24" s="1"/>
      <c r="Q24" s="220" t="s">
        <v>40</v>
      </c>
      <c r="R24" s="52" t="s">
        <v>982</v>
      </c>
      <c r="S24" s="53" t="s">
        <v>588</v>
      </c>
      <c r="T24" s="53">
        <v>11992.4</v>
      </c>
    </row>
    <row r="25" spans="1:20" x14ac:dyDescent="0.3">
      <c r="A25" s="1"/>
      <c r="B25" s="54" t="s">
        <v>829</v>
      </c>
      <c r="C25" s="55">
        <v>669.2</v>
      </c>
      <c r="D25" s="55">
        <v>1457.1</v>
      </c>
      <c r="E25" s="55">
        <v>2600.6</v>
      </c>
      <c r="F25" s="55">
        <v>41.8</v>
      </c>
      <c r="G25" s="55">
        <v>230.5</v>
      </c>
      <c r="H25" s="55">
        <v>64.7</v>
      </c>
      <c r="I25" s="55">
        <v>9.5</v>
      </c>
      <c r="J25" s="55">
        <v>915.4</v>
      </c>
      <c r="K25" s="55">
        <v>527.5</v>
      </c>
      <c r="L25" s="55">
        <v>6516.3</v>
      </c>
      <c r="M25" s="1"/>
      <c r="N25" s="1"/>
      <c r="O25" s="1"/>
      <c r="P25" s="1"/>
      <c r="Q25" s="220"/>
      <c r="R25" s="52" t="s">
        <v>983</v>
      </c>
      <c r="S25" s="53">
        <v>3819.15</v>
      </c>
      <c r="T25" s="53" t="s">
        <v>588</v>
      </c>
    </row>
    <row r="26" spans="1:20" x14ac:dyDescent="0.3">
      <c r="A26" s="1"/>
      <c r="B26" s="54" t="s">
        <v>830</v>
      </c>
      <c r="C26" s="55">
        <v>677.2</v>
      </c>
      <c r="D26" s="55">
        <v>1517.3</v>
      </c>
      <c r="E26" s="55">
        <v>2607.3000000000002</v>
      </c>
      <c r="F26" s="55">
        <v>40.6</v>
      </c>
      <c r="G26" s="55">
        <v>229.5</v>
      </c>
      <c r="H26" s="55">
        <v>63.8</v>
      </c>
      <c r="I26" s="55">
        <v>9.5</v>
      </c>
      <c r="J26" s="55">
        <v>933.7</v>
      </c>
      <c r="K26" s="55">
        <v>493.2</v>
      </c>
      <c r="L26" s="55">
        <v>6572.1</v>
      </c>
      <c r="M26" s="1"/>
      <c r="N26" s="1"/>
      <c r="O26" s="1"/>
      <c r="P26" s="1"/>
      <c r="Q26" s="220" t="s">
        <v>613</v>
      </c>
      <c r="R26" s="52" t="s">
        <v>984</v>
      </c>
      <c r="S26" s="53">
        <v>60.1</v>
      </c>
      <c r="T26" s="53" t="s">
        <v>588</v>
      </c>
    </row>
    <row r="27" spans="1:20" x14ac:dyDescent="0.3">
      <c r="A27" s="1"/>
      <c r="B27" s="54" t="s">
        <v>831</v>
      </c>
      <c r="C27" s="55">
        <v>703.4</v>
      </c>
      <c r="D27" s="55">
        <v>1534.1</v>
      </c>
      <c r="E27" s="55">
        <v>2663.1</v>
      </c>
      <c r="F27" s="55">
        <v>41.8</v>
      </c>
      <c r="G27" s="55">
        <v>227.3</v>
      </c>
      <c r="H27" s="55">
        <v>64.3</v>
      </c>
      <c r="I27" s="55">
        <v>9.5</v>
      </c>
      <c r="J27" s="55">
        <v>949.1</v>
      </c>
      <c r="K27" s="55">
        <v>487.8</v>
      </c>
      <c r="L27" s="55">
        <v>6680.4</v>
      </c>
      <c r="M27" s="1"/>
      <c r="N27" s="1"/>
      <c r="O27" s="1"/>
      <c r="P27" s="1"/>
      <c r="Q27" s="220" t="s">
        <v>614</v>
      </c>
      <c r="R27" s="52" t="s">
        <v>985</v>
      </c>
      <c r="S27" s="53">
        <v>406.6</v>
      </c>
      <c r="T27" s="53" t="s">
        <v>588</v>
      </c>
    </row>
    <row r="28" spans="1:20" x14ac:dyDescent="0.3">
      <c r="A28" s="1"/>
      <c r="B28" s="54" t="s">
        <v>832</v>
      </c>
      <c r="C28" s="55">
        <v>719.1</v>
      </c>
      <c r="D28" s="55">
        <v>1630.5</v>
      </c>
      <c r="E28" s="55">
        <v>2678.9</v>
      </c>
      <c r="F28" s="55">
        <v>41.6</v>
      </c>
      <c r="G28" s="55">
        <v>227.9</v>
      </c>
      <c r="H28" s="55">
        <v>65.3</v>
      </c>
      <c r="I28" s="55">
        <v>9.5</v>
      </c>
      <c r="J28" s="55">
        <v>946.7</v>
      </c>
      <c r="K28" s="55">
        <v>495.7</v>
      </c>
      <c r="L28" s="55">
        <v>6815.2</v>
      </c>
      <c r="M28" s="1"/>
      <c r="N28" s="1"/>
      <c r="O28" s="1"/>
      <c r="P28" s="1"/>
      <c r="Q28" s="220" t="s">
        <v>72</v>
      </c>
      <c r="R28" s="52" t="s">
        <v>73</v>
      </c>
      <c r="S28" s="53" t="s">
        <v>588</v>
      </c>
      <c r="T28" s="53">
        <v>3667.5</v>
      </c>
    </row>
    <row r="29" spans="1:20" x14ac:dyDescent="0.3">
      <c r="A29" s="1"/>
      <c r="B29" s="54" t="s">
        <v>833</v>
      </c>
      <c r="C29" s="55">
        <v>747.9</v>
      </c>
      <c r="D29" s="55">
        <v>1634.7</v>
      </c>
      <c r="E29" s="55">
        <v>2673.7</v>
      </c>
      <c r="F29" s="55">
        <v>41.9</v>
      </c>
      <c r="G29" s="55">
        <v>228.2</v>
      </c>
      <c r="H29" s="55">
        <v>67.099999999999994</v>
      </c>
      <c r="I29" s="55">
        <v>9.5</v>
      </c>
      <c r="J29" s="55">
        <v>943.4</v>
      </c>
      <c r="K29" s="55">
        <v>472.7</v>
      </c>
      <c r="L29" s="55">
        <v>6819.1</v>
      </c>
      <c r="M29" s="1"/>
      <c r="N29" s="1"/>
      <c r="O29" s="1"/>
      <c r="P29" s="1"/>
      <c r="Q29" s="220"/>
      <c r="R29" s="52" t="s">
        <v>986</v>
      </c>
      <c r="S29" s="53">
        <v>155.94999999999999</v>
      </c>
      <c r="T29" s="53" t="s">
        <v>588</v>
      </c>
    </row>
    <row r="30" spans="1:20" x14ac:dyDescent="0.3">
      <c r="A30" s="1"/>
      <c r="B30" s="56" t="s">
        <v>834</v>
      </c>
      <c r="C30" s="57">
        <v>727.5</v>
      </c>
      <c r="D30" s="57">
        <v>1612.6</v>
      </c>
      <c r="E30" s="57">
        <v>2665.6</v>
      </c>
      <c r="F30" s="57">
        <v>40.9</v>
      </c>
      <c r="G30" s="57">
        <v>223</v>
      </c>
      <c r="H30" s="57">
        <v>65.7</v>
      </c>
      <c r="I30" s="57">
        <v>9.5</v>
      </c>
      <c r="J30" s="57">
        <v>942.9</v>
      </c>
      <c r="K30" s="57">
        <v>486</v>
      </c>
      <c r="L30" s="57">
        <v>6773.7</v>
      </c>
      <c r="M30" s="1"/>
      <c r="N30" s="1"/>
      <c r="O30" s="1"/>
      <c r="P30" s="1"/>
      <c r="Q30" s="220" t="s">
        <v>987</v>
      </c>
      <c r="R30" s="52" t="s">
        <v>988</v>
      </c>
      <c r="S30" s="53" t="s">
        <v>588</v>
      </c>
      <c r="T30" s="53">
        <v>1545.25</v>
      </c>
    </row>
    <row r="31" spans="1:20" x14ac:dyDescent="0.3">
      <c r="A31" s="1"/>
      <c r="B31" s="50" t="s">
        <v>835</v>
      </c>
      <c r="C31" s="51">
        <v>719.6</v>
      </c>
      <c r="D31" s="51">
        <v>1637.2</v>
      </c>
      <c r="E31" s="51">
        <v>2695.3</v>
      </c>
      <c r="F31" s="51">
        <v>41.9</v>
      </c>
      <c r="G31" s="51">
        <v>196.7</v>
      </c>
      <c r="H31" s="51">
        <v>63.9</v>
      </c>
      <c r="I31" s="51">
        <v>9.5</v>
      </c>
      <c r="J31" s="51">
        <v>944.9</v>
      </c>
      <c r="K31" s="51">
        <v>505.2</v>
      </c>
      <c r="L31" s="51">
        <v>6814.2</v>
      </c>
      <c r="M31" s="1"/>
      <c r="N31" s="1"/>
      <c r="O31" s="1"/>
      <c r="P31" s="1"/>
      <c r="Q31" s="220" t="s">
        <v>615</v>
      </c>
      <c r="R31" s="52" t="s">
        <v>989</v>
      </c>
      <c r="S31" s="53">
        <v>68.099999999999994</v>
      </c>
      <c r="T31" s="53" t="s">
        <v>588</v>
      </c>
    </row>
    <row r="32" spans="1:20" x14ac:dyDescent="0.3">
      <c r="A32" s="1"/>
      <c r="B32" s="54" t="s">
        <v>836</v>
      </c>
      <c r="C32" s="55">
        <v>725.8</v>
      </c>
      <c r="D32" s="55">
        <v>1608.1</v>
      </c>
      <c r="E32" s="55">
        <v>2701.6</v>
      </c>
      <c r="F32" s="55">
        <v>77.8</v>
      </c>
      <c r="G32" s="55">
        <v>184.3</v>
      </c>
      <c r="H32" s="55">
        <v>66</v>
      </c>
      <c r="I32" s="55">
        <v>9.5</v>
      </c>
      <c r="J32" s="55">
        <v>943.2</v>
      </c>
      <c r="K32" s="55">
        <v>519.79999999999995</v>
      </c>
      <c r="L32" s="55">
        <v>6836.1</v>
      </c>
      <c r="M32" s="1"/>
      <c r="N32" s="1"/>
      <c r="O32" s="1"/>
      <c r="P32" s="1"/>
      <c r="Q32" s="220" t="s">
        <v>616</v>
      </c>
      <c r="R32" s="52" t="s">
        <v>990</v>
      </c>
      <c r="S32" s="53">
        <v>56.4</v>
      </c>
      <c r="T32" s="53" t="s">
        <v>588</v>
      </c>
    </row>
    <row r="33" spans="1:20" x14ac:dyDescent="0.3">
      <c r="A33" s="1"/>
      <c r="B33" s="54" t="s">
        <v>837</v>
      </c>
      <c r="C33" s="55">
        <v>736.6</v>
      </c>
      <c r="D33" s="55">
        <v>1635</v>
      </c>
      <c r="E33" s="55">
        <v>2760.3</v>
      </c>
      <c r="F33" s="55">
        <v>93.5</v>
      </c>
      <c r="G33" s="55">
        <v>0</v>
      </c>
      <c r="H33" s="55">
        <v>64.2</v>
      </c>
      <c r="I33" s="55">
        <v>9.5</v>
      </c>
      <c r="J33" s="55">
        <v>940.8</v>
      </c>
      <c r="K33" s="55">
        <v>529.6</v>
      </c>
      <c r="L33" s="55">
        <v>6769.5</v>
      </c>
      <c r="M33" s="1"/>
      <c r="N33" s="1"/>
      <c r="O33" s="1"/>
      <c r="P33" s="1"/>
      <c r="Q33" s="220" t="s">
        <v>84</v>
      </c>
      <c r="R33" s="52" t="s">
        <v>991</v>
      </c>
      <c r="S33" s="53" t="s">
        <v>588</v>
      </c>
      <c r="T33" s="53">
        <v>626.1</v>
      </c>
    </row>
    <row r="34" spans="1:20" x14ac:dyDescent="0.3">
      <c r="A34" s="1"/>
      <c r="B34" s="54" t="s">
        <v>838</v>
      </c>
      <c r="C34" s="55">
        <v>753.6</v>
      </c>
      <c r="D34" s="55">
        <v>1466.3</v>
      </c>
      <c r="E34" s="55">
        <v>2961.5</v>
      </c>
      <c r="F34" s="55">
        <v>76.7</v>
      </c>
      <c r="G34" s="55">
        <v>0</v>
      </c>
      <c r="H34" s="55">
        <v>63.5</v>
      </c>
      <c r="I34" s="55">
        <v>9.5</v>
      </c>
      <c r="J34" s="55">
        <v>942</v>
      </c>
      <c r="K34" s="55">
        <v>613.1</v>
      </c>
      <c r="L34" s="55">
        <v>6886.2</v>
      </c>
      <c r="M34" s="1"/>
      <c r="N34" s="1"/>
      <c r="O34" s="1"/>
      <c r="P34" s="1"/>
      <c r="Q34" s="220"/>
      <c r="R34" s="52" t="s">
        <v>992</v>
      </c>
      <c r="S34" s="53" t="s">
        <v>588</v>
      </c>
      <c r="T34" s="53">
        <v>1773.5</v>
      </c>
    </row>
    <row r="35" spans="1:20" x14ac:dyDescent="0.3">
      <c r="A35" s="1"/>
      <c r="B35" s="54" t="s">
        <v>839</v>
      </c>
      <c r="C35" s="55">
        <v>741.6</v>
      </c>
      <c r="D35" s="55">
        <v>1368.9</v>
      </c>
      <c r="E35" s="55">
        <v>2956.1</v>
      </c>
      <c r="F35" s="55">
        <v>76.900000000000006</v>
      </c>
      <c r="G35" s="55">
        <v>0</v>
      </c>
      <c r="H35" s="55">
        <v>64.900000000000006</v>
      </c>
      <c r="I35" s="55">
        <v>9.5</v>
      </c>
      <c r="J35" s="55">
        <v>937.5</v>
      </c>
      <c r="K35" s="55">
        <v>704.3</v>
      </c>
      <c r="L35" s="55">
        <v>6859.7</v>
      </c>
      <c r="M35" s="1"/>
      <c r="N35" s="1"/>
      <c r="O35" s="1"/>
      <c r="P35" s="1"/>
      <c r="Q35" s="220" t="s">
        <v>631</v>
      </c>
      <c r="R35" s="52" t="s">
        <v>993</v>
      </c>
      <c r="S35" s="53">
        <v>136.9</v>
      </c>
      <c r="T35" s="53" t="s">
        <v>588</v>
      </c>
    </row>
    <row r="36" spans="1:20" x14ac:dyDescent="0.3">
      <c r="A36" s="1"/>
      <c r="B36" s="54" t="s">
        <v>840</v>
      </c>
      <c r="C36" s="55">
        <v>746</v>
      </c>
      <c r="D36" s="55">
        <v>1507.8</v>
      </c>
      <c r="E36" s="55">
        <v>2800.6</v>
      </c>
      <c r="F36" s="55">
        <v>41.5</v>
      </c>
      <c r="G36" s="55">
        <v>0</v>
      </c>
      <c r="H36" s="55">
        <v>65.7</v>
      </c>
      <c r="I36" s="55">
        <v>9.5</v>
      </c>
      <c r="J36" s="55">
        <v>926</v>
      </c>
      <c r="K36" s="55">
        <v>720.8</v>
      </c>
      <c r="L36" s="55">
        <v>6817.9</v>
      </c>
      <c r="M36" s="1"/>
      <c r="N36" s="1"/>
      <c r="O36" s="1"/>
      <c r="P36" s="1"/>
      <c r="Q36" s="220"/>
      <c r="R36" s="52" t="s">
        <v>994</v>
      </c>
      <c r="S36" s="53">
        <v>62.35</v>
      </c>
      <c r="T36" s="53" t="s">
        <v>588</v>
      </c>
    </row>
    <row r="37" spans="1:20" x14ac:dyDescent="0.3">
      <c r="A37" s="1"/>
      <c r="B37" s="54" t="s">
        <v>841</v>
      </c>
      <c r="C37" s="55">
        <v>766.7</v>
      </c>
      <c r="D37" s="55">
        <v>1514.9</v>
      </c>
      <c r="E37" s="55">
        <v>2835.3</v>
      </c>
      <c r="F37" s="55">
        <v>41.8</v>
      </c>
      <c r="G37" s="55">
        <v>0</v>
      </c>
      <c r="H37" s="55">
        <v>66.400000000000006</v>
      </c>
      <c r="I37" s="55">
        <v>9.5</v>
      </c>
      <c r="J37" s="55">
        <v>898.3</v>
      </c>
      <c r="K37" s="55">
        <v>728.5</v>
      </c>
      <c r="L37" s="55">
        <v>6861.4</v>
      </c>
      <c r="M37" s="1"/>
      <c r="N37" s="1"/>
      <c r="O37" s="1"/>
      <c r="P37" s="1"/>
      <c r="Q37" s="220" t="s">
        <v>632</v>
      </c>
      <c r="R37" s="52" t="s">
        <v>995</v>
      </c>
      <c r="S37" s="53">
        <v>73.349999999999994</v>
      </c>
      <c r="T37" s="53" t="s">
        <v>588</v>
      </c>
    </row>
    <row r="38" spans="1:20" x14ac:dyDescent="0.3">
      <c r="A38" s="1"/>
      <c r="B38" s="56" t="s">
        <v>842</v>
      </c>
      <c r="C38" s="57">
        <v>754.2</v>
      </c>
      <c r="D38" s="57">
        <v>1574.8</v>
      </c>
      <c r="E38" s="57">
        <v>2849.2</v>
      </c>
      <c r="F38" s="57">
        <v>42.2</v>
      </c>
      <c r="G38" s="57">
        <v>0</v>
      </c>
      <c r="H38" s="57">
        <v>65.599999999999994</v>
      </c>
      <c r="I38" s="57">
        <v>9.5</v>
      </c>
      <c r="J38" s="57">
        <v>818.3</v>
      </c>
      <c r="K38" s="57">
        <v>731.8</v>
      </c>
      <c r="L38" s="57">
        <v>6845.6</v>
      </c>
      <c r="M38" s="1"/>
      <c r="N38" s="1"/>
      <c r="O38" s="1"/>
      <c r="P38" s="1"/>
      <c r="Q38" s="220"/>
      <c r="R38" s="52" t="s">
        <v>996</v>
      </c>
      <c r="S38" s="53">
        <v>82.8</v>
      </c>
      <c r="T38" s="53" t="s">
        <v>588</v>
      </c>
    </row>
    <row r="39" spans="1:20" x14ac:dyDescent="0.3">
      <c r="A39" s="1"/>
      <c r="B39" s="50" t="s">
        <v>843</v>
      </c>
      <c r="C39" s="51">
        <v>739.9</v>
      </c>
      <c r="D39" s="51">
        <v>1663.1</v>
      </c>
      <c r="E39" s="51">
        <v>3027.2</v>
      </c>
      <c r="F39" s="51">
        <v>41.4</v>
      </c>
      <c r="G39" s="51">
        <v>0</v>
      </c>
      <c r="H39" s="51">
        <v>65.099999999999994</v>
      </c>
      <c r="I39" s="51">
        <v>9.5</v>
      </c>
      <c r="J39" s="51">
        <v>520.29999999999995</v>
      </c>
      <c r="K39" s="51">
        <v>721.4</v>
      </c>
      <c r="L39" s="51">
        <v>6787.9</v>
      </c>
      <c r="M39" s="1"/>
      <c r="N39" s="1"/>
      <c r="O39" s="1"/>
      <c r="P39" s="1"/>
      <c r="Q39" s="220"/>
      <c r="R39" s="52" t="s">
        <v>997</v>
      </c>
      <c r="S39" s="53">
        <v>85.15</v>
      </c>
      <c r="T39" s="53" t="s">
        <v>588</v>
      </c>
    </row>
    <row r="40" spans="1:20" x14ac:dyDescent="0.3">
      <c r="A40" s="1"/>
      <c r="B40" s="54" t="s">
        <v>844</v>
      </c>
      <c r="C40" s="55">
        <v>742</v>
      </c>
      <c r="D40" s="55">
        <v>2049</v>
      </c>
      <c r="E40" s="55">
        <v>3027.5</v>
      </c>
      <c r="F40" s="55">
        <v>41.4</v>
      </c>
      <c r="G40" s="55">
        <v>0</v>
      </c>
      <c r="H40" s="55">
        <v>63.7</v>
      </c>
      <c r="I40" s="55">
        <v>9.5</v>
      </c>
      <c r="J40" s="55">
        <v>203.9</v>
      </c>
      <c r="K40" s="55">
        <v>704.8</v>
      </c>
      <c r="L40" s="55">
        <v>6841.8</v>
      </c>
      <c r="M40" s="1"/>
      <c r="N40" s="1"/>
      <c r="O40" s="1"/>
      <c r="P40" s="1"/>
      <c r="Q40" s="220"/>
      <c r="R40" s="52" t="s">
        <v>998</v>
      </c>
      <c r="S40" s="53">
        <v>173.55</v>
      </c>
      <c r="T40" s="53" t="s">
        <v>588</v>
      </c>
    </row>
    <row r="41" spans="1:20" x14ac:dyDescent="0.3">
      <c r="A41" s="1"/>
      <c r="B41" s="54" t="s">
        <v>845</v>
      </c>
      <c r="C41" s="55">
        <v>748.4</v>
      </c>
      <c r="D41" s="55">
        <v>2131.8000000000002</v>
      </c>
      <c r="E41" s="55">
        <v>3233.3</v>
      </c>
      <c r="F41" s="55">
        <v>41.6</v>
      </c>
      <c r="G41" s="55">
        <v>0</v>
      </c>
      <c r="H41" s="55">
        <v>62.2</v>
      </c>
      <c r="I41" s="55">
        <v>9.5</v>
      </c>
      <c r="J41" s="55">
        <v>14.9</v>
      </c>
      <c r="K41" s="55">
        <v>692.5</v>
      </c>
      <c r="L41" s="55">
        <v>6934.2</v>
      </c>
      <c r="M41" s="1"/>
      <c r="N41" s="1"/>
      <c r="O41" s="1"/>
      <c r="P41" s="1"/>
      <c r="Q41" s="220" t="s">
        <v>617</v>
      </c>
      <c r="R41" s="52" t="s">
        <v>999</v>
      </c>
      <c r="S41" s="53">
        <v>81.45</v>
      </c>
      <c r="T41" s="53" t="s">
        <v>588</v>
      </c>
    </row>
    <row r="42" spans="1:20" x14ac:dyDescent="0.3">
      <c r="A42" s="1"/>
      <c r="B42" s="54" t="s">
        <v>846</v>
      </c>
      <c r="C42" s="55">
        <v>758.6</v>
      </c>
      <c r="D42" s="55">
        <v>2380.3000000000002</v>
      </c>
      <c r="E42" s="55">
        <v>3292</v>
      </c>
      <c r="F42" s="55">
        <v>41.7</v>
      </c>
      <c r="G42" s="55">
        <v>0</v>
      </c>
      <c r="H42" s="55">
        <v>62.5</v>
      </c>
      <c r="I42" s="55">
        <v>9.5</v>
      </c>
      <c r="J42" s="55">
        <v>0.1</v>
      </c>
      <c r="K42" s="55">
        <v>662.1</v>
      </c>
      <c r="L42" s="55">
        <v>7206.8</v>
      </c>
      <c r="M42" s="1"/>
      <c r="N42" s="1"/>
      <c r="O42" s="1"/>
      <c r="P42" s="1"/>
      <c r="Q42" s="220" t="s">
        <v>600</v>
      </c>
      <c r="R42" s="52" t="s">
        <v>1000</v>
      </c>
      <c r="S42" s="53">
        <v>427.55</v>
      </c>
      <c r="T42" s="53" t="s">
        <v>588</v>
      </c>
    </row>
    <row r="43" spans="1:20" x14ac:dyDescent="0.3">
      <c r="A43" s="1"/>
      <c r="B43" s="54" t="s">
        <v>847</v>
      </c>
      <c r="C43" s="55">
        <v>742.9</v>
      </c>
      <c r="D43" s="55">
        <v>2695.4</v>
      </c>
      <c r="E43" s="55">
        <v>3245.7</v>
      </c>
      <c r="F43" s="55">
        <v>41.9</v>
      </c>
      <c r="G43" s="55">
        <v>0</v>
      </c>
      <c r="H43" s="55">
        <v>63.7</v>
      </c>
      <c r="I43" s="55">
        <v>9.5</v>
      </c>
      <c r="J43" s="55">
        <v>0</v>
      </c>
      <c r="K43" s="55">
        <v>666.3</v>
      </c>
      <c r="L43" s="55">
        <v>7465.4</v>
      </c>
      <c r="M43" s="1"/>
      <c r="N43" s="1"/>
      <c r="O43" s="1"/>
      <c r="P43" s="1"/>
      <c r="Q43" s="220" t="s">
        <v>618</v>
      </c>
      <c r="R43" s="52" t="s">
        <v>1001</v>
      </c>
      <c r="S43" s="53">
        <v>325.75</v>
      </c>
      <c r="T43" s="53" t="s">
        <v>588</v>
      </c>
    </row>
    <row r="44" spans="1:20" x14ac:dyDescent="0.3">
      <c r="A44" s="1"/>
      <c r="B44" s="54" t="s">
        <v>848</v>
      </c>
      <c r="C44" s="55">
        <v>749.8</v>
      </c>
      <c r="D44" s="55">
        <v>2856.4</v>
      </c>
      <c r="E44" s="55">
        <v>3213.8</v>
      </c>
      <c r="F44" s="55">
        <v>41.9</v>
      </c>
      <c r="G44" s="55">
        <v>0</v>
      </c>
      <c r="H44" s="55">
        <v>64.5</v>
      </c>
      <c r="I44" s="55">
        <v>9.5</v>
      </c>
      <c r="J44" s="55">
        <v>0</v>
      </c>
      <c r="K44" s="55">
        <v>692.5</v>
      </c>
      <c r="L44" s="55">
        <v>7628.4</v>
      </c>
      <c r="M44" s="1"/>
      <c r="N44" s="1"/>
      <c r="O44" s="1"/>
      <c r="P44" s="1"/>
      <c r="Q44" s="220" t="s">
        <v>593</v>
      </c>
      <c r="R44" s="52" t="s">
        <v>1002</v>
      </c>
      <c r="S44" s="53" t="s">
        <v>588</v>
      </c>
      <c r="T44" s="53">
        <v>1737.55</v>
      </c>
    </row>
    <row r="45" spans="1:20" x14ac:dyDescent="0.3">
      <c r="A45" s="1"/>
      <c r="B45" s="54" t="s">
        <v>849</v>
      </c>
      <c r="C45" s="55">
        <v>761.3</v>
      </c>
      <c r="D45" s="55">
        <v>2910.7</v>
      </c>
      <c r="E45" s="55">
        <v>3213.9</v>
      </c>
      <c r="F45" s="55">
        <v>42.2</v>
      </c>
      <c r="G45" s="55">
        <v>0</v>
      </c>
      <c r="H45" s="55">
        <v>57.6</v>
      </c>
      <c r="I45" s="55">
        <v>9.5</v>
      </c>
      <c r="J45" s="55">
        <v>0</v>
      </c>
      <c r="K45" s="55">
        <v>707.4</v>
      </c>
      <c r="L45" s="55">
        <v>7702.6</v>
      </c>
      <c r="M45" s="1"/>
      <c r="N45" s="1"/>
      <c r="O45" s="1"/>
      <c r="P45" s="1"/>
      <c r="Q45" s="220" t="s">
        <v>602</v>
      </c>
      <c r="R45" s="52" t="s">
        <v>1003</v>
      </c>
      <c r="S45" s="53">
        <v>1304.0999999999999</v>
      </c>
      <c r="T45" s="53" t="s">
        <v>588</v>
      </c>
    </row>
    <row r="46" spans="1:20" x14ac:dyDescent="0.3">
      <c r="A46" s="1"/>
      <c r="B46" s="56" t="s">
        <v>850</v>
      </c>
      <c r="C46" s="57">
        <v>762.7</v>
      </c>
      <c r="D46" s="57">
        <v>2750.3</v>
      </c>
      <c r="E46" s="57">
        <v>3206.6</v>
      </c>
      <c r="F46" s="57">
        <v>69.599999999999994</v>
      </c>
      <c r="G46" s="57">
        <v>0</v>
      </c>
      <c r="H46" s="57">
        <v>55.8</v>
      </c>
      <c r="I46" s="57">
        <v>9.5</v>
      </c>
      <c r="J46" s="57">
        <v>0</v>
      </c>
      <c r="K46" s="57">
        <v>721.8</v>
      </c>
      <c r="L46" s="57">
        <v>7576.3</v>
      </c>
      <c r="M46" s="1"/>
      <c r="N46" s="1"/>
      <c r="O46" s="1"/>
      <c r="P46" s="1"/>
      <c r="Q46" s="220" t="s">
        <v>606</v>
      </c>
      <c r="R46" s="52" t="s">
        <v>1004</v>
      </c>
      <c r="S46" s="53">
        <v>100.8</v>
      </c>
      <c r="T46" s="53" t="s">
        <v>588</v>
      </c>
    </row>
    <row r="47" spans="1:20" x14ac:dyDescent="0.3">
      <c r="A47" s="1"/>
      <c r="B47" s="50" t="s">
        <v>851</v>
      </c>
      <c r="C47" s="51">
        <v>825.8</v>
      </c>
      <c r="D47" s="51">
        <v>2735.3</v>
      </c>
      <c r="E47" s="51">
        <v>3252.8</v>
      </c>
      <c r="F47" s="51">
        <v>68.3</v>
      </c>
      <c r="G47" s="51">
        <v>0</v>
      </c>
      <c r="H47" s="51">
        <v>56.9</v>
      </c>
      <c r="I47" s="51">
        <v>9.5</v>
      </c>
      <c r="J47" s="51">
        <v>0</v>
      </c>
      <c r="K47" s="51">
        <v>746.2</v>
      </c>
      <c r="L47" s="51">
        <v>7694.8</v>
      </c>
      <c r="M47" s="1"/>
      <c r="N47" s="1"/>
      <c r="O47" s="1"/>
      <c r="P47" s="1"/>
      <c r="Q47" s="220"/>
      <c r="R47" s="52" t="s">
        <v>1005</v>
      </c>
      <c r="S47" s="53">
        <v>21.6</v>
      </c>
      <c r="T47" s="53" t="s">
        <v>588</v>
      </c>
    </row>
    <row r="48" spans="1:20" x14ac:dyDescent="0.3">
      <c r="A48" s="1"/>
      <c r="B48" s="54" t="s">
        <v>852</v>
      </c>
      <c r="C48" s="55">
        <v>825.9</v>
      </c>
      <c r="D48" s="55">
        <v>2556.5</v>
      </c>
      <c r="E48" s="55">
        <v>3252.4</v>
      </c>
      <c r="F48" s="55">
        <v>68.2</v>
      </c>
      <c r="G48" s="55">
        <v>0</v>
      </c>
      <c r="H48" s="55">
        <v>56.8</v>
      </c>
      <c r="I48" s="55">
        <v>9.5</v>
      </c>
      <c r="J48" s="55">
        <v>0</v>
      </c>
      <c r="K48" s="55">
        <v>745.7</v>
      </c>
      <c r="L48" s="55">
        <v>7515</v>
      </c>
      <c r="M48" s="1"/>
      <c r="N48" s="1"/>
      <c r="O48" s="1"/>
      <c r="P48" s="1"/>
      <c r="Q48" s="220" t="s">
        <v>99</v>
      </c>
      <c r="R48" s="52" t="s">
        <v>100</v>
      </c>
      <c r="S48" s="53" t="s">
        <v>588</v>
      </c>
      <c r="T48" s="53">
        <v>4702.8500000000004</v>
      </c>
    </row>
    <row r="49" spans="1:20" x14ac:dyDescent="0.3">
      <c r="A49" s="1"/>
      <c r="B49" s="54" t="s">
        <v>853</v>
      </c>
      <c r="C49" s="55">
        <v>824.9</v>
      </c>
      <c r="D49" s="55">
        <v>2493.6999999999998</v>
      </c>
      <c r="E49" s="55">
        <v>3260.5</v>
      </c>
      <c r="F49" s="55">
        <v>69.599999999999994</v>
      </c>
      <c r="G49" s="55">
        <v>0</v>
      </c>
      <c r="H49" s="55">
        <v>62.7</v>
      </c>
      <c r="I49" s="55">
        <v>9.5</v>
      </c>
      <c r="J49" s="55">
        <v>0</v>
      </c>
      <c r="K49" s="55">
        <v>691.1</v>
      </c>
      <c r="L49" s="55">
        <v>7412</v>
      </c>
      <c r="M49" s="1"/>
      <c r="N49" s="1"/>
      <c r="O49" s="1"/>
      <c r="P49" s="1"/>
      <c r="Q49" s="220"/>
      <c r="R49" s="52" t="s">
        <v>1006</v>
      </c>
      <c r="S49" s="53">
        <v>71.2</v>
      </c>
      <c r="T49" s="53" t="s">
        <v>588</v>
      </c>
    </row>
    <row r="50" spans="1:20" x14ac:dyDescent="0.3">
      <c r="A50" s="1"/>
      <c r="B50" s="54" t="s">
        <v>854</v>
      </c>
      <c r="C50" s="55">
        <v>839.1</v>
      </c>
      <c r="D50" s="55">
        <v>2492.1</v>
      </c>
      <c r="E50" s="55">
        <v>3258</v>
      </c>
      <c r="F50" s="55">
        <v>69.400000000000006</v>
      </c>
      <c r="G50" s="55">
        <v>0</v>
      </c>
      <c r="H50" s="55">
        <v>63.7</v>
      </c>
      <c r="I50" s="55">
        <v>9.5</v>
      </c>
      <c r="J50" s="55">
        <v>0</v>
      </c>
      <c r="K50" s="55">
        <v>636.70000000000005</v>
      </c>
      <c r="L50" s="55">
        <v>7368.5</v>
      </c>
      <c r="M50" s="1"/>
      <c r="N50" s="1"/>
      <c r="O50" s="1"/>
      <c r="P50" s="1"/>
      <c r="Q50" s="220" t="s">
        <v>598</v>
      </c>
      <c r="R50" s="52" t="s">
        <v>1007</v>
      </c>
      <c r="S50" s="53" t="s">
        <v>588</v>
      </c>
      <c r="T50" s="53">
        <v>673.5</v>
      </c>
    </row>
    <row r="51" spans="1:20" x14ac:dyDescent="0.3">
      <c r="A51" s="1"/>
      <c r="B51" s="54" t="s">
        <v>855</v>
      </c>
      <c r="C51" s="55">
        <v>830</v>
      </c>
      <c r="D51" s="55">
        <v>2291.1999999999998</v>
      </c>
      <c r="E51" s="55">
        <v>3260.8</v>
      </c>
      <c r="F51" s="55">
        <v>69.099999999999994</v>
      </c>
      <c r="G51" s="55">
        <v>0</v>
      </c>
      <c r="H51" s="55">
        <v>62.2</v>
      </c>
      <c r="I51" s="55">
        <v>9.5</v>
      </c>
      <c r="J51" s="55">
        <v>0</v>
      </c>
      <c r="K51" s="55">
        <v>637.1</v>
      </c>
      <c r="L51" s="55">
        <v>7159.9</v>
      </c>
      <c r="M51" s="1"/>
      <c r="N51" s="1"/>
      <c r="O51" s="1"/>
      <c r="P51" s="1"/>
      <c r="Q51" s="220" t="s">
        <v>612</v>
      </c>
      <c r="R51" s="52" t="s">
        <v>1008</v>
      </c>
      <c r="S51" s="53">
        <v>30.9</v>
      </c>
      <c r="T51" s="53" t="s">
        <v>588</v>
      </c>
    </row>
    <row r="52" spans="1:20" x14ac:dyDescent="0.3">
      <c r="A52" s="1"/>
      <c r="B52" s="54" t="s">
        <v>856</v>
      </c>
      <c r="C52" s="55">
        <v>819.5</v>
      </c>
      <c r="D52" s="55">
        <v>2193.5</v>
      </c>
      <c r="E52" s="55">
        <v>3097</v>
      </c>
      <c r="F52" s="55">
        <v>45</v>
      </c>
      <c r="G52" s="55">
        <v>0</v>
      </c>
      <c r="H52" s="55">
        <v>62.3</v>
      </c>
      <c r="I52" s="55">
        <v>9.5</v>
      </c>
      <c r="J52" s="55">
        <v>0</v>
      </c>
      <c r="K52" s="55">
        <v>637.9</v>
      </c>
      <c r="L52" s="55">
        <v>6864.7</v>
      </c>
      <c r="M52" s="1"/>
      <c r="N52" s="1"/>
      <c r="O52" s="1"/>
      <c r="P52" s="1"/>
      <c r="Q52" s="220" t="s">
        <v>113</v>
      </c>
      <c r="R52" s="52" t="s">
        <v>1009</v>
      </c>
      <c r="S52" s="53">
        <v>34.450000000000003</v>
      </c>
      <c r="T52" s="53" t="s">
        <v>588</v>
      </c>
    </row>
    <row r="53" spans="1:20" x14ac:dyDescent="0.3">
      <c r="A53" s="1"/>
      <c r="B53" s="54" t="s">
        <v>857</v>
      </c>
      <c r="C53" s="55">
        <v>815.1</v>
      </c>
      <c r="D53" s="55">
        <v>2059.3000000000002</v>
      </c>
      <c r="E53" s="55">
        <v>3104.8</v>
      </c>
      <c r="F53" s="55">
        <v>44.9</v>
      </c>
      <c r="G53" s="55">
        <v>0</v>
      </c>
      <c r="H53" s="55">
        <v>59.8</v>
      </c>
      <c r="I53" s="55">
        <v>9.5</v>
      </c>
      <c r="J53" s="55">
        <v>0</v>
      </c>
      <c r="K53" s="55">
        <v>655.29999999999995</v>
      </c>
      <c r="L53" s="55">
        <v>6748.7</v>
      </c>
      <c r="M53" s="1"/>
      <c r="N53" s="1"/>
      <c r="O53" s="1"/>
      <c r="P53" s="1"/>
      <c r="Q53" s="220"/>
      <c r="R53" s="52" t="s">
        <v>1010</v>
      </c>
      <c r="S53" s="53" t="s">
        <v>588</v>
      </c>
      <c r="T53" s="53">
        <v>2134.5</v>
      </c>
    </row>
    <row r="54" spans="1:20" x14ac:dyDescent="0.3">
      <c r="A54" s="1"/>
      <c r="B54" s="56" t="s">
        <v>65</v>
      </c>
      <c r="C54" s="57">
        <v>822.6</v>
      </c>
      <c r="D54" s="57">
        <v>1921.8</v>
      </c>
      <c r="E54" s="57">
        <v>3098.4</v>
      </c>
      <c r="F54" s="57">
        <v>41.8</v>
      </c>
      <c r="G54" s="57">
        <v>0</v>
      </c>
      <c r="H54" s="57">
        <v>58.1</v>
      </c>
      <c r="I54" s="57">
        <v>9.5</v>
      </c>
      <c r="J54" s="57">
        <v>0</v>
      </c>
      <c r="K54" s="57">
        <v>554.6</v>
      </c>
      <c r="L54" s="57">
        <v>6506.8</v>
      </c>
      <c r="M54" s="1"/>
      <c r="N54" s="1"/>
      <c r="O54" s="1"/>
      <c r="P54" s="1"/>
      <c r="Q54" s="220"/>
      <c r="R54" s="52" t="s">
        <v>118</v>
      </c>
      <c r="S54" s="53" t="s">
        <v>588</v>
      </c>
      <c r="T54" s="53">
        <v>385.85</v>
      </c>
    </row>
    <row r="55" spans="1:20" x14ac:dyDescent="0.3">
      <c r="A55" s="1"/>
      <c r="B55" s="58" t="s">
        <v>1011</v>
      </c>
      <c r="C55" s="59">
        <v>18091.05</v>
      </c>
      <c r="D55" s="59">
        <v>44380.2</v>
      </c>
      <c r="E55" s="59">
        <v>72236.850000000006</v>
      </c>
      <c r="F55" s="59">
        <v>1152.8</v>
      </c>
      <c r="G55" s="59">
        <v>1435.35</v>
      </c>
      <c r="H55" s="59">
        <v>1529.65</v>
      </c>
      <c r="I55" s="59">
        <v>228</v>
      </c>
      <c r="J55" s="59">
        <v>8501.85</v>
      </c>
      <c r="K55" s="59">
        <v>15293.45</v>
      </c>
      <c r="L55" s="59">
        <v>162849.20000000001</v>
      </c>
      <c r="M55" s="1"/>
      <c r="N55" s="1"/>
      <c r="O55" s="1"/>
      <c r="P55" s="1"/>
      <c r="Q55" s="220"/>
      <c r="R55" s="52" t="s">
        <v>1012</v>
      </c>
      <c r="S55" s="53">
        <v>168.7</v>
      </c>
      <c r="T55" s="53" t="s">
        <v>588</v>
      </c>
    </row>
    <row r="56" spans="1:20" x14ac:dyDescent="0.3">
      <c r="A56" s="1"/>
      <c r="B56" s="58" t="s">
        <v>1013</v>
      </c>
      <c r="C56" s="59">
        <v>11.109081285017059</v>
      </c>
      <c r="D56" s="59">
        <v>27.252329148684794</v>
      </c>
      <c r="E56" s="59">
        <v>44.358123957624599</v>
      </c>
      <c r="F56" s="59">
        <v>0.70789417448780845</v>
      </c>
      <c r="G56" s="59">
        <v>0.88139825065152311</v>
      </c>
      <c r="H56" s="59">
        <v>0.93930458362706104</v>
      </c>
      <c r="I56" s="59">
        <v>0.14000682840320985</v>
      </c>
      <c r="J56" s="59">
        <v>5.2206888335957444</v>
      </c>
      <c r="K56" s="59">
        <v>9.3911729379082001</v>
      </c>
      <c r="L56" s="60" t="s">
        <v>1014</v>
      </c>
      <c r="M56" s="1"/>
      <c r="N56" s="1"/>
      <c r="O56" s="1"/>
      <c r="P56" s="1"/>
      <c r="Q56" s="220" t="s">
        <v>120</v>
      </c>
      <c r="R56" s="52" t="s">
        <v>1015</v>
      </c>
      <c r="S56" s="53" t="s">
        <v>588</v>
      </c>
      <c r="T56" s="53">
        <v>1576.85</v>
      </c>
    </row>
    <row r="57" spans="1:20" x14ac:dyDescent="0.3">
      <c r="A57" s="1"/>
      <c r="B57" s="1"/>
      <c r="C57" s="1"/>
      <c r="D57" s="1"/>
      <c r="E57" s="1"/>
      <c r="F57" s="1"/>
      <c r="G57" s="1"/>
      <c r="H57" s="1"/>
      <c r="I57" s="1"/>
      <c r="J57" s="1"/>
      <c r="K57" s="1"/>
      <c r="L57" s="1"/>
      <c r="M57" s="1"/>
      <c r="N57" s="1"/>
      <c r="O57" s="1"/>
      <c r="P57" s="1"/>
      <c r="Q57" s="220"/>
      <c r="R57" s="52" t="s">
        <v>1016</v>
      </c>
      <c r="S57" s="53">
        <v>13.6</v>
      </c>
      <c r="T57" s="53" t="s">
        <v>588</v>
      </c>
    </row>
    <row r="58" spans="1:20" x14ac:dyDescent="0.3">
      <c r="A58" s="1"/>
      <c r="B58" s="1"/>
      <c r="C58" s="1"/>
      <c r="D58" s="1"/>
      <c r="E58" s="1"/>
      <c r="F58" s="1"/>
      <c r="G58" s="1"/>
      <c r="H58" s="1"/>
      <c r="I58" s="1"/>
      <c r="J58" s="1"/>
      <c r="K58" s="1"/>
      <c r="L58" s="1"/>
      <c r="M58" s="1"/>
      <c r="N58" s="1"/>
      <c r="O58" s="1"/>
      <c r="P58" s="1"/>
      <c r="Q58" s="220"/>
      <c r="R58" s="52" t="s">
        <v>1017</v>
      </c>
      <c r="S58" s="53">
        <v>691</v>
      </c>
      <c r="T58" s="53" t="s">
        <v>588</v>
      </c>
    </row>
    <row r="59" spans="1:20" x14ac:dyDescent="0.3">
      <c r="A59" s="1"/>
      <c r="B59" s="1"/>
      <c r="C59" s="1"/>
      <c r="D59" s="1"/>
      <c r="E59" s="1"/>
      <c r="F59" s="1"/>
      <c r="G59" s="1"/>
      <c r="H59" s="1"/>
      <c r="I59" s="1"/>
      <c r="J59" s="1"/>
      <c r="K59" s="1"/>
      <c r="L59" s="1"/>
      <c r="M59" s="1"/>
      <c r="N59" s="1"/>
      <c r="O59" s="1"/>
      <c r="P59" s="1"/>
      <c r="Q59" s="220"/>
      <c r="R59" s="52" t="s">
        <v>121</v>
      </c>
      <c r="S59" s="53" t="s">
        <v>588</v>
      </c>
      <c r="T59" s="53">
        <v>3064</v>
      </c>
    </row>
    <row r="60" spans="1:20" x14ac:dyDescent="0.3">
      <c r="A60" s="1"/>
      <c r="B60" s="1"/>
      <c r="C60" s="1"/>
      <c r="D60" s="1"/>
      <c r="E60" s="1"/>
      <c r="F60" s="1"/>
      <c r="G60" s="1"/>
      <c r="H60" s="1"/>
      <c r="I60" s="1"/>
      <c r="J60" s="1"/>
      <c r="K60" s="1"/>
      <c r="L60" s="1"/>
      <c r="M60" s="1"/>
      <c r="N60" s="1"/>
      <c r="O60" s="1"/>
      <c r="P60" s="1"/>
      <c r="Q60" s="220"/>
      <c r="R60" s="52" t="s">
        <v>123</v>
      </c>
      <c r="S60" s="53" t="s">
        <v>588</v>
      </c>
      <c r="T60" s="53">
        <v>2197.8000000000002</v>
      </c>
    </row>
    <row r="61" spans="1:20" x14ac:dyDescent="0.3">
      <c r="A61" s="1"/>
      <c r="B61" s="1"/>
      <c r="C61" s="1"/>
      <c r="D61" s="1"/>
      <c r="E61" s="1"/>
      <c r="F61" s="1"/>
      <c r="G61" s="1"/>
      <c r="H61" s="1"/>
      <c r="I61" s="1"/>
      <c r="J61" s="1"/>
      <c r="K61" s="1"/>
      <c r="L61" s="1"/>
      <c r="M61" s="1"/>
      <c r="N61" s="1"/>
      <c r="O61" s="1"/>
      <c r="P61" s="1"/>
      <c r="Q61" s="220"/>
      <c r="R61" s="52" t="s">
        <v>1018</v>
      </c>
      <c r="S61" s="53">
        <v>1524.6</v>
      </c>
      <c r="T61" s="53" t="s">
        <v>588</v>
      </c>
    </row>
    <row r="62" spans="1:20" x14ac:dyDescent="0.3">
      <c r="A62" s="1"/>
      <c r="B62" s="1"/>
      <c r="C62" s="1"/>
      <c r="D62" s="1"/>
      <c r="E62" s="1"/>
      <c r="F62" s="1"/>
      <c r="G62" s="1"/>
      <c r="H62" s="1"/>
      <c r="I62" s="1"/>
      <c r="J62" s="1"/>
      <c r="K62" s="1"/>
      <c r="L62" s="1"/>
      <c r="M62" s="1"/>
      <c r="N62" s="1"/>
      <c r="O62" s="1"/>
      <c r="P62" s="1"/>
      <c r="Q62" s="220" t="s">
        <v>497</v>
      </c>
      <c r="R62" s="52" t="s">
        <v>1019</v>
      </c>
      <c r="S62" s="53" t="s">
        <v>588</v>
      </c>
      <c r="T62" s="53">
        <v>1414</v>
      </c>
    </row>
    <row r="63" spans="1:20" x14ac:dyDescent="0.3">
      <c r="A63" s="1"/>
      <c r="B63" s="1"/>
      <c r="C63" s="1"/>
      <c r="D63" s="1"/>
      <c r="E63" s="1"/>
      <c r="F63" s="1"/>
      <c r="G63" s="1"/>
      <c r="H63" s="1"/>
      <c r="I63" s="1"/>
      <c r="J63" s="1"/>
      <c r="K63" s="1"/>
      <c r="L63" s="1"/>
      <c r="M63" s="1"/>
      <c r="N63" s="1"/>
      <c r="O63" s="1"/>
      <c r="P63" s="1"/>
      <c r="Q63" s="220"/>
      <c r="R63" s="52" t="s">
        <v>1020</v>
      </c>
      <c r="S63" s="53">
        <v>9.6</v>
      </c>
      <c r="T63" s="53" t="s">
        <v>588</v>
      </c>
    </row>
    <row r="64" spans="1:20" x14ac:dyDescent="0.3">
      <c r="A64" s="1"/>
      <c r="B64" s="1"/>
      <c r="C64" s="1"/>
      <c r="D64" s="1"/>
      <c r="E64" s="1"/>
      <c r="F64" s="1"/>
      <c r="G64" s="1"/>
      <c r="H64" s="1"/>
      <c r="I64" s="1"/>
      <c r="J64" s="1"/>
      <c r="K64" s="1"/>
      <c r="L64" s="1"/>
      <c r="M64" s="1"/>
      <c r="N64" s="1"/>
      <c r="O64" s="1"/>
      <c r="P64" s="1"/>
      <c r="Q64" s="220" t="s">
        <v>1021</v>
      </c>
      <c r="R64" s="52" t="s">
        <v>1022</v>
      </c>
      <c r="S64" s="53">
        <v>471.8</v>
      </c>
      <c r="T64" s="53" t="s">
        <v>588</v>
      </c>
    </row>
    <row r="65" spans="1:20" x14ac:dyDescent="0.3">
      <c r="A65" s="1"/>
      <c r="B65" s="1"/>
      <c r="C65" s="1"/>
      <c r="D65" s="1"/>
      <c r="E65" s="1"/>
      <c r="F65" s="1"/>
      <c r="G65" s="1"/>
      <c r="H65" s="1"/>
      <c r="I65" s="1"/>
      <c r="J65" s="1"/>
      <c r="K65" s="1"/>
      <c r="L65" s="1"/>
      <c r="M65" s="1"/>
      <c r="N65" s="1"/>
      <c r="O65" s="1"/>
      <c r="P65" s="1"/>
      <c r="Q65" s="220"/>
      <c r="R65" s="52" t="s">
        <v>1023</v>
      </c>
      <c r="S65" s="53">
        <v>147.5</v>
      </c>
      <c r="T65" s="53" t="s">
        <v>588</v>
      </c>
    </row>
    <row r="66" spans="1:20" x14ac:dyDescent="0.3">
      <c r="A66" s="1"/>
      <c r="B66" s="1"/>
      <c r="C66" s="1"/>
      <c r="D66" s="1"/>
      <c r="E66" s="1"/>
      <c r="F66" s="1"/>
      <c r="G66" s="1"/>
      <c r="H66" s="1"/>
      <c r="I66" s="1"/>
      <c r="J66" s="1"/>
      <c r="K66" s="1"/>
      <c r="L66" s="1"/>
      <c r="M66" s="1"/>
      <c r="N66" s="1"/>
      <c r="O66" s="1"/>
      <c r="P66" s="1"/>
      <c r="Q66" s="220"/>
      <c r="R66" s="52" t="s">
        <v>1024</v>
      </c>
      <c r="S66" s="53">
        <v>240.25</v>
      </c>
      <c r="T66" s="53" t="s">
        <v>588</v>
      </c>
    </row>
    <row r="67" spans="1:20" x14ac:dyDescent="0.3">
      <c r="A67" s="1"/>
      <c r="B67" s="1"/>
      <c r="C67" s="1"/>
      <c r="D67" s="1"/>
      <c r="E67" s="1"/>
      <c r="F67" s="1"/>
      <c r="G67" s="1"/>
      <c r="H67" s="1"/>
      <c r="I67" s="1"/>
      <c r="J67" s="1"/>
      <c r="K67" s="1"/>
      <c r="L67" s="1"/>
      <c r="M67" s="1"/>
      <c r="N67" s="1"/>
      <c r="O67" s="1"/>
      <c r="P67" s="1"/>
      <c r="Q67" s="220" t="s">
        <v>146</v>
      </c>
      <c r="R67" s="52" t="s">
        <v>147</v>
      </c>
      <c r="S67" s="53">
        <v>528.45000000000005</v>
      </c>
      <c r="T67" s="53" t="s">
        <v>588</v>
      </c>
    </row>
    <row r="68" spans="1:20" x14ac:dyDescent="0.3">
      <c r="A68" s="1"/>
      <c r="B68" s="1"/>
      <c r="C68" s="1"/>
      <c r="D68" s="1"/>
      <c r="E68" s="1"/>
      <c r="F68" s="1"/>
      <c r="G68" s="1"/>
      <c r="H68" s="1"/>
      <c r="I68" s="1"/>
      <c r="J68" s="1"/>
      <c r="K68" s="1"/>
      <c r="L68" s="1"/>
      <c r="M68" s="1"/>
      <c r="N68" s="1"/>
      <c r="O68" s="1"/>
      <c r="P68" s="1"/>
      <c r="Q68" s="220"/>
      <c r="R68" s="52" t="s">
        <v>151</v>
      </c>
      <c r="S68" s="53" t="s">
        <v>588</v>
      </c>
      <c r="T68" s="53">
        <v>1098.9000000000001</v>
      </c>
    </row>
    <row r="69" spans="1:20" x14ac:dyDescent="0.3">
      <c r="A69" s="1"/>
      <c r="B69" s="1"/>
      <c r="C69" s="1"/>
      <c r="D69" s="1"/>
      <c r="E69" s="1"/>
      <c r="F69" s="1"/>
      <c r="G69" s="1"/>
      <c r="H69" s="1"/>
      <c r="I69" s="1"/>
      <c r="J69" s="1"/>
      <c r="K69" s="1"/>
      <c r="L69" s="1"/>
      <c r="M69" s="1"/>
      <c r="N69" s="1"/>
      <c r="O69" s="1"/>
      <c r="P69" s="1"/>
      <c r="Q69" s="220"/>
      <c r="R69" s="52" t="s">
        <v>153</v>
      </c>
      <c r="S69" s="53" t="s">
        <v>588</v>
      </c>
      <c r="T69" s="53">
        <v>254.65</v>
      </c>
    </row>
    <row r="70" spans="1:20" x14ac:dyDescent="0.3">
      <c r="A70" s="1"/>
      <c r="B70" s="1"/>
      <c r="C70" s="1"/>
      <c r="D70" s="1"/>
      <c r="E70" s="1"/>
      <c r="F70" s="1"/>
      <c r="G70" s="1"/>
      <c r="H70" s="1"/>
      <c r="I70" s="1"/>
      <c r="J70" s="1"/>
      <c r="K70" s="1"/>
      <c r="L70" s="1"/>
      <c r="M70" s="1"/>
      <c r="N70" s="1"/>
      <c r="O70" s="1"/>
      <c r="P70" s="1"/>
      <c r="Q70" s="220"/>
      <c r="R70" s="52" t="s">
        <v>1025</v>
      </c>
      <c r="S70" s="53" t="s">
        <v>588</v>
      </c>
      <c r="T70" s="53">
        <v>291.3</v>
      </c>
    </row>
    <row r="71" spans="1:20" x14ac:dyDescent="0.3">
      <c r="A71" s="1"/>
      <c r="B71" s="1"/>
      <c r="C71" s="1"/>
      <c r="D71" s="1"/>
      <c r="E71" s="1"/>
      <c r="F71" s="1"/>
      <c r="G71" s="1"/>
      <c r="H71" s="1"/>
      <c r="I71" s="1"/>
      <c r="J71" s="1"/>
      <c r="K71" s="1"/>
      <c r="L71" s="1"/>
      <c r="M71" s="1"/>
      <c r="N71" s="1"/>
      <c r="O71" s="1"/>
      <c r="P71" s="1"/>
      <c r="Q71" s="220"/>
      <c r="R71" s="52" t="s">
        <v>1026</v>
      </c>
      <c r="S71" s="53">
        <v>2107.1</v>
      </c>
      <c r="T71" s="53" t="s">
        <v>588</v>
      </c>
    </row>
    <row r="72" spans="1:20" x14ac:dyDescent="0.3">
      <c r="A72" s="1"/>
      <c r="B72" s="1"/>
      <c r="C72" s="1"/>
      <c r="D72" s="1"/>
      <c r="E72" s="1"/>
      <c r="F72" s="1"/>
      <c r="G72" s="1"/>
      <c r="H72" s="1"/>
      <c r="I72" s="1"/>
      <c r="J72" s="1"/>
      <c r="K72" s="1"/>
      <c r="L72" s="1"/>
      <c r="M72" s="1"/>
      <c r="N72" s="1"/>
      <c r="O72" s="1"/>
      <c r="P72" s="1"/>
      <c r="Q72" s="220" t="s">
        <v>607</v>
      </c>
      <c r="R72" s="52" t="s">
        <v>1027</v>
      </c>
      <c r="S72" s="53">
        <v>195.4</v>
      </c>
      <c r="T72" s="53" t="s">
        <v>588</v>
      </c>
    </row>
    <row r="73" spans="1:20" x14ac:dyDescent="0.3">
      <c r="A73" s="1"/>
      <c r="B73" s="1"/>
      <c r="C73" s="1"/>
      <c r="D73" s="1"/>
      <c r="E73" s="1"/>
      <c r="F73" s="1"/>
      <c r="G73" s="1"/>
      <c r="H73" s="1"/>
      <c r="I73" s="1"/>
      <c r="J73" s="1"/>
      <c r="K73" s="1"/>
      <c r="L73" s="1"/>
      <c r="M73" s="1"/>
      <c r="N73" s="1"/>
      <c r="O73" s="1"/>
      <c r="P73" s="1"/>
      <c r="Q73" s="220"/>
      <c r="R73" s="52" t="s">
        <v>1028</v>
      </c>
      <c r="S73" s="53">
        <v>139.94999999999999</v>
      </c>
      <c r="T73" s="53" t="s">
        <v>588</v>
      </c>
    </row>
    <row r="74" spans="1:20" x14ac:dyDescent="0.3">
      <c r="A74" s="1"/>
      <c r="B74" s="1"/>
      <c r="C74" s="1"/>
      <c r="D74" s="1"/>
      <c r="E74" s="1"/>
      <c r="F74" s="1"/>
      <c r="G74" s="1"/>
      <c r="H74" s="1"/>
      <c r="I74" s="1"/>
      <c r="J74" s="1"/>
      <c r="K74" s="1"/>
      <c r="L74" s="1"/>
      <c r="M74" s="1"/>
      <c r="N74" s="1"/>
      <c r="O74" s="1"/>
      <c r="P74" s="1"/>
      <c r="Q74" s="220" t="s">
        <v>611</v>
      </c>
      <c r="R74" s="52" t="s">
        <v>1029</v>
      </c>
      <c r="S74" s="53">
        <v>103.5</v>
      </c>
      <c r="T74" s="53" t="s">
        <v>588</v>
      </c>
    </row>
    <row r="75" spans="1:20" x14ac:dyDescent="0.3">
      <c r="A75" s="1"/>
      <c r="B75" s="1"/>
      <c r="C75" s="1"/>
      <c r="D75" s="1"/>
      <c r="E75" s="1"/>
      <c r="F75" s="1"/>
      <c r="G75" s="1"/>
      <c r="H75" s="1"/>
      <c r="I75" s="1"/>
      <c r="J75" s="1"/>
      <c r="K75" s="1"/>
      <c r="L75" s="1"/>
      <c r="M75" s="1"/>
      <c r="N75" s="1"/>
      <c r="O75" s="1"/>
      <c r="P75" s="1"/>
      <c r="Q75" s="61" t="s">
        <v>1011</v>
      </c>
      <c r="R75" s="62"/>
      <c r="S75" s="63">
        <v>18091.05</v>
      </c>
      <c r="T75" s="63">
        <v>44380.2</v>
      </c>
    </row>
  </sheetData>
  <mergeCells count="38">
    <mergeCell ref="Q67:Q71"/>
    <mergeCell ref="Q72:Q73"/>
    <mergeCell ref="Q74"/>
    <mergeCell ref="Q51"/>
    <mergeCell ref="Q52:Q55"/>
    <mergeCell ref="Q56:Q61"/>
    <mergeCell ref="Q62:Q63"/>
    <mergeCell ref="Q64:Q66"/>
    <mergeCell ref="Q44"/>
    <mergeCell ref="Q45"/>
    <mergeCell ref="Q46:Q47"/>
    <mergeCell ref="Q48:Q49"/>
    <mergeCell ref="Q50"/>
    <mergeCell ref="Q35:Q36"/>
    <mergeCell ref="Q37:Q40"/>
    <mergeCell ref="Q41"/>
    <mergeCell ref="Q42"/>
    <mergeCell ref="Q43"/>
    <mergeCell ref="Q28:Q29"/>
    <mergeCell ref="Q30"/>
    <mergeCell ref="Q31"/>
    <mergeCell ref="Q32"/>
    <mergeCell ref="Q33:Q34"/>
    <mergeCell ref="Q21:Q22"/>
    <mergeCell ref="Q23"/>
    <mergeCell ref="Q24:Q25"/>
    <mergeCell ref="Q26"/>
    <mergeCell ref="Q27"/>
    <mergeCell ref="Q11"/>
    <mergeCell ref="Q12:Q13"/>
    <mergeCell ref="Q14:Q15"/>
    <mergeCell ref="Q16:Q19"/>
    <mergeCell ref="Q20"/>
    <mergeCell ref="B3:G3"/>
    <mergeCell ref="Q7"/>
    <mergeCell ref="Q8"/>
    <mergeCell ref="Q9"/>
    <mergeCell ref="Q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22" t="s">
        <v>1030</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row>
    <row r="6" spans="1:79" ht="43.95" customHeight="1" x14ac:dyDescent="0.3">
      <c r="A6" s="1"/>
      <c r="B6" s="221" t="s">
        <v>582</v>
      </c>
      <c r="C6" s="221" t="s">
        <v>639</v>
      </c>
      <c r="D6" s="221" t="s">
        <v>640</v>
      </c>
      <c r="E6" s="221" t="s">
        <v>14</v>
      </c>
      <c r="F6" s="221" t="s">
        <v>641</v>
      </c>
      <c r="G6" s="221" t="s">
        <v>625</v>
      </c>
      <c r="H6" s="221" t="s">
        <v>626</v>
      </c>
      <c r="I6" s="221" t="s">
        <v>198</v>
      </c>
      <c r="J6" s="221" t="s">
        <v>637</v>
      </c>
      <c r="K6" s="221" t="s">
        <v>642</v>
      </c>
      <c r="L6" s="221" t="s">
        <v>627</v>
      </c>
      <c r="M6" s="221" t="s">
        <v>628</v>
      </c>
      <c r="N6" s="221" t="s">
        <v>629</v>
      </c>
      <c r="O6" s="221" t="s">
        <v>233</v>
      </c>
      <c r="P6" s="221"/>
      <c r="Q6" s="221"/>
      <c r="R6" s="221"/>
      <c r="S6" s="221"/>
      <c r="T6" s="221" t="s">
        <v>624</v>
      </c>
      <c r="U6" s="221" t="s">
        <v>613</v>
      </c>
      <c r="V6" s="221" t="s">
        <v>614</v>
      </c>
      <c r="W6" s="221" t="s">
        <v>615</v>
      </c>
      <c r="X6" s="221" t="s">
        <v>616</v>
      </c>
      <c r="Y6" s="221" t="s">
        <v>630</v>
      </c>
      <c r="Z6" s="221"/>
      <c r="AA6" s="221" t="s">
        <v>257</v>
      </c>
      <c r="AB6" s="221" t="s">
        <v>262</v>
      </c>
      <c r="AC6" s="221"/>
      <c r="AD6" s="221" t="s">
        <v>84</v>
      </c>
      <c r="AE6" s="221"/>
      <c r="AF6" s="221"/>
      <c r="AG6" s="221"/>
      <c r="AH6" s="221" t="s">
        <v>1031</v>
      </c>
      <c r="AI6" s="221" t="s">
        <v>631</v>
      </c>
      <c r="AJ6" s="221"/>
      <c r="AK6" s="221" t="s">
        <v>632</v>
      </c>
      <c r="AL6" s="221"/>
      <c r="AM6" s="221"/>
      <c r="AN6" s="221"/>
      <c r="AO6" s="221" t="s">
        <v>608</v>
      </c>
      <c r="AP6" s="221" t="s">
        <v>282</v>
      </c>
      <c r="AQ6" s="221" t="s">
        <v>286</v>
      </c>
      <c r="AR6" s="221" t="s">
        <v>1032</v>
      </c>
      <c r="AS6" s="221" t="s">
        <v>617</v>
      </c>
      <c r="AT6" s="221" t="s">
        <v>618</v>
      </c>
      <c r="AU6" s="221" t="s">
        <v>1033</v>
      </c>
      <c r="AV6" s="221" t="s">
        <v>609</v>
      </c>
      <c r="AW6" s="221" t="s">
        <v>633</v>
      </c>
      <c r="AX6" s="221" t="s">
        <v>99</v>
      </c>
      <c r="AY6" s="221"/>
      <c r="AZ6" s="221" t="s">
        <v>610</v>
      </c>
      <c r="BA6" s="221" t="s">
        <v>612</v>
      </c>
      <c r="BB6" s="221" t="s">
        <v>634</v>
      </c>
      <c r="BC6" s="221"/>
      <c r="BD6" s="221" t="s">
        <v>619</v>
      </c>
      <c r="BE6" s="221" t="s">
        <v>113</v>
      </c>
      <c r="BF6" s="221"/>
      <c r="BG6" s="221" t="s">
        <v>120</v>
      </c>
      <c r="BH6" s="221"/>
      <c r="BI6" s="221"/>
      <c r="BJ6" s="221"/>
      <c r="BK6" s="221"/>
      <c r="BL6" s="221"/>
      <c r="BM6" s="221" t="s">
        <v>620</v>
      </c>
      <c r="BN6" s="221" t="s">
        <v>621</v>
      </c>
      <c r="BO6" s="221" t="s">
        <v>622</v>
      </c>
      <c r="BP6" s="221" t="s">
        <v>355</v>
      </c>
      <c r="BQ6" s="221"/>
      <c r="BR6" s="221"/>
      <c r="BS6" s="221"/>
      <c r="BT6" s="221" t="s">
        <v>635</v>
      </c>
      <c r="BU6" s="221" t="s">
        <v>497</v>
      </c>
      <c r="BV6" s="221" t="s">
        <v>636</v>
      </c>
      <c r="BW6" s="221"/>
      <c r="BX6" s="221"/>
      <c r="BY6" s="221" t="s">
        <v>623</v>
      </c>
      <c r="BZ6" s="221" t="s">
        <v>611</v>
      </c>
      <c r="CA6" s="64" t="s">
        <v>1034</v>
      </c>
    </row>
    <row r="7" spans="1:79" ht="20.399999999999999" x14ac:dyDescent="0.3">
      <c r="A7" s="1"/>
      <c r="B7" s="221"/>
      <c r="C7" s="64" t="s">
        <v>1035</v>
      </c>
      <c r="D7" s="64" t="s">
        <v>1036</v>
      </c>
      <c r="E7" s="64" t="s">
        <v>1037</v>
      </c>
      <c r="F7" s="64" t="s">
        <v>1038</v>
      </c>
      <c r="G7" s="64" t="s">
        <v>1039</v>
      </c>
      <c r="H7" s="64" t="s">
        <v>966</v>
      </c>
      <c r="I7" s="64" t="s">
        <v>1040</v>
      </c>
      <c r="J7" s="64" t="s">
        <v>1041</v>
      </c>
      <c r="K7" s="64" t="s">
        <v>1042</v>
      </c>
      <c r="L7" s="64" t="s">
        <v>1043</v>
      </c>
      <c r="M7" s="64" t="s">
        <v>1044</v>
      </c>
      <c r="N7" s="64" t="s">
        <v>761</v>
      </c>
      <c r="O7" s="64" t="s">
        <v>974</v>
      </c>
      <c r="P7" s="64" t="s">
        <v>1045</v>
      </c>
      <c r="Q7" s="64" t="s">
        <v>975</v>
      </c>
      <c r="R7" s="64" t="s">
        <v>976</v>
      </c>
      <c r="S7" s="64" t="s">
        <v>1046</v>
      </c>
      <c r="T7" s="64" t="s">
        <v>981</v>
      </c>
      <c r="U7" s="64" t="s">
        <v>984</v>
      </c>
      <c r="V7" s="64" t="s">
        <v>985</v>
      </c>
      <c r="W7" s="64" t="s">
        <v>989</v>
      </c>
      <c r="X7" s="64" t="s">
        <v>990</v>
      </c>
      <c r="Y7" s="64" t="s">
        <v>1047</v>
      </c>
      <c r="Z7" s="64" t="s">
        <v>1048</v>
      </c>
      <c r="AA7" s="64" t="s">
        <v>1049</v>
      </c>
      <c r="AB7" s="64" t="s">
        <v>1050</v>
      </c>
      <c r="AC7" s="64" t="s">
        <v>1051</v>
      </c>
      <c r="AD7" s="64" t="s">
        <v>1052</v>
      </c>
      <c r="AE7" s="64" t="s">
        <v>1053</v>
      </c>
      <c r="AF7" s="64" t="s">
        <v>1054</v>
      </c>
      <c r="AG7" s="64" t="s">
        <v>1055</v>
      </c>
      <c r="AH7" s="64" t="s">
        <v>1056</v>
      </c>
      <c r="AI7" s="64" t="s">
        <v>993</v>
      </c>
      <c r="AJ7" s="64" t="s">
        <v>994</v>
      </c>
      <c r="AK7" s="64" t="s">
        <v>1057</v>
      </c>
      <c r="AL7" s="64" t="s">
        <v>1058</v>
      </c>
      <c r="AM7" s="64" t="s">
        <v>1059</v>
      </c>
      <c r="AN7" s="64" t="s">
        <v>998</v>
      </c>
      <c r="AO7" s="64" t="s">
        <v>1060</v>
      </c>
      <c r="AP7" s="64" t="s">
        <v>1061</v>
      </c>
      <c r="AQ7" s="64" t="s">
        <v>1062</v>
      </c>
      <c r="AR7" s="64" t="s">
        <v>1063</v>
      </c>
      <c r="AS7" s="64" t="s">
        <v>1064</v>
      </c>
      <c r="AT7" s="64" t="s">
        <v>1001</v>
      </c>
      <c r="AU7" s="64" t="s">
        <v>1065</v>
      </c>
      <c r="AV7" s="64" t="s">
        <v>1066</v>
      </c>
      <c r="AW7" s="64" t="s">
        <v>1067</v>
      </c>
      <c r="AX7" s="64" t="s">
        <v>1068</v>
      </c>
      <c r="AY7" s="64" t="s">
        <v>1069</v>
      </c>
      <c r="AZ7" s="64" t="s">
        <v>737</v>
      </c>
      <c r="BA7" s="64" t="s">
        <v>1008</v>
      </c>
      <c r="BB7" s="64" t="s">
        <v>1070</v>
      </c>
      <c r="BC7" s="64" t="s">
        <v>1071</v>
      </c>
      <c r="BD7" s="64" t="s">
        <v>1072</v>
      </c>
      <c r="BE7" s="64" t="s">
        <v>1073</v>
      </c>
      <c r="BF7" s="64" t="s">
        <v>1074</v>
      </c>
      <c r="BG7" s="64" t="s">
        <v>1075</v>
      </c>
      <c r="BH7" s="64" t="s">
        <v>1076</v>
      </c>
      <c r="BI7" s="64" t="s">
        <v>1016</v>
      </c>
      <c r="BJ7" s="64" t="s">
        <v>1077</v>
      </c>
      <c r="BK7" s="64" t="s">
        <v>1078</v>
      </c>
      <c r="BL7" s="64" t="s">
        <v>1079</v>
      </c>
      <c r="BM7" s="64" t="s">
        <v>1080</v>
      </c>
      <c r="BN7" s="64" t="s">
        <v>1081</v>
      </c>
      <c r="BO7" s="64" t="s">
        <v>1082</v>
      </c>
      <c r="BP7" s="64" t="s">
        <v>1083</v>
      </c>
      <c r="BQ7" s="64" t="s">
        <v>1084</v>
      </c>
      <c r="BR7" s="64" t="s">
        <v>1085</v>
      </c>
      <c r="BS7" s="64" t="s">
        <v>1086</v>
      </c>
      <c r="BT7" s="64" t="s">
        <v>1087</v>
      </c>
      <c r="BU7" s="64" t="s">
        <v>1088</v>
      </c>
      <c r="BV7" s="64" t="s">
        <v>1022</v>
      </c>
      <c r="BW7" s="64" t="s">
        <v>1089</v>
      </c>
      <c r="BX7" s="64" t="s">
        <v>1024</v>
      </c>
      <c r="BY7" s="64" t="s">
        <v>1090</v>
      </c>
      <c r="BZ7" s="64" t="s">
        <v>1029</v>
      </c>
      <c r="CA7" s="64" t="s">
        <v>802</v>
      </c>
    </row>
    <row r="8" spans="1:79" x14ac:dyDescent="0.3">
      <c r="A8" s="1"/>
      <c r="B8" s="50" t="s">
        <v>1091</v>
      </c>
      <c r="C8" s="65">
        <v>15.9</v>
      </c>
      <c r="D8" s="65">
        <v>11.6</v>
      </c>
      <c r="E8" s="65">
        <v>8.6</v>
      </c>
      <c r="F8" s="65">
        <v>11.3</v>
      </c>
      <c r="G8" s="65">
        <v>14.2</v>
      </c>
      <c r="H8" s="65">
        <v>1.5</v>
      </c>
      <c r="I8" s="65"/>
      <c r="J8" s="65">
        <v>9.1</v>
      </c>
      <c r="K8" s="65">
        <v>9.6</v>
      </c>
      <c r="L8" s="65">
        <v>4.0999999999999996</v>
      </c>
      <c r="M8" s="65"/>
      <c r="N8" s="65"/>
      <c r="O8" s="65">
        <v>4.7</v>
      </c>
      <c r="P8" s="65"/>
      <c r="Q8" s="65">
        <v>2.7</v>
      </c>
      <c r="R8" s="65">
        <v>4.4000000000000004</v>
      </c>
      <c r="S8" s="65">
        <v>3.8</v>
      </c>
      <c r="T8" s="65">
        <v>2.2000000000000002</v>
      </c>
      <c r="U8" s="65">
        <v>2.6</v>
      </c>
      <c r="V8" s="65">
        <v>17.2</v>
      </c>
      <c r="W8" s="65"/>
      <c r="X8" s="65">
        <v>3.2</v>
      </c>
      <c r="Y8" s="65">
        <v>17.3</v>
      </c>
      <c r="Z8" s="65">
        <v>18.600000000000001</v>
      </c>
      <c r="AA8" s="65">
        <v>79.900000000000006</v>
      </c>
      <c r="AB8" s="65"/>
      <c r="AC8" s="65"/>
      <c r="AD8" s="65">
        <v>23.3</v>
      </c>
      <c r="AE8" s="65">
        <v>200.8</v>
      </c>
      <c r="AF8" s="65"/>
      <c r="AG8" s="65"/>
      <c r="AH8" s="65"/>
      <c r="AI8" s="65">
        <v>4</v>
      </c>
      <c r="AJ8" s="65">
        <v>1.9</v>
      </c>
      <c r="AK8" s="65">
        <v>3.1</v>
      </c>
      <c r="AL8" s="65">
        <v>3.5</v>
      </c>
      <c r="AM8" s="65">
        <v>3.6</v>
      </c>
      <c r="AN8" s="65">
        <v>6.7</v>
      </c>
      <c r="AO8" s="65"/>
      <c r="AP8" s="65">
        <v>11.8</v>
      </c>
      <c r="AQ8" s="65">
        <v>12.3</v>
      </c>
      <c r="AR8" s="65"/>
      <c r="AS8" s="65">
        <v>3.6</v>
      </c>
      <c r="AT8" s="65">
        <v>14.1</v>
      </c>
      <c r="AU8" s="65"/>
      <c r="AV8" s="65"/>
      <c r="AW8" s="65"/>
      <c r="AX8" s="65"/>
      <c r="AY8" s="65"/>
      <c r="AZ8" s="65"/>
      <c r="BA8" s="65">
        <v>1.4</v>
      </c>
      <c r="BB8" s="65"/>
      <c r="BC8" s="65"/>
      <c r="BD8" s="65"/>
      <c r="BE8" s="65"/>
      <c r="BF8" s="65"/>
      <c r="BG8" s="65">
        <v>70.5</v>
      </c>
      <c r="BH8" s="65">
        <v>57.2</v>
      </c>
      <c r="BI8" s="65">
        <v>0.6</v>
      </c>
      <c r="BJ8" s="65"/>
      <c r="BK8" s="65"/>
      <c r="BL8" s="65"/>
      <c r="BM8" s="65"/>
      <c r="BN8" s="65">
        <v>28.2</v>
      </c>
      <c r="BO8" s="65">
        <v>70.900000000000006</v>
      </c>
      <c r="BP8" s="65">
        <v>3.9</v>
      </c>
      <c r="BQ8" s="65">
        <v>1.2</v>
      </c>
      <c r="BR8" s="65">
        <v>2.2000000000000002</v>
      </c>
      <c r="BS8" s="65">
        <v>2.2000000000000002</v>
      </c>
      <c r="BT8" s="65"/>
      <c r="BU8" s="65">
        <v>0.4</v>
      </c>
      <c r="BV8" s="65">
        <v>19.2</v>
      </c>
      <c r="BW8" s="65">
        <v>5.9</v>
      </c>
      <c r="BX8" s="65">
        <v>10</v>
      </c>
      <c r="BY8" s="65"/>
      <c r="BZ8" s="65">
        <v>4.4000000000000004</v>
      </c>
      <c r="CA8" s="66">
        <v>809.4</v>
      </c>
    </row>
    <row r="9" spans="1:79" x14ac:dyDescent="0.3">
      <c r="A9" s="1"/>
      <c r="B9" s="54" t="s">
        <v>1092</v>
      </c>
      <c r="C9" s="67">
        <v>15.9</v>
      </c>
      <c r="D9" s="67">
        <v>11.6</v>
      </c>
      <c r="E9" s="67">
        <v>8.3000000000000007</v>
      </c>
      <c r="F9" s="67">
        <v>11.4</v>
      </c>
      <c r="G9" s="67">
        <v>13</v>
      </c>
      <c r="H9" s="67">
        <v>1.5</v>
      </c>
      <c r="I9" s="67"/>
      <c r="J9" s="67">
        <v>9.5</v>
      </c>
      <c r="K9" s="67">
        <v>8.6999999999999993</v>
      </c>
      <c r="L9" s="67">
        <v>4</v>
      </c>
      <c r="M9" s="67"/>
      <c r="N9" s="67"/>
      <c r="O9" s="67">
        <v>4.9000000000000004</v>
      </c>
      <c r="P9" s="67"/>
      <c r="Q9" s="67">
        <v>2.7</v>
      </c>
      <c r="R9" s="67">
        <v>4</v>
      </c>
      <c r="S9" s="67">
        <v>3.8</v>
      </c>
      <c r="T9" s="67">
        <v>2.2000000000000002</v>
      </c>
      <c r="U9" s="67">
        <v>2.5</v>
      </c>
      <c r="V9" s="67">
        <v>16.7</v>
      </c>
      <c r="W9" s="67">
        <v>2.1</v>
      </c>
      <c r="X9" s="67">
        <v>3.2</v>
      </c>
      <c r="Y9" s="67">
        <v>11.2</v>
      </c>
      <c r="Z9" s="67">
        <v>19.3</v>
      </c>
      <c r="AA9" s="67">
        <v>94.9</v>
      </c>
      <c r="AB9" s="67"/>
      <c r="AC9" s="67"/>
      <c r="AD9" s="67">
        <v>19.899999999999999</v>
      </c>
      <c r="AE9" s="67">
        <v>182.8</v>
      </c>
      <c r="AF9" s="67"/>
      <c r="AG9" s="67"/>
      <c r="AH9" s="67"/>
      <c r="AI9" s="67">
        <v>4</v>
      </c>
      <c r="AJ9" s="67">
        <v>1.9</v>
      </c>
      <c r="AK9" s="67">
        <v>3.1</v>
      </c>
      <c r="AL9" s="67">
        <v>3.5</v>
      </c>
      <c r="AM9" s="67">
        <v>3.6</v>
      </c>
      <c r="AN9" s="67">
        <v>7</v>
      </c>
      <c r="AO9" s="67"/>
      <c r="AP9" s="67">
        <v>12.9</v>
      </c>
      <c r="AQ9" s="67">
        <v>12</v>
      </c>
      <c r="AR9" s="67"/>
      <c r="AS9" s="67">
        <v>3.6</v>
      </c>
      <c r="AT9" s="67">
        <v>14.1</v>
      </c>
      <c r="AU9" s="67"/>
      <c r="AV9" s="67"/>
      <c r="AW9" s="67"/>
      <c r="AX9" s="67"/>
      <c r="AY9" s="67"/>
      <c r="AZ9" s="67"/>
      <c r="BA9" s="67">
        <v>1.3</v>
      </c>
      <c r="BB9" s="67"/>
      <c r="BC9" s="67"/>
      <c r="BD9" s="67"/>
      <c r="BE9" s="67"/>
      <c r="BF9" s="67"/>
      <c r="BG9" s="67">
        <v>75.7</v>
      </c>
      <c r="BH9" s="67">
        <v>67.7</v>
      </c>
      <c r="BI9" s="67">
        <v>0.6</v>
      </c>
      <c r="BJ9" s="67"/>
      <c r="BK9" s="67"/>
      <c r="BL9" s="67"/>
      <c r="BM9" s="67"/>
      <c r="BN9" s="67">
        <v>28.4</v>
      </c>
      <c r="BO9" s="67">
        <v>73</v>
      </c>
      <c r="BP9" s="67">
        <v>3.9</v>
      </c>
      <c r="BQ9" s="67">
        <v>1.2</v>
      </c>
      <c r="BR9" s="67">
        <v>2.2000000000000002</v>
      </c>
      <c r="BS9" s="67">
        <v>2.2000000000000002</v>
      </c>
      <c r="BT9" s="67"/>
      <c r="BU9" s="67">
        <v>0.4</v>
      </c>
      <c r="BV9" s="67">
        <v>19.2</v>
      </c>
      <c r="BW9" s="67">
        <v>5.9</v>
      </c>
      <c r="BX9" s="67">
        <v>10</v>
      </c>
      <c r="BY9" s="67"/>
      <c r="BZ9" s="67">
        <v>4.2</v>
      </c>
      <c r="CA9" s="68">
        <v>815.7</v>
      </c>
    </row>
    <row r="10" spans="1:79" x14ac:dyDescent="0.3">
      <c r="A10" s="1"/>
      <c r="B10" s="54" t="s">
        <v>1093</v>
      </c>
      <c r="C10" s="67">
        <v>16</v>
      </c>
      <c r="D10" s="67">
        <v>11.6</v>
      </c>
      <c r="E10" s="67">
        <v>8.1</v>
      </c>
      <c r="F10" s="67">
        <v>11.4</v>
      </c>
      <c r="G10" s="67">
        <v>13.6</v>
      </c>
      <c r="H10" s="67">
        <v>1.5</v>
      </c>
      <c r="I10" s="67"/>
      <c r="J10" s="67">
        <v>9.1999999999999993</v>
      </c>
      <c r="K10" s="67">
        <v>8.6</v>
      </c>
      <c r="L10" s="67">
        <v>4</v>
      </c>
      <c r="M10" s="67"/>
      <c r="N10" s="67"/>
      <c r="O10" s="67">
        <v>4.9000000000000004</v>
      </c>
      <c r="P10" s="67"/>
      <c r="Q10" s="67">
        <v>2.7</v>
      </c>
      <c r="R10" s="67">
        <v>3.5</v>
      </c>
      <c r="S10" s="67">
        <v>3.8</v>
      </c>
      <c r="T10" s="67">
        <v>2.4</v>
      </c>
      <c r="U10" s="67">
        <v>2.5</v>
      </c>
      <c r="V10" s="67">
        <v>17.100000000000001</v>
      </c>
      <c r="W10" s="67">
        <v>3.6</v>
      </c>
      <c r="X10" s="67">
        <v>3.1</v>
      </c>
      <c r="Y10" s="67">
        <v>13.5</v>
      </c>
      <c r="Z10" s="67">
        <v>21.8</v>
      </c>
      <c r="AA10" s="67">
        <v>114</v>
      </c>
      <c r="AB10" s="67"/>
      <c r="AC10" s="67"/>
      <c r="AD10" s="67">
        <v>26.5</v>
      </c>
      <c r="AE10" s="67">
        <v>184.6</v>
      </c>
      <c r="AF10" s="67"/>
      <c r="AG10" s="67"/>
      <c r="AH10" s="67"/>
      <c r="AI10" s="67">
        <v>4</v>
      </c>
      <c r="AJ10" s="67">
        <v>1.9</v>
      </c>
      <c r="AK10" s="67">
        <v>3.1</v>
      </c>
      <c r="AL10" s="67">
        <v>3.5</v>
      </c>
      <c r="AM10" s="67">
        <v>3.6</v>
      </c>
      <c r="AN10" s="67">
        <v>7</v>
      </c>
      <c r="AO10" s="67"/>
      <c r="AP10" s="67">
        <v>13.3</v>
      </c>
      <c r="AQ10" s="67">
        <v>14.3</v>
      </c>
      <c r="AR10" s="67"/>
      <c r="AS10" s="67">
        <v>3.6</v>
      </c>
      <c r="AT10" s="67">
        <v>14.1</v>
      </c>
      <c r="AU10" s="67"/>
      <c r="AV10" s="67"/>
      <c r="AW10" s="67"/>
      <c r="AX10" s="67"/>
      <c r="AY10" s="67"/>
      <c r="AZ10" s="67"/>
      <c r="BA10" s="67">
        <v>1.4</v>
      </c>
      <c r="BB10" s="67"/>
      <c r="BC10" s="67"/>
      <c r="BD10" s="67"/>
      <c r="BE10" s="67"/>
      <c r="BF10" s="67"/>
      <c r="BG10" s="67">
        <v>87.7</v>
      </c>
      <c r="BH10" s="67">
        <v>68.599999999999994</v>
      </c>
      <c r="BI10" s="67">
        <v>0.6</v>
      </c>
      <c r="BJ10" s="67"/>
      <c r="BK10" s="67"/>
      <c r="BL10" s="67"/>
      <c r="BM10" s="67"/>
      <c r="BN10" s="67">
        <v>28.4</v>
      </c>
      <c r="BO10" s="67">
        <v>72.099999999999994</v>
      </c>
      <c r="BP10" s="67">
        <v>3.9</v>
      </c>
      <c r="BQ10" s="67">
        <v>1.2</v>
      </c>
      <c r="BR10" s="67">
        <v>2.2000000000000002</v>
      </c>
      <c r="BS10" s="67">
        <v>2.2000000000000002</v>
      </c>
      <c r="BT10" s="67"/>
      <c r="BU10" s="67">
        <v>0.4</v>
      </c>
      <c r="BV10" s="67">
        <v>19.399999999999999</v>
      </c>
      <c r="BW10" s="67">
        <v>5.9</v>
      </c>
      <c r="BX10" s="67">
        <v>10</v>
      </c>
      <c r="BY10" s="67"/>
      <c r="BZ10" s="67">
        <v>4.2</v>
      </c>
      <c r="CA10" s="68">
        <v>864.6</v>
      </c>
    </row>
    <row r="11" spans="1:79" x14ac:dyDescent="0.3">
      <c r="A11" s="1"/>
      <c r="B11" s="54" t="s">
        <v>1094</v>
      </c>
      <c r="C11" s="67">
        <v>16.100000000000001</v>
      </c>
      <c r="D11" s="67">
        <v>11.6</v>
      </c>
      <c r="E11" s="67">
        <v>7.9</v>
      </c>
      <c r="F11" s="67">
        <v>11.1</v>
      </c>
      <c r="G11" s="67">
        <v>13.6</v>
      </c>
      <c r="H11" s="67">
        <v>1.5</v>
      </c>
      <c r="I11" s="67"/>
      <c r="J11" s="67">
        <v>9.5</v>
      </c>
      <c r="K11" s="67">
        <v>8.6999999999999993</v>
      </c>
      <c r="L11" s="67">
        <v>4.0999999999999996</v>
      </c>
      <c r="M11" s="67"/>
      <c r="N11" s="67"/>
      <c r="O11" s="67">
        <v>4.9000000000000004</v>
      </c>
      <c r="P11" s="67"/>
      <c r="Q11" s="67">
        <v>2.7</v>
      </c>
      <c r="R11" s="67">
        <v>3.5</v>
      </c>
      <c r="S11" s="67">
        <v>3.8</v>
      </c>
      <c r="T11" s="67">
        <v>2.4</v>
      </c>
      <c r="U11" s="67">
        <v>2.5</v>
      </c>
      <c r="V11" s="67">
        <v>17.2</v>
      </c>
      <c r="W11" s="67">
        <v>3.7</v>
      </c>
      <c r="X11" s="67">
        <v>3.1</v>
      </c>
      <c r="Y11" s="67">
        <v>15.3</v>
      </c>
      <c r="Z11" s="67">
        <v>27.8</v>
      </c>
      <c r="AA11" s="67">
        <v>104</v>
      </c>
      <c r="AB11" s="67"/>
      <c r="AC11" s="67"/>
      <c r="AD11" s="67">
        <v>19.399999999999999</v>
      </c>
      <c r="AE11" s="67">
        <v>168.4</v>
      </c>
      <c r="AF11" s="67"/>
      <c r="AG11" s="67"/>
      <c r="AH11" s="67"/>
      <c r="AI11" s="67">
        <v>4</v>
      </c>
      <c r="AJ11" s="67">
        <v>1.9</v>
      </c>
      <c r="AK11" s="67">
        <v>3.1</v>
      </c>
      <c r="AL11" s="67">
        <v>3.5</v>
      </c>
      <c r="AM11" s="67">
        <v>3.6</v>
      </c>
      <c r="AN11" s="67">
        <v>7</v>
      </c>
      <c r="AO11" s="67"/>
      <c r="AP11" s="67">
        <v>13.1</v>
      </c>
      <c r="AQ11" s="67">
        <v>14.2</v>
      </c>
      <c r="AR11" s="67"/>
      <c r="AS11" s="67">
        <v>3.6</v>
      </c>
      <c r="AT11" s="67">
        <v>14.1</v>
      </c>
      <c r="AU11" s="67"/>
      <c r="AV11" s="67"/>
      <c r="AW11" s="67"/>
      <c r="AX11" s="67"/>
      <c r="AY11" s="67"/>
      <c r="AZ11" s="67"/>
      <c r="BA11" s="67">
        <v>1.4</v>
      </c>
      <c r="BB11" s="67"/>
      <c r="BC11" s="67"/>
      <c r="BD11" s="67"/>
      <c r="BE11" s="67"/>
      <c r="BF11" s="67"/>
      <c r="BG11" s="67">
        <v>101.2</v>
      </c>
      <c r="BH11" s="67">
        <v>90.7</v>
      </c>
      <c r="BI11" s="67">
        <v>0.6</v>
      </c>
      <c r="BJ11" s="67"/>
      <c r="BK11" s="67"/>
      <c r="BL11" s="67"/>
      <c r="BM11" s="67"/>
      <c r="BN11" s="67">
        <v>28.9</v>
      </c>
      <c r="BO11" s="67">
        <v>74.900000000000006</v>
      </c>
      <c r="BP11" s="67">
        <v>3.9</v>
      </c>
      <c r="BQ11" s="67">
        <v>1.2</v>
      </c>
      <c r="BR11" s="67">
        <v>2.2000000000000002</v>
      </c>
      <c r="BS11" s="67">
        <v>2.2000000000000002</v>
      </c>
      <c r="BT11" s="67"/>
      <c r="BU11" s="67">
        <v>0.4</v>
      </c>
      <c r="BV11" s="67">
        <v>19.5</v>
      </c>
      <c r="BW11" s="67">
        <v>5.9</v>
      </c>
      <c r="BX11" s="67">
        <v>10</v>
      </c>
      <c r="BY11" s="67"/>
      <c r="BZ11" s="67">
        <v>4.5</v>
      </c>
      <c r="CA11" s="68">
        <v>878.4</v>
      </c>
    </row>
    <row r="12" spans="1:79" x14ac:dyDescent="0.3">
      <c r="A12" s="1"/>
      <c r="B12" s="54" t="s">
        <v>1095</v>
      </c>
      <c r="C12" s="67">
        <v>15.7</v>
      </c>
      <c r="D12" s="67">
        <v>11.6</v>
      </c>
      <c r="E12" s="67">
        <v>8.1</v>
      </c>
      <c r="F12" s="67">
        <v>11.3</v>
      </c>
      <c r="G12" s="67">
        <v>13.7</v>
      </c>
      <c r="H12" s="67">
        <v>1.5</v>
      </c>
      <c r="I12" s="67"/>
      <c r="J12" s="67">
        <v>9.6</v>
      </c>
      <c r="K12" s="67">
        <v>8.1</v>
      </c>
      <c r="L12" s="67">
        <v>4.0999999999999996</v>
      </c>
      <c r="M12" s="67"/>
      <c r="N12" s="67"/>
      <c r="O12" s="67">
        <v>4.9000000000000004</v>
      </c>
      <c r="P12" s="67"/>
      <c r="Q12" s="67">
        <v>2.7</v>
      </c>
      <c r="R12" s="67">
        <v>3.4</v>
      </c>
      <c r="S12" s="67">
        <v>3.8</v>
      </c>
      <c r="T12" s="67">
        <v>2.4</v>
      </c>
      <c r="U12" s="67">
        <v>2.5</v>
      </c>
      <c r="V12" s="67">
        <v>17</v>
      </c>
      <c r="W12" s="67">
        <v>3.7</v>
      </c>
      <c r="X12" s="67">
        <v>3.1</v>
      </c>
      <c r="Y12" s="67">
        <v>15.2</v>
      </c>
      <c r="Z12" s="67">
        <v>29.4</v>
      </c>
      <c r="AA12" s="67">
        <v>118.8</v>
      </c>
      <c r="AB12" s="67"/>
      <c r="AC12" s="67"/>
      <c r="AD12" s="67">
        <v>20</v>
      </c>
      <c r="AE12" s="67">
        <v>182.7</v>
      </c>
      <c r="AF12" s="67"/>
      <c r="AG12" s="67"/>
      <c r="AH12" s="67"/>
      <c r="AI12" s="67">
        <v>4</v>
      </c>
      <c r="AJ12" s="67">
        <v>1.9</v>
      </c>
      <c r="AK12" s="67">
        <v>3.1</v>
      </c>
      <c r="AL12" s="67">
        <v>3.5</v>
      </c>
      <c r="AM12" s="67">
        <v>3.6</v>
      </c>
      <c r="AN12" s="67">
        <v>7.2</v>
      </c>
      <c r="AO12" s="67"/>
      <c r="AP12" s="67">
        <v>8.6999999999999993</v>
      </c>
      <c r="AQ12" s="67">
        <v>10.5</v>
      </c>
      <c r="AR12" s="67"/>
      <c r="AS12" s="67">
        <v>3.6</v>
      </c>
      <c r="AT12" s="67">
        <v>14.1</v>
      </c>
      <c r="AU12" s="67"/>
      <c r="AV12" s="67"/>
      <c r="AW12" s="67"/>
      <c r="AX12" s="67"/>
      <c r="AY12" s="67"/>
      <c r="AZ12" s="67"/>
      <c r="BA12" s="67">
        <v>1.4</v>
      </c>
      <c r="BB12" s="67"/>
      <c r="BC12" s="67"/>
      <c r="BD12" s="67"/>
      <c r="BE12" s="67"/>
      <c r="BF12" s="67"/>
      <c r="BG12" s="67">
        <v>125.4</v>
      </c>
      <c r="BH12" s="67">
        <v>111.9</v>
      </c>
      <c r="BI12" s="67">
        <v>0.6</v>
      </c>
      <c r="BJ12" s="67"/>
      <c r="BK12" s="67"/>
      <c r="BL12" s="67"/>
      <c r="BM12" s="67"/>
      <c r="BN12" s="67">
        <v>30.7</v>
      </c>
      <c r="BO12" s="67">
        <v>79.099999999999994</v>
      </c>
      <c r="BP12" s="67">
        <v>3.9</v>
      </c>
      <c r="BQ12" s="67">
        <v>1.2</v>
      </c>
      <c r="BR12" s="67">
        <v>2.2000000000000002</v>
      </c>
      <c r="BS12" s="67">
        <v>2.2000000000000002</v>
      </c>
      <c r="BT12" s="67"/>
      <c r="BU12" s="67">
        <v>0.4</v>
      </c>
      <c r="BV12" s="67">
        <v>19.600000000000001</v>
      </c>
      <c r="BW12" s="67">
        <v>5.9</v>
      </c>
      <c r="BX12" s="67">
        <v>9.9</v>
      </c>
      <c r="BY12" s="67"/>
      <c r="BZ12" s="67">
        <v>4.4000000000000004</v>
      </c>
      <c r="CA12" s="68">
        <v>952.3</v>
      </c>
    </row>
    <row r="13" spans="1:79" x14ac:dyDescent="0.3">
      <c r="A13" s="1"/>
      <c r="B13" s="54" t="s">
        <v>1096</v>
      </c>
      <c r="C13" s="67">
        <v>15.6</v>
      </c>
      <c r="D13" s="67">
        <v>11.6</v>
      </c>
      <c r="E13" s="67">
        <v>8.3000000000000007</v>
      </c>
      <c r="F13" s="67">
        <v>10.8</v>
      </c>
      <c r="G13" s="67">
        <v>13.7</v>
      </c>
      <c r="H13" s="67">
        <v>1.5</v>
      </c>
      <c r="I13" s="67"/>
      <c r="J13" s="67">
        <v>9.4</v>
      </c>
      <c r="K13" s="67">
        <v>7.1</v>
      </c>
      <c r="L13" s="67">
        <v>4</v>
      </c>
      <c r="M13" s="67"/>
      <c r="N13" s="67"/>
      <c r="O13" s="67">
        <v>4.9000000000000004</v>
      </c>
      <c r="P13" s="67"/>
      <c r="Q13" s="67">
        <v>2.7</v>
      </c>
      <c r="R13" s="67">
        <v>3.6</v>
      </c>
      <c r="S13" s="67">
        <v>3.8</v>
      </c>
      <c r="T13" s="67">
        <v>2.4</v>
      </c>
      <c r="U13" s="67">
        <v>2.4</v>
      </c>
      <c r="V13" s="67">
        <v>16.399999999999999</v>
      </c>
      <c r="W13" s="67">
        <v>3.7</v>
      </c>
      <c r="X13" s="67">
        <v>3.1</v>
      </c>
      <c r="Y13" s="67">
        <v>14.3</v>
      </c>
      <c r="Z13" s="67">
        <v>29.6</v>
      </c>
      <c r="AA13" s="67">
        <v>119</v>
      </c>
      <c r="AB13" s="67"/>
      <c r="AC13" s="67"/>
      <c r="AD13" s="67">
        <v>17.899999999999999</v>
      </c>
      <c r="AE13" s="67">
        <v>194.5</v>
      </c>
      <c r="AF13" s="67"/>
      <c r="AG13" s="67"/>
      <c r="AH13" s="67"/>
      <c r="AI13" s="67">
        <v>4</v>
      </c>
      <c r="AJ13" s="67">
        <v>1.9</v>
      </c>
      <c r="AK13" s="67">
        <v>3.1</v>
      </c>
      <c r="AL13" s="67">
        <v>3.5</v>
      </c>
      <c r="AM13" s="67">
        <v>3.6</v>
      </c>
      <c r="AN13" s="67">
        <v>7.2</v>
      </c>
      <c r="AO13" s="67"/>
      <c r="AP13" s="67">
        <v>11.1</v>
      </c>
      <c r="AQ13" s="67">
        <v>12.8</v>
      </c>
      <c r="AR13" s="67"/>
      <c r="AS13" s="67">
        <v>3.6</v>
      </c>
      <c r="AT13" s="67">
        <v>14.1</v>
      </c>
      <c r="AU13" s="67"/>
      <c r="AV13" s="67"/>
      <c r="AW13" s="67"/>
      <c r="AX13" s="67"/>
      <c r="AY13" s="67"/>
      <c r="AZ13" s="67"/>
      <c r="BA13" s="67">
        <v>1.4</v>
      </c>
      <c r="BB13" s="67"/>
      <c r="BC13" s="67"/>
      <c r="BD13" s="67"/>
      <c r="BE13" s="67"/>
      <c r="BF13" s="67"/>
      <c r="BG13" s="67">
        <v>121.1</v>
      </c>
      <c r="BH13" s="67">
        <v>107.7</v>
      </c>
      <c r="BI13" s="67">
        <v>0.6</v>
      </c>
      <c r="BJ13" s="67"/>
      <c r="BK13" s="67"/>
      <c r="BL13" s="67"/>
      <c r="BM13" s="67"/>
      <c r="BN13" s="67">
        <v>30.8</v>
      </c>
      <c r="BO13" s="67">
        <v>78.400000000000006</v>
      </c>
      <c r="BP13" s="67">
        <v>3.9</v>
      </c>
      <c r="BQ13" s="67">
        <v>1.2</v>
      </c>
      <c r="BR13" s="67">
        <v>2.2000000000000002</v>
      </c>
      <c r="BS13" s="67">
        <v>2.2000000000000002</v>
      </c>
      <c r="BT13" s="67"/>
      <c r="BU13" s="67">
        <v>0.4</v>
      </c>
      <c r="BV13" s="67">
        <v>19.7</v>
      </c>
      <c r="BW13" s="67">
        <v>5.9</v>
      </c>
      <c r="BX13" s="67">
        <v>10.1</v>
      </c>
      <c r="BY13" s="67"/>
      <c r="BZ13" s="67">
        <v>4.0999999999999996</v>
      </c>
      <c r="CA13" s="68">
        <v>954.9</v>
      </c>
    </row>
    <row r="14" spans="1:79" x14ac:dyDescent="0.3">
      <c r="A14" s="1"/>
      <c r="B14" s="54" t="s">
        <v>1097</v>
      </c>
      <c r="C14" s="67">
        <v>15.7</v>
      </c>
      <c r="D14" s="67">
        <v>11.6</v>
      </c>
      <c r="E14" s="67">
        <v>8.1999999999999993</v>
      </c>
      <c r="F14" s="67">
        <v>11</v>
      </c>
      <c r="G14" s="67">
        <v>13.6</v>
      </c>
      <c r="H14" s="67">
        <v>1.4</v>
      </c>
      <c r="I14" s="67"/>
      <c r="J14" s="67">
        <v>9.8000000000000007</v>
      </c>
      <c r="K14" s="67">
        <v>8.3000000000000007</v>
      </c>
      <c r="L14" s="67">
        <v>4.2</v>
      </c>
      <c r="M14" s="67"/>
      <c r="N14" s="67"/>
      <c r="O14" s="67">
        <v>4.8</v>
      </c>
      <c r="P14" s="67"/>
      <c r="Q14" s="67">
        <v>2.7</v>
      </c>
      <c r="R14" s="67">
        <v>4</v>
      </c>
      <c r="S14" s="67">
        <v>3.8</v>
      </c>
      <c r="T14" s="67">
        <v>2.4</v>
      </c>
      <c r="U14" s="67">
        <v>2.5</v>
      </c>
      <c r="V14" s="67">
        <v>16.899999999999999</v>
      </c>
      <c r="W14" s="67">
        <v>3.7</v>
      </c>
      <c r="X14" s="67">
        <v>3.1</v>
      </c>
      <c r="Y14" s="67">
        <v>12.7</v>
      </c>
      <c r="Z14" s="67">
        <v>29.9</v>
      </c>
      <c r="AA14" s="67">
        <v>121</v>
      </c>
      <c r="AB14" s="67"/>
      <c r="AC14" s="67"/>
      <c r="AD14" s="67">
        <v>21.8</v>
      </c>
      <c r="AE14" s="67">
        <v>197.9</v>
      </c>
      <c r="AF14" s="67"/>
      <c r="AG14" s="67"/>
      <c r="AH14" s="67"/>
      <c r="AI14" s="67">
        <v>4</v>
      </c>
      <c r="AJ14" s="67">
        <v>1.9</v>
      </c>
      <c r="AK14" s="67">
        <v>3.1</v>
      </c>
      <c r="AL14" s="67">
        <v>3.5</v>
      </c>
      <c r="AM14" s="67">
        <v>3.6</v>
      </c>
      <c r="AN14" s="67">
        <v>7.2</v>
      </c>
      <c r="AO14" s="67"/>
      <c r="AP14" s="67">
        <v>9</v>
      </c>
      <c r="AQ14" s="67">
        <v>10.1</v>
      </c>
      <c r="AR14" s="67"/>
      <c r="AS14" s="67">
        <v>3.6</v>
      </c>
      <c r="AT14" s="67">
        <v>14.1</v>
      </c>
      <c r="AU14" s="67"/>
      <c r="AV14" s="67"/>
      <c r="AW14" s="67"/>
      <c r="AX14" s="67"/>
      <c r="AY14" s="67"/>
      <c r="AZ14" s="67"/>
      <c r="BA14" s="67">
        <v>1.2</v>
      </c>
      <c r="BB14" s="67"/>
      <c r="BC14" s="67"/>
      <c r="BD14" s="67"/>
      <c r="BE14" s="67"/>
      <c r="BF14" s="67"/>
      <c r="BG14" s="67">
        <v>120.7</v>
      </c>
      <c r="BH14" s="67">
        <v>99.9</v>
      </c>
      <c r="BI14" s="67">
        <v>0.6</v>
      </c>
      <c r="BJ14" s="67"/>
      <c r="BK14" s="67"/>
      <c r="BL14" s="67"/>
      <c r="BM14" s="67"/>
      <c r="BN14" s="67">
        <v>30.8</v>
      </c>
      <c r="BO14" s="67">
        <v>80</v>
      </c>
      <c r="BP14" s="67">
        <v>3.9</v>
      </c>
      <c r="BQ14" s="67">
        <v>1.2</v>
      </c>
      <c r="BR14" s="67">
        <v>2.2000000000000002</v>
      </c>
      <c r="BS14" s="67">
        <v>2.2000000000000002</v>
      </c>
      <c r="BT14" s="67"/>
      <c r="BU14" s="67">
        <v>0.4</v>
      </c>
      <c r="BV14" s="67">
        <v>19.5</v>
      </c>
      <c r="BW14" s="67">
        <v>5.9</v>
      </c>
      <c r="BX14" s="67">
        <v>10</v>
      </c>
      <c r="BY14" s="67"/>
      <c r="BZ14" s="67">
        <v>4.3</v>
      </c>
      <c r="CA14" s="68">
        <v>953.9</v>
      </c>
    </row>
    <row r="15" spans="1:79" x14ac:dyDescent="0.3">
      <c r="A15" s="1"/>
      <c r="B15" s="56" t="s">
        <v>1098</v>
      </c>
      <c r="C15" s="69">
        <v>15.8</v>
      </c>
      <c r="D15" s="69">
        <v>11.6</v>
      </c>
      <c r="E15" s="69">
        <v>8.1</v>
      </c>
      <c r="F15" s="69">
        <v>11.3</v>
      </c>
      <c r="G15" s="69">
        <v>13.6</v>
      </c>
      <c r="H15" s="69">
        <v>1.4</v>
      </c>
      <c r="I15" s="69"/>
      <c r="J15" s="69">
        <v>9.5</v>
      </c>
      <c r="K15" s="69">
        <v>8.6</v>
      </c>
      <c r="L15" s="69">
        <v>4.2</v>
      </c>
      <c r="M15" s="69"/>
      <c r="N15" s="69"/>
      <c r="O15" s="69">
        <v>4.5999999999999996</v>
      </c>
      <c r="P15" s="69"/>
      <c r="Q15" s="69">
        <v>2.9</v>
      </c>
      <c r="R15" s="69">
        <v>4.2</v>
      </c>
      <c r="S15" s="69">
        <v>3.8</v>
      </c>
      <c r="T15" s="69">
        <v>2.4</v>
      </c>
      <c r="U15" s="69">
        <v>2.6</v>
      </c>
      <c r="V15" s="69">
        <v>17.3</v>
      </c>
      <c r="W15" s="69">
        <v>3.5</v>
      </c>
      <c r="X15" s="69">
        <v>3.1</v>
      </c>
      <c r="Y15" s="69">
        <v>13.8</v>
      </c>
      <c r="Z15" s="69">
        <v>29.9</v>
      </c>
      <c r="AA15" s="69">
        <v>121.5</v>
      </c>
      <c r="AB15" s="69"/>
      <c r="AC15" s="69"/>
      <c r="AD15" s="69">
        <v>26.2</v>
      </c>
      <c r="AE15" s="69">
        <v>207.4</v>
      </c>
      <c r="AF15" s="69"/>
      <c r="AG15" s="69"/>
      <c r="AH15" s="69"/>
      <c r="AI15" s="69">
        <v>4</v>
      </c>
      <c r="AJ15" s="69">
        <v>1.9</v>
      </c>
      <c r="AK15" s="69">
        <v>3.1</v>
      </c>
      <c r="AL15" s="69">
        <v>3.5</v>
      </c>
      <c r="AM15" s="69">
        <v>3.6</v>
      </c>
      <c r="AN15" s="69">
        <v>7.2</v>
      </c>
      <c r="AO15" s="69"/>
      <c r="AP15" s="69">
        <v>7.9</v>
      </c>
      <c r="AQ15" s="69">
        <v>9.3000000000000007</v>
      </c>
      <c r="AR15" s="69"/>
      <c r="AS15" s="69">
        <v>3.6</v>
      </c>
      <c r="AT15" s="69">
        <v>14</v>
      </c>
      <c r="AU15" s="69"/>
      <c r="AV15" s="69"/>
      <c r="AW15" s="69"/>
      <c r="AX15" s="69"/>
      <c r="AY15" s="69"/>
      <c r="AZ15" s="69"/>
      <c r="BA15" s="69">
        <v>1</v>
      </c>
      <c r="BB15" s="69"/>
      <c r="BC15" s="69"/>
      <c r="BD15" s="69"/>
      <c r="BE15" s="69"/>
      <c r="BF15" s="69"/>
      <c r="BG15" s="69">
        <v>120</v>
      </c>
      <c r="BH15" s="69">
        <v>111.9</v>
      </c>
      <c r="BI15" s="69">
        <v>0.6</v>
      </c>
      <c r="BJ15" s="69"/>
      <c r="BK15" s="69"/>
      <c r="BL15" s="69"/>
      <c r="BM15" s="69"/>
      <c r="BN15" s="69">
        <v>30.8</v>
      </c>
      <c r="BO15" s="69">
        <v>81.3</v>
      </c>
      <c r="BP15" s="69">
        <v>3.9</v>
      </c>
      <c r="BQ15" s="69">
        <v>1.2</v>
      </c>
      <c r="BR15" s="69">
        <v>2.2000000000000002</v>
      </c>
      <c r="BS15" s="69">
        <v>2.2000000000000002</v>
      </c>
      <c r="BT15" s="69"/>
      <c r="BU15" s="69">
        <v>0.4</v>
      </c>
      <c r="BV15" s="69">
        <v>19.600000000000001</v>
      </c>
      <c r="BW15" s="69">
        <v>5.9</v>
      </c>
      <c r="BX15" s="69">
        <v>10</v>
      </c>
      <c r="BY15" s="69"/>
      <c r="BZ15" s="69">
        <v>4.4000000000000004</v>
      </c>
      <c r="CA15" s="70">
        <v>980.8</v>
      </c>
    </row>
    <row r="16" spans="1:79" x14ac:dyDescent="0.3">
      <c r="A16" s="1"/>
      <c r="B16" s="50" t="s">
        <v>1099</v>
      </c>
      <c r="C16" s="65">
        <v>15.6</v>
      </c>
      <c r="D16" s="65">
        <v>11.6</v>
      </c>
      <c r="E16" s="65">
        <v>7.6</v>
      </c>
      <c r="F16" s="65">
        <v>11.2</v>
      </c>
      <c r="G16" s="65">
        <v>13.6</v>
      </c>
      <c r="H16" s="65">
        <v>1.4</v>
      </c>
      <c r="I16" s="65"/>
      <c r="J16" s="65">
        <v>9.8000000000000007</v>
      </c>
      <c r="K16" s="65">
        <v>8.3000000000000007</v>
      </c>
      <c r="L16" s="65">
        <v>4.3</v>
      </c>
      <c r="M16" s="65"/>
      <c r="N16" s="65"/>
      <c r="O16" s="65">
        <v>4.5</v>
      </c>
      <c r="P16" s="65"/>
      <c r="Q16" s="65">
        <v>2.7</v>
      </c>
      <c r="R16" s="65">
        <v>4.0999999999999996</v>
      </c>
      <c r="S16" s="65">
        <v>3.8</v>
      </c>
      <c r="T16" s="65">
        <v>2.1</v>
      </c>
      <c r="U16" s="65">
        <v>2.5</v>
      </c>
      <c r="V16" s="65">
        <v>17.100000000000001</v>
      </c>
      <c r="W16" s="65">
        <v>3.5</v>
      </c>
      <c r="X16" s="65">
        <v>3.1</v>
      </c>
      <c r="Y16" s="65">
        <v>14.3</v>
      </c>
      <c r="Z16" s="65">
        <v>28.2</v>
      </c>
      <c r="AA16" s="65">
        <v>120.8</v>
      </c>
      <c r="AB16" s="65"/>
      <c r="AC16" s="65"/>
      <c r="AD16" s="65">
        <v>26.5</v>
      </c>
      <c r="AE16" s="65">
        <v>210.1</v>
      </c>
      <c r="AF16" s="65"/>
      <c r="AG16" s="65"/>
      <c r="AH16" s="65"/>
      <c r="AI16" s="65">
        <v>4.3</v>
      </c>
      <c r="AJ16" s="65">
        <v>1.9</v>
      </c>
      <c r="AK16" s="65">
        <v>3.1</v>
      </c>
      <c r="AL16" s="65">
        <v>3.5</v>
      </c>
      <c r="AM16" s="65">
        <v>3.6</v>
      </c>
      <c r="AN16" s="65">
        <v>7.6</v>
      </c>
      <c r="AO16" s="65"/>
      <c r="AP16" s="65">
        <v>11.2</v>
      </c>
      <c r="AQ16" s="65">
        <v>11</v>
      </c>
      <c r="AR16" s="65"/>
      <c r="AS16" s="65">
        <v>3.6</v>
      </c>
      <c r="AT16" s="65">
        <v>14</v>
      </c>
      <c r="AU16" s="65"/>
      <c r="AV16" s="65"/>
      <c r="AW16" s="65"/>
      <c r="AX16" s="65"/>
      <c r="AY16" s="65"/>
      <c r="AZ16" s="65"/>
      <c r="BA16" s="65">
        <v>1.2</v>
      </c>
      <c r="BB16" s="65"/>
      <c r="BC16" s="65"/>
      <c r="BD16" s="65"/>
      <c r="BE16" s="65"/>
      <c r="BF16" s="65"/>
      <c r="BG16" s="65">
        <v>121.9</v>
      </c>
      <c r="BH16" s="65">
        <v>123.7</v>
      </c>
      <c r="BI16" s="65">
        <v>0.6</v>
      </c>
      <c r="BJ16" s="65"/>
      <c r="BK16" s="65"/>
      <c r="BL16" s="65"/>
      <c r="BM16" s="65"/>
      <c r="BN16" s="65">
        <v>30.8</v>
      </c>
      <c r="BO16" s="65">
        <v>80.8</v>
      </c>
      <c r="BP16" s="65">
        <v>3.9</v>
      </c>
      <c r="BQ16" s="65">
        <v>1.2</v>
      </c>
      <c r="BR16" s="65">
        <v>2.2000000000000002</v>
      </c>
      <c r="BS16" s="65">
        <v>2.2000000000000002</v>
      </c>
      <c r="BT16" s="65"/>
      <c r="BU16" s="65">
        <v>0.4</v>
      </c>
      <c r="BV16" s="65">
        <v>19.600000000000001</v>
      </c>
      <c r="BW16" s="65">
        <v>5.9</v>
      </c>
      <c r="BX16" s="65">
        <v>10</v>
      </c>
      <c r="BY16" s="65"/>
      <c r="BZ16" s="65">
        <v>4.3</v>
      </c>
      <c r="CA16" s="66">
        <v>999.2</v>
      </c>
    </row>
    <row r="17" spans="1:79" x14ac:dyDescent="0.3">
      <c r="A17" s="1"/>
      <c r="B17" s="54" t="s">
        <v>1100</v>
      </c>
      <c r="C17" s="67">
        <v>16.600000000000001</v>
      </c>
      <c r="D17" s="67">
        <v>11.6</v>
      </c>
      <c r="E17" s="67">
        <v>9.3000000000000007</v>
      </c>
      <c r="F17" s="67">
        <v>11.3</v>
      </c>
      <c r="G17" s="67">
        <v>13.7</v>
      </c>
      <c r="H17" s="67">
        <v>1.4</v>
      </c>
      <c r="I17" s="67"/>
      <c r="J17" s="67">
        <v>9.9</v>
      </c>
      <c r="K17" s="67">
        <v>8.1</v>
      </c>
      <c r="L17" s="67">
        <v>4.3</v>
      </c>
      <c r="M17" s="67"/>
      <c r="N17" s="67"/>
      <c r="O17" s="67">
        <v>4.4000000000000004</v>
      </c>
      <c r="P17" s="67"/>
      <c r="Q17" s="67">
        <v>2.8</v>
      </c>
      <c r="R17" s="67">
        <v>4.4000000000000004</v>
      </c>
      <c r="S17" s="67">
        <v>3.6</v>
      </c>
      <c r="T17" s="67">
        <v>1.8</v>
      </c>
      <c r="U17" s="67">
        <v>2.5</v>
      </c>
      <c r="V17" s="67">
        <v>17.2</v>
      </c>
      <c r="W17" s="67">
        <v>3.5</v>
      </c>
      <c r="X17" s="67"/>
      <c r="Y17" s="67">
        <v>14</v>
      </c>
      <c r="Z17" s="67">
        <v>27.4</v>
      </c>
      <c r="AA17" s="67">
        <v>121.2</v>
      </c>
      <c r="AB17" s="67"/>
      <c r="AC17" s="67"/>
      <c r="AD17" s="67">
        <v>25.8</v>
      </c>
      <c r="AE17" s="67">
        <v>212.2</v>
      </c>
      <c r="AF17" s="67"/>
      <c r="AG17" s="67"/>
      <c r="AH17" s="67"/>
      <c r="AI17" s="67">
        <v>4.8</v>
      </c>
      <c r="AJ17" s="67">
        <v>1.9</v>
      </c>
      <c r="AK17" s="67">
        <v>3</v>
      </c>
      <c r="AL17" s="67">
        <v>3.5</v>
      </c>
      <c r="AM17" s="67">
        <v>3.6</v>
      </c>
      <c r="AN17" s="67">
        <v>7.6</v>
      </c>
      <c r="AO17" s="67"/>
      <c r="AP17" s="67">
        <v>11.9</v>
      </c>
      <c r="AQ17" s="67">
        <v>13.7</v>
      </c>
      <c r="AR17" s="67"/>
      <c r="AS17" s="67">
        <v>3.6</v>
      </c>
      <c r="AT17" s="67">
        <v>14</v>
      </c>
      <c r="AU17" s="67"/>
      <c r="AV17" s="67"/>
      <c r="AW17" s="67"/>
      <c r="AX17" s="67"/>
      <c r="AY17" s="67"/>
      <c r="AZ17" s="67"/>
      <c r="BA17" s="67">
        <v>1.2</v>
      </c>
      <c r="BB17" s="67"/>
      <c r="BC17" s="67"/>
      <c r="BD17" s="67"/>
      <c r="BE17" s="67"/>
      <c r="BF17" s="67"/>
      <c r="BG17" s="67">
        <v>121.1</v>
      </c>
      <c r="BH17" s="67">
        <v>126.3</v>
      </c>
      <c r="BI17" s="67">
        <v>0.6</v>
      </c>
      <c r="BJ17" s="67"/>
      <c r="BK17" s="67"/>
      <c r="BL17" s="67"/>
      <c r="BM17" s="67"/>
      <c r="BN17" s="67">
        <v>30.7</v>
      </c>
      <c r="BO17" s="67">
        <v>77.400000000000006</v>
      </c>
      <c r="BP17" s="67">
        <v>3.9</v>
      </c>
      <c r="BQ17" s="67">
        <v>1.2</v>
      </c>
      <c r="BR17" s="67">
        <v>2.2000000000000002</v>
      </c>
      <c r="BS17" s="67">
        <v>2.2000000000000002</v>
      </c>
      <c r="BT17" s="67"/>
      <c r="BU17" s="67">
        <v>0.4</v>
      </c>
      <c r="BV17" s="67">
        <v>19.7</v>
      </c>
      <c r="BW17" s="67">
        <v>5.9</v>
      </c>
      <c r="BX17" s="67">
        <v>10.1</v>
      </c>
      <c r="BY17" s="67"/>
      <c r="BZ17" s="67">
        <v>4.3</v>
      </c>
      <c r="CA17" s="68">
        <v>1001.8</v>
      </c>
    </row>
    <row r="18" spans="1:79" x14ac:dyDescent="0.3">
      <c r="A18" s="1"/>
      <c r="B18" s="54" t="s">
        <v>1101</v>
      </c>
      <c r="C18" s="67">
        <v>16</v>
      </c>
      <c r="D18" s="67">
        <v>11.6</v>
      </c>
      <c r="E18" s="67">
        <v>8</v>
      </c>
      <c r="F18" s="67">
        <v>11.3</v>
      </c>
      <c r="G18" s="67">
        <v>13.6</v>
      </c>
      <c r="H18" s="67">
        <v>1.4</v>
      </c>
      <c r="I18" s="67"/>
      <c r="J18" s="67">
        <v>9.8000000000000007</v>
      </c>
      <c r="K18" s="67">
        <v>8.9</v>
      </c>
      <c r="L18" s="67">
        <v>4.2</v>
      </c>
      <c r="M18" s="67"/>
      <c r="N18" s="67"/>
      <c r="O18" s="67">
        <v>4.3</v>
      </c>
      <c r="P18" s="67"/>
      <c r="Q18" s="67">
        <v>2.8</v>
      </c>
      <c r="R18" s="67">
        <v>4.3</v>
      </c>
      <c r="S18" s="67">
        <v>3.6</v>
      </c>
      <c r="T18" s="67">
        <v>1.6</v>
      </c>
      <c r="U18" s="67">
        <v>2.5</v>
      </c>
      <c r="V18" s="67">
        <v>17.7</v>
      </c>
      <c r="W18" s="67">
        <v>3.5</v>
      </c>
      <c r="X18" s="67"/>
      <c r="Y18" s="67">
        <v>10.8</v>
      </c>
      <c r="Z18" s="67">
        <v>28</v>
      </c>
      <c r="AA18" s="67">
        <v>120.9</v>
      </c>
      <c r="AB18" s="67"/>
      <c r="AC18" s="67"/>
      <c r="AD18" s="67">
        <v>23.4</v>
      </c>
      <c r="AE18" s="67">
        <v>220.4</v>
      </c>
      <c r="AF18" s="67"/>
      <c r="AG18" s="67"/>
      <c r="AH18" s="67"/>
      <c r="AI18" s="67">
        <v>4.8</v>
      </c>
      <c r="AJ18" s="67">
        <v>2</v>
      </c>
      <c r="AK18" s="67">
        <v>3</v>
      </c>
      <c r="AL18" s="67">
        <v>3.5</v>
      </c>
      <c r="AM18" s="67">
        <v>3.6</v>
      </c>
      <c r="AN18" s="67">
        <v>7.5</v>
      </c>
      <c r="AO18" s="67"/>
      <c r="AP18" s="67">
        <v>10.3</v>
      </c>
      <c r="AQ18" s="67">
        <v>11.2</v>
      </c>
      <c r="AR18" s="67"/>
      <c r="AS18" s="67">
        <v>3.6</v>
      </c>
      <c r="AT18" s="67">
        <v>14</v>
      </c>
      <c r="AU18" s="67"/>
      <c r="AV18" s="67"/>
      <c r="AW18" s="67"/>
      <c r="AX18" s="67"/>
      <c r="AY18" s="67"/>
      <c r="AZ18" s="67"/>
      <c r="BA18" s="67">
        <v>1.2</v>
      </c>
      <c r="BB18" s="67"/>
      <c r="BC18" s="67"/>
      <c r="BD18" s="67"/>
      <c r="BE18" s="67"/>
      <c r="BF18" s="67"/>
      <c r="BG18" s="67">
        <v>121.1</v>
      </c>
      <c r="BH18" s="67">
        <v>119.2</v>
      </c>
      <c r="BI18" s="67">
        <v>0.6</v>
      </c>
      <c r="BJ18" s="67"/>
      <c r="BK18" s="67"/>
      <c r="BL18" s="67"/>
      <c r="BM18" s="67"/>
      <c r="BN18" s="67">
        <v>30.8</v>
      </c>
      <c r="BO18" s="67">
        <v>81.7</v>
      </c>
      <c r="BP18" s="67">
        <v>3.9</v>
      </c>
      <c r="BQ18" s="67">
        <v>1.2</v>
      </c>
      <c r="BR18" s="67">
        <v>2.2000000000000002</v>
      </c>
      <c r="BS18" s="67">
        <v>2.2000000000000002</v>
      </c>
      <c r="BT18" s="67"/>
      <c r="BU18" s="67">
        <v>0.4</v>
      </c>
      <c r="BV18" s="67">
        <v>19.600000000000001</v>
      </c>
      <c r="BW18" s="67">
        <v>5.9</v>
      </c>
      <c r="BX18" s="67">
        <v>10</v>
      </c>
      <c r="BY18" s="67"/>
      <c r="BZ18" s="67">
        <v>4.4000000000000004</v>
      </c>
      <c r="CA18" s="68">
        <v>996.5</v>
      </c>
    </row>
    <row r="19" spans="1:79" x14ac:dyDescent="0.3">
      <c r="A19" s="1"/>
      <c r="B19" s="54" t="s">
        <v>1102</v>
      </c>
      <c r="C19" s="67">
        <v>16</v>
      </c>
      <c r="D19" s="67">
        <v>11.6</v>
      </c>
      <c r="E19" s="67">
        <v>8.4</v>
      </c>
      <c r="F19" s="67">
        <v>11.3</v>
      </c>
      <c r="G19" s="67">
        <v>13.6</v>
      </c>
      <c r="H19" s="67">
        <v>1.4</v>
      </c>
      <c r="I19" s="67"/>
      <c r="J19" s="67">
        <v>9.8000000000000007</v>
      </c>
      <c r="K19" s="67">
        <v>9</v>
      </c>
      <c r="L19" s="67">
        <v>4.2</v>
      </c>
      <c r="M19" s="67"/>
      <c r="N19" s="67"/>
      <c r="O19" s="67">
        <v>4.2</v>
      </c>
      <c r="P19" s="67"/>
      <c r="Q19" s="67">
        <v>3</v>
      </c>
      <c r="R19" s="67">
        <v>4.5999999999999996</v>
      </c>
      <c r="S19" s="67">
        <v>3.6</v>
      </c>
      <c r="T19" s="67">
        <v>1.7</v>
      </c>
      <c r="U19" s="67">
        <v>2.5</v>
      </c>
      <c r="V19" s="67">
        <v>17</v>
      </c>
      <c r="W19" s="67">
        <v>3.6</v>
      </c>
      <c r="X19" s="67"/>
      <c r="Y19" s="67">
        <v>8.3000000000000007</v>
      </c>
      <c r="Z19" s="67">
        <v>27.6</v>
      </c>
      <c r="AA19" s="67">
        <v>117.9</v>
      </c>
      <c r="AB19" s="67"/>
      <c r="AC19" s="67"/>
      <c r="AD19" s="67">
        <v>32.9</v>
      </c>
      <c r="AE19" s="67">
        <v>199.3</v>
      </c>
      <c r="AF19" s="67"/>
      <c r="AG19" s="67"/>
      <c r="AH19" s="67"/>
      <c r="AI19" s="67">
        <v>4.4000000000000004</v>
      </c>
      <c r="AJ19" s="67">
        <v>2</v>
      </c>
      <c r="AK19" s="67">
        <v>3</v>
      </c>
      <c r="AL19" s="67">
        <v>3.3</v>
      </c>
      <c r="AM19" s="67">
        <v>3.6</v>
      </c>
      <c r="AN19" s="67">
        <v>7.3</v>
      </c>
      <c r="AO19" s="67"/>
      <c r="AP19" s="67">
        <v>9.5</v>
      </c>
      <c r="AQ19" s="67">
        <v>9.4</v>
      </c>
      <c r="AR19" s="67"/>
      <c r="AS19" s="67">
        <v>3.6</v>
      </c>
      <c r="AT19" s="67">
        <v>13.7</v>
      </c>
      <c r="AU19" s="67"/>
      <c r="AV19" s="67"/>
      <c r="AW19" s="67"/>
      <c r="AX19" s="67"/>
      <c r="AY19" s="67"/>
      <c r="AZ19" s="67"/>
      <c r="BA19" s="67">
        <v>1.2</v>
      </c>
      <c r="BB19" s="67"/>
      <c r="BC19" s="67"/>
      <c r="BD19" s="67"/>
      <c r="BE19" s="67"/>
      <c r="BF19" s="67"/>
      <c r="BG19" s="67">
        <v>83.8</v>
      </c>
      <c r="BH19" s="67">
        <v>67.7</v>
      </c>
      <c r="BI19" s="67">
        <v>0.6</v>
      </c>
      <c r="BJ19" s="67"/>
      <c r="BK19" s="67"/>
      <c r="BL19" s="67"/>
      <c r="BM19" s="67"/>
      <c r="BN19" s="67">
        <v>30.3</v>
      </c>
      <c r="BO19" s="67">
        <v>78.599999999999994</v>
      </c>
      <c r="BP19" s="67">
        <v>3.9</v>
      </c>
      <c r="BQ19" s="67">
        <v>1.2</v>
      </c>
      <c r="BR19" s="67">
        <v>2.2000000000000002</v>
      </c>
      <c r="BS19" s="67">
        <v>2.2000000000000002</v>
      </c>
      <c r="BT19" s="67"/>
      <c r="BU19" s="67">
        <v>0.4</v>
      </c>
      <c r="BV19" s="67">
        <v>19.899999999999999</v>
      </c>
      <c r="BW19" s="67">
        <v>5.9</v>
      </c>
      <c r="BX19" s="67">
        <v>10</v>
      </c>
      <c r="BY19" s="67"/>
      <c r="BZ19" s="67">
        <v>4.4000000000000004</v>
      </c>
      <c r="CA19" s="68">
        <v>883.6</v>
      </c>
    </row>
    <row r="20" spans="1:79" x14ac:dyDescent="0.3">
      <c r="A20" s="1"/>
      <c r="B20" s="54" t="s">
        <v>1103</v>
      </c>
      <c r="C20" s="67">
        <v>15.2</v>
      </c>
      <c r="D20" s="67">
        <v>11.6</v>
      </c>
      <c r="E20" s="67">
        <v>8.6999999999999993</v>
      </c>
      <c r="F20" s="67">
        <v>11.3</v>
      </c>
      <c r="G20" s="67">
        <v>13.6</v>
      </c>
      <c r="H20" s="67">
        <v>1.4</v>
      </c>
      <c r="I20" s="67"/>
      <c r="J20" s="67">
        <v>10.4</v>
      </c>
      <c r="K20" s="67">
        <v>9.1</v>
      </c>
      <c r="L20" s="67">
        <v>4.3</v>
      </c>
      <c r="M20" s="67"/>
      <c r="N20" s="67"/>
      <c r="O20" s="67">
        <v>4.5</v>
      </c>
      <c r="P20" s="67"/>
      <c r="Q20" s="67">
        <v>3.1</v>
      </c>
      <c r="R20" s="67">
        <v>4.3</v>
      </c>
      <c r="S20" s="67">
        <v>3.6</v>
      </c>
      <c r="T20" s="67">
        <v>2.2999999999999998</v>
      </c>
      <c r="U20" s="67">
        <v>2.5</v>
      </c>
      <c r="V20" s="67">
        <v>17.7</v>
      </c>
      <c r="W20" s="67">
        <v>3.5</v>
      </c>
      <c r="X20" s="67"/>
      <c r="Y20" s="67">
        <v>8.3000000000000007</v>
      </c>
      <c r="Z20" s="67">
        <v>28.4</v>
      </c>
      <c r="AA20" s="67">
        <v>120.2</v>
      </c>
      <c r="AB20" s="67"/>
      <c r="AC20" s="67"/>
      <c r="AD20" s="67">
        <v>25.7</v>
      </c>
      <c r="AE20" s="67">
        <v>167.3</v>
      </c>
      <c r="AF20" s="67">
        <v>0.4</v>
      </c>
      <c r="AG20" s="67"/>
      <c r="AH20" s="67"/>
      <c r="AI20" s="67">
        <v>4.5</v>
      </c>
      <c r="AJ20" s="67">
        <v>2.2000000000000002</v>
      </c>
      <c r="AK20" s="67">
        <v>3</v>
      </c>
      <c r="AL20" s="67">
        <v>3.3</v>
      </c>
      <c r="AM20" s="67">
        <v>3.4</v>
      </c>
      <c r="AN20" s="67">
        <v>7.4</v>
      </c>
      <c r="AO20" s="67">
        <v>0.9</v>
      </c>
      <c r="AP20" s="67">
        <v>10.6</v>
      </c>
      <c r="AQ20" s="67">
        <v>9.9</v>
      </c>
      <c r="AR20" s="67"/>
      <c r="AS20" s="67">
        <v>3.6</v>
      </c>
      <c r="AT20" s="67">
        <v>13.7</v>
      </c>
      <c r="AU20" s="67"/>
      <c r="AV20" s="67"/>
      <c r="AW20" s="67">
        <v>4</v>
      </c>
      <c r="AX20" s="67">
        <v>4.2</v>
      </c>
      <c r="AY20" s="67">
        <v>2</v>
      </c>
      <c r="AZ20" s="67"/>
      <c r="BA20" s="67">
        <v>1.2</v>
      </c>
      <c r="BB20" s="67"/>
      <c r="BC20" s="67"/>
      <c r="BD20" s="67"/>
      <c r="BE20" s="67">
        <v>0.7</v>
      </c>
      <c r="BF20" s="67">
        <v>9.9</v>
      </c>
      <c r="BG20" s="67"/>
      <c r="BH20" s="67">
        <v>75.900000000000006</v>
      </c>
      <c r="BI20" s="67">
        <v>0.6</v>
      </c>
      <c r="BJ20" s="67">
        <v>3</v>
      </c>
      <c r="BK20" s="67">
        <v>4.0999999999999996</v>
      </c>
      <c r="BL20" s="67"/>
      <c r="BM20" s="67"/>
      <c r="BN20" s="67">
        <v>30.6</v>
      </c>
      <c r="BO20" s="67">
        <v>80.099999999999994</v>
      </c>
      <c r="BP20" s="67">
        <v>3.9</v>
      </c>
      <c r="BQ20" s="67">
        <v>1.2</v>
      </c>
      <c r="BR20" s="67">
        <v>2.2000000000000002</v>
      </c>
      <c r="BS20" s="67">
        <v>2.2000000000000002</v>
      </c>
      <c r="BT20" s="67"/>
      <c r="BU20" s="67">
        <v>0.4</v>
      </c>
      <c r="BV20" s="67">
        <v>19.7</v>
      </c>
      <c r="BW20" s="67">
        <v>5.9</v>
      </c>
      <c r="BX20" s="67">
        <v>10</v>
      </c>
      <c r="BY20" s="67"/>
      <c r="BZ20" s="67">
        <v>4.5999999999999996</v>
      </c>
      <c r="CA20" s="68">
        <v>806.3</v>
      </c>
    </row>
    <row r="21" spans="1:79" x14ac:dyDescent="0.3">
      <c r="A21" s="1"/>
      <c r="B21" s="54" t="s">
        <v>1104</v>
      </c>
      <c r="C21" s="67">
        <v>14.8</v>
      </c>
      <c r="D21" s="67">
        <v>11.6</v>
      </c>
      <c r="E21" s="67">
        <v>8.6</v>
      </c>
      <c r="F21" s="67">
        <v>11.3</v>
      </c>
      <c r="G21" s="67">
        <v>13.6</v>
      </c>
      <c r="H21" s="67">
        <v>1.4</v>
      </c>
      <c r="I21" s="67"/>
      <c r="J21" s="67">
        <v>10.4</v>
      </c>
      <c r="K21" s="67">
        <v>8.6999999999999993</v>
      </c>
      <c r="L21" s="67">
        <v>4.2</v>
      </c>
      <c r="M21" s="67"/>
      <c r="N21" s="67"/>
      <c r="O21" s="67">
        <v>4.2</v>
      </c>
      <c r="P21" s="67"/>
      <c r="Q21" s="67">
        <v>3</v>
      </c>
      <c r="R21" s="67">
        <v>4.0999999999999996</v>
      </c>
      <c r="S21" s="67">
        <v>3.5</v>
      </c>
      <c r="T21" s="67">
        <v>2.2999999999999998</v>
      </c>
      <c r="U21" s="67">
        <v>2.5</v>
      </c>
      <c r="V21" s="67">
        <v>17.8</v>
      </c>
      <c r="W21" s="67">
        <v>3.5</v>
      </c>
      <c r="X21" s="67"/>
      <c r="Y21" s="67">
        <v>11.4</v>
      </c>
      <c r="Z21" s="67">
        <v>26.3</v>
      </c>
      <c r="AA21" s="67">
        <v>119.6</v>
      </c>
      <c r="AB21" s="67"/>
      <c r="AC21" s="67"/>
      <c r="AD21" s="67">
        <v>18.7</v>
      </c>
      <c r="AE21" s="67">
        <v>156</v>
      </c>
      <c r="AF21" s="67">
        <v>8.1</v>
      </c>
      <c r="AG21" s="67">
        <v>0.6</v>
      </c>
      <c r="AH21" s="67"/>
      <c r="AI21" s="67">
        <v>4.8</v>
      </c>
      <c r="AJ21" s="67">
        <v>2.6</v>
      </c>
      <c r="AK21" s="67">
        <v>3</v>
      </c>
      <c r="AL21" s="67">
        <v>3.3</v>
      </c>
      <c r="AM21" s="67">
        <v>3.4</v>
      </c>
      <c r="AN21" s="67">
        <v>7.4</v>
      </c>
      <c r="AO21" s="67">
        <v>5.3</v>
      </c>
      <c r="AP21" s="67">
        <v>9.1999999999999993</v>
      </c>
      <c r="AQ21" s="67">
        <v>12.3</v>
      </c>
      <c r="AR21" s="67"/>
      <c r="AS21" s="67">
        <v>3.5</v>
      </c>
      <c r="AT21" s="67">
        <v>13.7</v>
      </c>
      <c r="AU21" s="67"/>
      <c r="AV21" s="67"/>
      <c r="AW21" s="67">
        <v>60.7</v>
      </c>
      <c r="AX21" s="67">
        <v>46.7</v>
      </c>
      <c r="AY21" s="67">
        <v>22.2</v>
      </c>
      <c r="AZ21" s="67"/>
      <c r="BA21" s="67">
        <v>1.4</v>
      </c>
      <c r="BB21" s="67">
        <v>2.7</v>
      </c>
      <c r="BC21" s="67"/>
      <c r="BD21" s="67">
        <v>0.5</v>
      </c>
      <c r="BE21" s="67">
        <v>3</v>
      </c>
      <c r="BF21" s="67">
        <v>10</v>
      </c>
      <c r="BG21" s="67"/>
      <c r="BH21" s="67">
        <v>64.400000000000006</v>
      </c>
      <c r="BI21" s="67">
        <v>0.6</v>
      </c>
      <c r="BJ21" s="67">
        <v>27.4</v>
      </c>
      <c r="BK21" s="67">
        <v>36.6</v>
      </c>
      <c r="BL21" s="67"/>
      <c r="BM21" s="67">
        <v>0.3</v>
      </c>
      <c r="BN21" s="67">
        <v>30.8</v>
      </c>
      <c r="BO21" s="67">
        <v>81.400000000000006</v>
      </c>
      <c r="BP21" s="67">
        <v>3.9</v>
      </c>
      <c r="BQ21" s="67">
        <v>1.2</v>
      </c>
      <c r="BR21" s="67">
        <v>2.2000000000000002</v>
      </c>
      <c r="BS21" s="67">
        <v>2.2000000000000002</v>
      </c>
      <c r="BT21" s="67">
        <v>2.5</v>
      </c>
      <c r="BU21" s="67">
        <v>0.4</v>
      </c>
      <c r="BV21" s="67">
        <v>19.5</v>
      </c>
      <c r="BW21" s="67">
        <v>5.9</v>
      </c>
      <c r="BX21" s="67">
        <v>10</v>
      </c>
      <c r="BY21" s="67">
        <v>0.2</v>
      </c>
      <c r="BZ21" s="67">
        <v>4.5</v>
      </c>
      <c r="CA21" s="68">
        <v>975.9</v>
      </c>
    </row>
    <row r="22" spans="1:79" x14ac:dyDescent="0.3">
      <c r="A22" s="1"/>
      <c r="B22" s="54" t="s">
        <v>1105</v>
      </c>
      <c r="C22" s="67">
        <v>14.6</v>
      </c>
      <c r="D22" s="67">
        <v>11.6</v>
      </c>
      <c r="E22" s="67">
        <v>8.5</v>
      </c>
      <c r="F22" s="67">
        <v>11.3</v>
      </c>
      <c r="G22" s="67">
        <v>9.1999999999999993</v>
      </c>
      <c r="H22" s="67">
        <v>1.3</v>
      </c>
      <c r="I22" s="67"/>
      <c r="J22" s="67">
        <v>10.1</v>
      </c>
      <c r="K22" s="67">
        <v>9</v>
      </c>
      <c r="L22" s="67">
        <v>4.5999999999999996</v>
      </c>
      <c r="M22" s="67"/>
      <c r="N22" s="67">
        <v>0.1</v>
      </c>
      <c r="O22" s="67">
        <v>4.2</v>
      </c>
      <c r="P22" s="67"/>
      <c r="Q22" s="67">
        <v>3</v>
      </c>
      <c r="R22" s="67">
        <v>4</v>
      </c>
      <c r="S22" s="67">
        <v>3.4</v>
      </c>
      <c r="T22" s="67">
        <v>2.4</v>
      </c>
      <c r="U22" s="67">
        <v>2.4</v>
      </c>
      <c r="V22" s="67">
        <v>17.2</v>
      </c>
      <c r="W22" s="67">
        <v>3.5</v>
      </c>
      <c r="X22" s="67"/>
      <c r="Y22" s="67">
        <v>15.6</v>
      </c>
      <c r="Z22" s="67">
        <v>23.9</v>
      </c>
      <c r="AA22" s="67">
        <v>118.1</v>
      </c>
      <c r="AB22" s="67"/>
      <c r="AC22" s="67"/>
      <c r="AD22" s="67">
        <v>21.6</v>
      </c>
      <c r="AE22" s="67">
        <v>154.9</v>
      </c>
      <c r="AF22" s="67">
        <v>18.7</v>
      </c>
      <c r="AG22" s="67">
        <v>11.7</v>
      </c>
      <c r="AH22" s="67"/>
      <c r="AI22" s="67">
        <v>5.3</v>
      </c>
      <c r="AJ22" s="67">
        <v>2.6</v>
      </c>
      <c r="AK22" s="67">
        <v>3</v>
      </c>
      <c r="AL22" s="67">
        <v>3.3</v>
      </c>
      <c r="AM22" s="67">
        <v>3.4</v>
      </c>
      <c r="AN22" s="67">
        <v>7.2</v>
      </c>
      <c r="AO22" s="67">
        <v>22.2</v>
      </c>
      <c r="AP22" s="67">
        <v>11.9</v>
      </c>
      <c r="AQ22" s="67">
        <v>13.2</v>
      </c>
      <c r="AR22" s="67"/>
      <c r="AS22" s="67">
        <v>3.5</v>
      </c>
      <c r="AT22" s="67">
        <v>13.7</v>
      </c>
      <c r="AU22" s="67"/>
      <c r="AV22" s="67"/>
      <c r="AW22" s="67">
        <v>144.5</v>
      </c>
      <c r="AX22" s="67">
        <v>109.6</v>
      </c>
      <c r="AY22" s="67">
        <v>53.3</v>
      </c>
      <c r="AZ22" s="67"/>
      <c r="BA22" s="67">
        <v>1.6</v>
      </c>
      <c r="BB22" s="67">
        <v>3.7</v>
      </c>
      <c r="BC22" s="67"/>
      <c r="BD22" s="67">
        <v>1.8</v>
      </c>
      <c r="BE22" s="67">
        <v>3</v>
      </c>
      <c r="BF22" s="67">
        <v>9.9</v>
      </c>
      <c r="BG22" s="67"/>
      <c r="BH22" s="67">
        <v>87</v>
      </c>
      <c r="BI22" s="67">
        <v>0.6</v>
      </c>
      <c r="BJ22" s="67">
        <v>64.5</v>
      </c>
      <c r="BK22" s="67">
        <v>82.5</v>
      </c>
      <c r="BL22" s="67"/>
      <c r="BM22" s="67">
        <v>1.6</v>
      </c>
      <c r="BN22" s="67">
        <v>30.8</v>
      </c>
      <c r="BO22" s="67">
        <v>81.599999999999994</v>
      </c>
      <c r="BP22" s="67">
        <v>3.9</v>
      </c>
      <c r="BQ22" s="67">
        <v>1.2</v>
      </c>
      <c r="BR22" s="67">
        <v>2.2000000000000002</v>
      </c>
      <c r="BS22" s="67">
        <v>2.2000000000000002</v>
      </c>
      <c r="BT22" s="67">
        <v>4.9000000000000004</v>
      </c>
      <c r="BU22" s="67">
        <v>0.4</v>
      </c>
      <c r="BV22" s="67">
        <v>19.399999999999999</v>
      </c>
      <c r="BW22" s="67">
        <v>5.9</v>
      </c>
      <c r="BX22" s="67">
        <v>10</v>
      </c>
      <c r="BY22" s="67">
        <v>0.7</v>
      </c>
      <c r="BZ22" s="67">
        <v>4.3</v>
      </c>
      <c r="CA22" s="68">
        <v>1305.3</v>
      </c>
    </row>
    <row r="23" spans="1:79" x14ac:dyDescent="0.3">
      <c r="A23" s="1"/>
      <c r="B23" s="56" t="s">
        <v>1106</v>
      </c>
      <c r="C23" s="69">
        <v>14.9</v>
      </c>
      <c r="D23" s="69">
        <v>11.6</v>
      </c>
      <c r="E23" s="69">
        <v>7.7</v>
      </c>
      <c r="F23" s="69">
        <v>11.3</v>
      </c>
      <c r="G23" s="69">
        <v>7.3</v>
      </c>
      <c r="H23" s="69">
        <v>1.3</v>
      </c>
      <c r="I23" s="69"/>
      <c r="J23" s="69">
        <v>10</v>
      </c>
      <c r="K23" s="69">
        <v>8.5</v>
      </c>
      <c r="L23" s="69">
        <v>4.5999999999999996</v>
      </c>
      <c r="M23" s="69"/>
      <c r="N23" s="69">
        <v>0.3</v>
      </c>
      <c r="O23" s="69">
        <v>4.2</v>
      </c>
      <c r="P23" s="69"/>
      <c r="Q23" s="69">
        <v>3.2</v>
      </c>
      <c r="R23" s="69">
        <v>4.0999999999999996</v>
      </c>
      <c r="S23" s="69">
        <v>3.2</v>
      </c>
      <c r="T23" s="69">
        <v>2.4</v>
      </c>
      <c r="U23" s="69">
        <v>2.4</v>
      </c>
      <c r="V23" s="69">
        <v>17.2</v>
      </c>
      <c r="W23" s="69">
        <v>3.4</v>
      </c>
      <c r="X23" s="69">
        <v>3.2</v>
      </c>
      <c r="Y23" s="69">
        <v>20.7</v>
      </c>
      <c r="Z23" s="69">
        <v>24.7</v>
      </c>
      <c r="AA23" s="69">
        <v>117.4</v>
      </c>
      <c r="AB23" s="69"/>
      <c r="AC23" s="69"/>
      <c r="AD23" s="69">
        <v>19.399999999999999</v>
      </c>
      <c r="AE23" s="69">
        <v>154.1</v>
      </c>
      <c r="AF23" s="69">
        <v>28.1</v>
      </c>
      <c r="AG23" s="69">
        <v>22.1</v>
      </c>
      <c r="AH23" s="69"/>
      <c r="AI23" s="69">
        <v>6.7</v>
      </c>
      <c r="AJ23" s="69">
        <v>2.5</v>
      </c>
      <c r="AK23" s="69">
        <v>3</v>
      </c>
      <c r="AL23" s="69">
        <v>3.3</v>
      </c>
      <c r="AM23" s="69">
        <v>3.4</v>
      </c>
      <c r="AN23" s="69">
        <v>7.3</v>
      </c>
      <c r="AO23" s="69">
        <v>61.9</v>
      </c>
      <c r="AP23" s="69">
        <v>12.7</v>
      </c>
      <c r="AQ23" s="69">
        <v>12.1</v>
      </c>
      <c r="AR23" s="69"/>
      <c r="AS23" s="69">
        <v>3.5</v>
      </c>
      <c r="AT23" s="69">
        <v>13.7</v>
      </c>
      <c r="AU23" s="69"/>
      <c r="AV23" s="69"/>
      <c r="AW23" s="69">
        <v>203.6</v>
      </c>
      <c r="AX23" s="69">
        <v>167.3</v>
      </c>
      <c r="AY23" s="69">
        <v>83.8</v>
      </c>
      <c r="AZ23" s="69">
        <v>0.1</v>
      </c>
      <c r="BA23" s="69">
        <v>1.5</v>
      </c>
      <c r="BB23" s="69">
        <v>6.6</v>
      </c>
      <c r="BC23" s="69"/>
      <c r="BD23" s="69">
        <v>5.2</v>
      </c>
      <c r="BE23" s="69">
        <v>3.2</v>
      </c>
      <c r="BF23" s="69">
        <v>9.8000000000000007</v>
      </c>
      <c r="BG23" s="69"/>
      <c r="BH23" s="69">
        <v>85.6</v>
      </c>
      <c r="BI23" s="69">
        <v>0.6</v>
      </c>
      <c r="BJ23" s="69">
        <v>84.8</v>
      </c>
      <c r="BK23" s="69">
        <v>118.5</v>
      </c>
      <c r="BL23" s="69"/>
      <c r="BM23" s="69">
        <v>4.5</v>
      </c>
      <c r="BN23" s="69">
        <v>30.8</v>
      </c>
      <c r="BO23" s="69">
        <v>81.8</v>
      </c>
      <c r="BP23" s="69">
        <v>3.9</v>
      </c>
      <c r="BQ23" s="69">
        <v>1.2</v>
      </c>
      <c r="BR23" s="69">
        <v>2.2000000000000002</v>
      </c>
      <c r="BS23" s="69">
        <v>2.2000000000000002</v>
      </c>
      <c r="BT23" s="69">
        <v>7.1</v>
      </c>
      <c r="BU23" s="69">
        <v>0.4</v>
      </c>
      <c r="BV23" s="69">
        <v>19.600000000000001</v>
      </c>
      <c r="BW23" s="69">
        <v>5.9</v>
      </c>
      <c r="BX23" s="69">
        <v>9.9</v>
      </c>
      <c r="BY23" s="69">
        <v>1.1000000000000001</v>
      </c>
      <c r="BZ23" s="69">
        <v>4.3</v>
      </c>
      <c r="CA23" s="70">
        <v>1582.9</v>
      </c>
    </row>
    <row r="24" spans="1:79" x14ac:dyDescent="0.3">
      <c r="A24" s="1"/>
      <c r="B24" s="50" t="s">
        <v>1107</v>
      </c>
      <c r="C24" s="65">
        <v>15.4</v>
      </c>
      <c r="D24" s="65">
        <v>11.6</v>
      </c>
      <c r="E24" s="65">
        <v>7.2</v>
      </c>
      <c r="F24" s="65">
        <v>11.2</v>
      </c>
      <c r="G24" s="65">
        <v>4.7</v>
      </c>
      <c r="H24" s="65">
        <v>1.3</v>
      </c>
      <c r="I24" s="65"/>
      <c r="J24" s="65">
        <v>10.199999999999999</v>
      </c>
      <c r="K24" s="65">
        <v>9.6999999999999993</v>
      </c>
      <c r="L24" s="65">
        <v>4.5</v>
      </c>
      <c r="M24" s="65">
        <v>0.1</v>
      </c>
      <c r="N24" s="65">
        <v>0.6</v>
      </c>
      <c r="O24" s="65">
        <v>4.2</v>
      </c>
      <c r="P24" s="65"/>
      <c r="Q24" s="65">
        <v>3</v>
      </c>
      <c r="R24" s="65">
        <v>4</v>
      </c>
      <c r="S24" s="65">
        <v>3</v>
      </c>
      <c r="T24" s="65">
        <v>1.9</v>
      </c>
      <c r="U24" s="65">
        <v>2.6</v>
      </c>
      <c r="V24" s="65">
        <v>17.100000000000001</v>
      </c>
      <c r="W24" s="65">
        <v>3.4</v>
      </c>
      <c r="X24" s="65">
        <v>3.2</v>
      </c>
      <c r="Y24" s="65">
        <v>23.2</v>
      </c>
      <c r="Z24" s="65">
        <v>25.6</v>
      </c>
      <c r="AA24" s="65">
        <v>110.1</v>
      </c>
      <c r="AB24" s="65"/>
      <c r="AC24" s="65"/>
      <c r="AD24" s="65">
        <v>23</v>
      </c>
      <c r="AE24" s="65">
        <v>153</v>
      </c>
      <c r="AF24" s="65">
        <v>32</v>
      </c>
      <c r="AG24" s="65">
        <v>40.1</v>
      </c>
      <c r="AH24" s="65"/>
      <c r="AI24" s="65">
        <v>7.1</v>
      </c>
      <c r="AJ24" s="65">
        <v>2.5</v>
      </c>
      <c r="AK24" s="65">
        <v>3</v>
      </c>
      <c r="AL24" s="65">
        <v>3.3</v>
      </c>
      <c r="AM24" s="65">
        <v>3.4</v>
      </c>
      <c r="AN24" s="65">
        <v>7.3</v>
      </c>
      <c r="AO24" s="65">
        <v>63.9</v>
      </c>
      <c r="AP24" s="65">
        <v>11.5</v>
      </c>
      <c r="AQ24" s="65">
        <v>11.3</v>
      </c>
      <c r="AR24" s="65"/>
      <c r="AS24" s="65">
        <v>3.4</v>
      </c>
      <c r="AT24" s="65">
        <v>13.4</v>
      </c>
      <c r="AU24" s="65"/>
      <c r="AV24" s="65"/>
      <c r="AW24" s="65">
        <v>210.3</v>
      </c>
      <c r="AX24" s="65">
        <v>173.8</v>
      </c>
      <c r="AY24" s="65">
        <v>87.9</v>
      </c>
      <c r="AZ24" s="65">
        <v>0.1</v>
      </c>
      <c r="BA24" s="65">
        <v>1.6</v>
      </c>
      <c r="BB24" s="65">
        <v>9.9</v>
      </c>
      <c r="BC24" s="65"/>
      <c r="BD24" s="65">
        <v>5.0999999999999996</v>
      </c>
      <c r="BE24" s="65">
        <v>2.9</v>
      </c>
      <c r="BF24" s="65">
        <v>9.9</v>
      </c>
      <c r="BG24" s="65"/>
      <c r="BH24" s="65">
        <v>47.7</v>
      </c>
      <c r="BI24" s="65">
        <v>0.6</v>
      </c>
      <c r="BJ24" s="65">
        <v>87.9</v>
      </c>
      <c r="BK24" s="65">
        <v>122.2</v>
      </c>
      <c r="BL24" s="65"/>
      <c r="BM24" s="65">
        <v>6.4</v>
      </c>
      <c r="BN24" s="65">
        <v>30.8</v>
      </c>
      <c r="BO24" s="65">
        <v>81.5</v>
      </c>
      <c r="BP24" s="65">
        <v>3.9</v>
      </c>
      <c r="BQ24" s="65">
        <v>1.2</v>
      </c>
      <c r="BR24" s="65">
        <v>2.2000000000000002</v>
      </c>
      <c r="BS24" s="65">
        <v>2.2000000000000002</v>
      </c>
      <c r="BT24" s="65">
        <v>9.3000000000000007</v>
      </c>
      <c r="BU24" s="65">
        <v>0.4</v>
      </c>
      <c r="BV24" s="65">
        <v>19.600000000000001</v>
      </c>
      <c r="BW24" s="65">
        <v>5.9</v>
      </c>
      <c r="BX24" s="65">
        <v>10</v>
      </c>
      <c r="BY24" s="65">
        <v>1.8</v>
      </c>
      <c r="BZ24" s="65">
        <v>4.2</v>
      </c>
      <c r="CA24" s="66">
        <v>1595.3</v>
      </c>
    </row>
    <row r="25" spans="1:79" x14ac:dyDescent="0.3">
      <c r="A25" s="1"/>
      <c r="B25" s="54" t="s">
        <v>1108</v>
      </c>
      <c r="C25" s="67">
        <v>15.8</v>
      </c>
      <c r="D25" s="67">
        <v>11.7</v>
      </c>
      <c r="E25" s="67">
        <v>7.6</v>
      </c>
      <c r="F25" s="67">
        <v>11.2</v>
      </c>
      <c r="G25" s="67">
        <v>4.5</v>
      </c>
      <c r="H25" s="67">
        <v>1.3</v>
      </c>
      <c r="I25" s="67"/>
      <c r="J25" s="67">
        <v>10</v>
      </c>
      <c r="K25" s="67">
        <v>7.6</v>
      </c>
      <c r="L25" s="67">
        <v>4.3</v>
      </c>
      <c r="M25" s="67">
        <v>0.1</v>
      </c>
      <c r="N25" s="67">
        <v>0.9</v>
      </c>
      <c r="O25" s="67">
        <v>4.2</v>
      </c>
      <c r="P25" s="67"/>
      <c r="Q25" s="67">
        <v>2.9</v>
      </c>
      <c r="R25" s="67">
        <v>4.3</v>
      </c>
      <c r="S25" s="67">
        <v>3</v>
      </c>
      <c r="T25" s="67">
        <v>1.9</v>
      </c>
      <c r="U25" s="67">
        <v>2.6</v>
      </c>
      <c r="V25" s="67">
        <v>17</v>
      </c>
      <c r="W25" s="67">
        <v>3.3</v>
      </c>
      <c r="X25" s="67">
        <v>3.2</v>
      </c>
      <c r="Y25" s="67">
        <v>23</v>
      </c>
      <c r="Z25" s="67">
        <v>26</v>
      </c>
      <c r="AA25" s="67">
        <v>114.9</v>
      </c>
      <c r="AB25" s="67"/>
      <c r="AC25" s="67"/>
      <c r="AD25" s="67">
        <v>25.9</v>
      </c>
      <c r="AE25" s="67">
        <v>153.19999999999999</v>
      </c>
      <c r="AF25" s="67">
        <v>32</v>
      </c>
      <c r="AG25" s="67">
        <v>41.3</v>
      </c>
      <c r="AH25" s="67"/>
      <c r="AI25" s="67">
        <v>6.9</v>
      </c>
      <c r="AJ25" s="67">
        <v>2.4</v>
      </c>
      <c r="AK25" s="67">
        <v>3</v>
      </c>
      <c r="AL25" s="67">
        <v>3.3</v>
      </c>
      <c r="AM25" s="67">
        <v>3.4</v>
      </c>
      <c r="AN25" s="67">
        <v>7.2</v>
      </c>
      <c r="AO25" s="67">
        <v>68.599999999999994</v>
      </c>
      <c r="AP25" s="67">
        <v>10.7</v>
      </c>
      <c r="AQ25" s="67">
        <v>11.4</v>
      </c>
      <c r="AR25" s="67"/>
      <c r="AS25" s="67">
        <v>3.4</v>
      </c>
      <c r="AT25" s="67">
        <v>13.1</v>
      </c>
      <c r="AU25" s="67"/>
      <c r="AV25" s="67"/>
      <c r="AW25" s="67">
        <v>215.1</v>
      </c>
      <c r="AX25" s="67">
        <v>178.3</v>
      </c>
      <c r="AY25" s="67">
        <v>90.5</v>
      </c>
      <c r="AZ25" s="67">
        <v>0.1</v>
      </c>
      <c r="BA25" s="67">
        <v>1.5</v>
      </c>
      <c r="BB25" s="67">
        <v>11.9</v>
      </c>
      <c r="BC25" s="67"/>
      <c r="BD25" s="67">
        <v>5.9</v>
      </c>
      <c r="BE25" s="67">
        <v>2.9</v>
      </c>
      <c r="BF25" s="67">
        <v>9.9</v>
      </c>
      <c r="BG25" s="67"/>
      <c r="BH25" s="67">
        <v>38.9</v>
      </c>
      <c r="BI25" s="67">
        <v>0.6</v>
      </c>
      <c r="BJ25" s="67">
        <v>89.4</v>
      </c>
      <c r="BK25" s="67">
        <v>123.8</v>
      </c>
      <c r="BL25" s="67"/>
      <c r="BM25" s="67">
        <v>11</v>
      </c>
      <c r="BN25" s="67">
        <v>30.8</v>
      </c>
      <c r="BO25" s="67">
        <v>81.2</v>
      </c>
      <c r="BP25" s="67">
        <v>3.9</v>
      </c>
      <c r="BQ25" s="67">
        <v>1.2</v>
      </c>
      <c r="BR25" s="67">
        <v>2.2000000000000002</v>
      </c>
      <c r="BS25" s="67">
        <v>2.2000000000000002</v>
      </c>
      <c r="BT25" s="67">
        <v>11.1</v>
      </c>
      <c r="BU25" s="67">
        <v>0.4</v>
      </c>
      <c r="BV25" s="67">
        <v>19.600000000000001</v>
      </c>
      <c r="BW25" s="67">
        <v>5.9</v>
      </c>
      <c r="BX25" s="67">
        <v>10.1</v>
      </c>
      <c r="BY25" s="67">
        <v>3.7</v>
      </c>
      <c r="BZ25" s="67">
        <v>4.2</v>
      </c>
      <c r="CA25" s="68">
        <v>1623.4</v>
      </c>
    </row>
    <row r="26" spans="1:79" x14ac:dyDescent="0.3">
      <c r="A26" s="1"/>
      <c r="B26" s="54" t="s">
        <v>1109</v>
      </c>
      <c r="C26" s="67">
        <v>15.2</v>
      </c>
      <c r="D26" s="67">
        <v>11.6</v>
      </c>
      <c r="E26" s="67">
        <v>6.9</v>
      </c>
      <c r="F26" s="67">
        <v>11.2</v>
      </c>
      <c r="G26" s="67">
        <v>4.9000000000000004</v>
      </c>
      <c r="H26" s="67">
        <v>1.3</v>
      </c>
      <c r="I26" s="67"/>
      <c r="J26" s="67">
        <v>9.9</v>
      </c>
      <c r="K26" s="67">
        <v>9.9</v>
      </c>
      <c r="L26" s="67">
        <v>4.3</v>
      </c>
      <c r="M26" s="67">
        <v>0.1</v>
      </c>
      <c r="N26" s="67">
        <v>0.6</v>
      </c>
      <c r="O26" s="67">
        <v>4.2</v>
      </c>
      <c r="P26" s="67"/>
      <c r="Q26" s="67">
        <v>3</v>
      </c>
      <c r="R26" s="67">
        <v>4.4000000000000004</v>
      </c>
      <c r="S26" s="67">
        <v>3.2</v>
      </c>
      <c r="T26" s="67">
        <v>1.9</v>
      </c>
      <c r="U26" s="67">
        <v>2.6</v>
      </c>
      <c r="V26" s="67">
        <v>16.899999999999999</v>
      </c>
      <c r="W26" s="67">
        <v>3.3</v>
      </c>
      <c r="X26" s="67">
        <v>3.2</v>
      </c>
      <c r="Y26" s="67">
        <v>31.1</v>
      </c>
      <c r="Z26" s="67">
        <v>24.2</v>
      </c>
      <c r="AA26" s="67">
        <v>116</v>
      </c>
      <c r="AB26" s="67"/>
      <c r="AC26" s="67"/>
      <c r="AD26" s="67">
        <v>14.8</v>
      </c>
      <c r="AE26" s="67">
        <v>160.9</v>
      </c>
      <c r="AF26" s="67">
        <v>31.7</v>
      </c>
      <c r="AG26" s="67">
        <v>41.6</v>
      </c>
      <c r="AH26" s="67"/>
      <c r="AI26" s="67">
        <v>7</v>
      </c>
      <c r="AJ26" s="67">
        <v>2.5</v>
      </c>
      <c r="AK26" s="67">
        <v>3.1</v>
      </c>
      <c r="AL26" s="67">
        <v>3.3</v>
      </c>
      <c r="AM26" s="67">
        <v>3.4</v>
      </c>
      <c r="AN26" s="67">
        <v>7.1</v>
      </c>
      <c r="AO26" s="67">
        <v>74.099999999999994</v>
      </c>
      <c r="AP26" s="67">
        <v>13</v>
      </c>
      <c r="AQ26" s="67">
        <v>13.2</v>
      </c>
      <c r="AR26" s="67"/>
      <c r="AS26" s="67">
        <v>3.4</v>
      </c>
      <c r="AT26" s="67">
        <v>13.1</v>
      </c>
      <c r="AU26" s="67"/>
      <c r="AV26" s="67"/>
      <c r="AW26" s="67">
        <v>217</v>
      </c>
      <c r="AX26" s="67">
        <v>180.6</v>
      </c>
      <c r="AY26" s="67">
        <v>91.9</v>
      </c>
      <c r="AZ26" s="67">
        <v>0.4</v>
      </c>
      <c r="BA26" s="67">
        <v>1.4</v>
      </c>
      <c r="BB26" s="67">
        <v>13.6</v>
      </c>
      <c r="BC26" s="67"/>
      <c r="BD26" s="67">
        <v>12.9</v>
      </c>
      <c r="BE26" s="67">
        <v>2.9</v>
      </c>
      <c r="BF26" s="67">
        <v>9.9</v>
      </c>
      <c r="BG26" s="67"/>
      <c r="BH26" s="67">
        <v>42.6</v>
      </c>
      <c r="BI26" s="67">
        <v>0.6</v>
      </c>
      <c r="BJ26" s="67">
        <v>90.4</v>
      </c>
      <c r="BK26" s="67">
        <v>124.7</v>
      </c>
      <c r="BL26" s="67"/>
      <c r="BM26" s="67">
        <v>16.3</v>
      </c>
      <c r="BN26" s="67">
        <v>30.7</v>
      </c>
      <c r="BO26" s="67">
        <v>81</v>
      </c>
      <c r="BP26" s="67">
        <v>3.9</v>
      </c>
      <c r="BQ26" s="67">
        <v>1.2</v>
      </c>
      <c r="BR26" s="67">
        <v>2.2000000000000002</v>
      </c>
      <c r="BS26" s="67">
        <v>2.2000000000000002</v>
      </c>
      <c r="BT26" s="67">
        <v>13</v>
      </c>
      <c r="BU26" s="67">
        <v>0.4</v>
      </c>
      <c r="BV26" s="67">
        <v>19.600000000000001</v>
      </c>
      <c r="BW26" s="67">
        <v>5.9</v>
      </c>
      <c r="BX26" s="67">
        <v>10.1</v>
      </c>
      <c r="BY26" s="67">
        <v>6.5</v>
      </c>
      <c r="BZ26" s="67">
        <v>4.3</v>
      </c>
      <c r="CA26" s="68">
        <v>1668.3</v>
      </c>
    </row>
    <row r="27" spans="1:79" x14ac:dyDescent="0.3">
      <c r="A27" s="1"/>
      <c r="B27" s="54" t="s">
        <v>830</v>
      </c>
      <c r="C27" s="67">
        <v>14.7</v>
      </c>
      <c r="D27" s="67">
        <v>11.6</v>
      </c>
      <c r="E27" s="67">
        <v>7.1</v>
      </c>
      <c r="F27" s="67">
        <v>11.3</v>
      </c>
      <c r="G27" s="67">
        <v>5</v>
      </c>
      <c r="H27" s="67">
        <v>1.3</v>
      </c>
      <c r="I27" s="67"/>
      <c r="J27" s="67">
        <v>9.6</v>
      </c>
      <c r="K27" s="67">
        <v>9.5</v>
      </c>
      <c r="L27" s="67">
        <v>4.4000000000000004</v>
      </c>
      <c r="M27" s="67">
        <v>0.1</v>
      </c>
      <c r="N27" s="67">
        <v>0.9</v>
      </c>
      <c r="O27" s="67">
        <v>4.2</v>
      </c>
      <c r="P27" s="67"/>
      <c r="Q27" s="67">
        <v>3.2</v>
      </c>
      <c r="R27" s="67">
        <v>4.4000000000000004</v>
      </c>
      <c r="S27" s="67">
        <v>3.2</v>
      </c>
      <c r="T27" s="67">
        <v>1.7</v>
      </c>
      <c r="U27" s="67">
        <v>2.6</v>
      </c>
      <c r="V27" s="67">
        <v>17.399999999999999</v>
      </c>
      <c r="W27" s="67">
        <v>3.3</v>
      </c>
      <c r="X27" s="67">
        <v>3.2</v>
      </c>
      <c r="Y27" s="67">
        <v>38.200000000000003</v>
      </c>
      <c r="Z27" s="67">
        <v>21.3</v>
      </c>
      <c r="AA27" s="67">
        <v>118.7</v>
      </c>
      <c r="AB27" s="67"/>
      <c r="AC27" s="67"/>
      <c r="AD27" s="67">
        <v>14.3</v>
      </c>
      <c r="AE27" s="67">
        <v>136.80000000000001</v>
      </c>
      <c r="AF27" s="67">
        <v>31.6</v>
      </c>
      <c r="AG27" s="67">
        <v>41.6</v>
      </c>
      <c r="AH27" s="67"/>
      <c r="AI27" s="67">
        <v>7.4</v>
      </c>
      <c r="AJ27" s="67">
        <v>2.4</v>
      </c>
      <c r="AK27" s="67">
        <v>3.1</v>
      </c>
      <c r="AL27" s="67">
        <v>3.5</v>
      </c>
      <c r="AM27" s="67">
        <v>3.4</v>
      </c>
      <c r="AN27" s="67">
        <v>6.9</v>
      </c>
      <c r="AO27" s="67">
        <v>74.900000000000006</v>
      </c>
      <c r="AP27" s="67">
        <v>11.3</v>
      </c>
      <c r="AQ27" s="67">
        <v>13.1</v>
      </c>
      <c r="AR27" s="67"/>
      <c r="AS27" s="67">
        <v>3.4</v>
      </c>
      <c r="AT27" s="67">
        <v>13.1</v>
      </c>
      <c r="AU27" s="67"/>
      <c r="AV27" s="67"/>
      <c r="AW27" s="67">
        <v>220.3</v>
      </c>
      <c r="AX27" s="67">
        <v>183.5</v>
      </c>
      <c r="AY27" s="67">
        <v>93.3</v>
      </c>
      <c r="AZ27" s="67">
        <v>0.1</v>
      </c>
      <c r="BA27" s="67">
        <v>1.1000000000000001</v>
      </c>
      <c r="BB27" s="67">
        <v>15.1</v>
      </c>
      <c r="BC27" s="67"/>
      <c r="BD27" s="67">
        <v>13.5</v>
      </c>
      <c r="BE27" s="67">
        <v>3.4</v>
      </c>
      <c r="BF27" s="67">
        <v>10</v>
      </c>
      <c r="BG27" s="67"/>
      <c r="BH27" s="67">
        <v>27.3</v>
      </c>
      <c r="BI27" s="67">
        <v>0.6</v>
      </c>
      <c r="BJ27" s="67">
        <v>90.2</v>
      </c>
      <c r="BK27" s="67">
        <v>125.8</v>
      </c>
      <c r="BL27" s="67"/>
      <c r="BM27" s="67">
        <v>16.3</v>
      </c>
      <c r="BN27" s="67">
        <v>30.7</v>
      </c>
      <c r="BO27" s="67">
        <v>81.5</v>
      </c>
      <c r="BP27" s="67">
        <v>3.9</v>
      </c>
      <c r="BQ27" s="67">
        <v>1.2</v>
      </c>
      <c r="BR27" s="67">
        <v>2.2000000000000002</v>
      </c>
      <c r="BS27" s="67">
        <v>2.2000000000000002</v>
      </c>
      <c r="BT27" s="67">
        <v>14.3</v>
      </c>
      <c r="BU27" s="67">
        <v>0.4</v>
      </c>
      <c r="BV27" s="67">
        <v>19.600000000000001</v>
      </c>
      <c r="BW27" s="67">
        <v>6.3</v>
      </c>
      <c r="BX27" s="67">
        <v>10</v>
      </c>
      <c r="BY27" s="67">
        <v>12.2</v>
      </c>
      <c r="BZ27" s="67">
        <v>4.5</v>
      </c>
      <c r="CA27" s="68">
        <v>1653.2</v>
      </c>
    </row>
    <row r="28" spans="1:79" x14ac:dyDescent="0.3">
      <c r="A28" s="1"/>
      <c r="B28" s="54" t="s">
        <v>831</v>
      </c>
      <c r="C28" s="67">
        <v>15.1</v>
      </c>
      <c r="D28" s="67">
        <v>11.6</v>
      </c>
      <c r="E28" s="67">
        <v>7.3</v>
      </c>
      <c r="F28" s="67">
        <v>11.2</v>
      </c>
      <c r="G28" s="67">
        <v>5.6</v>
      </c>
      <c r="H28" s="67">
        <v>1.3</v>
      </c>
      <c r="I28" s="67"/>
      <c r="J28" s="67">
        <v>9.5</v>
      </c>
      <c r="K28" s="67">
        <v>9.6</v>
      </c>
      <c r="L28" s="67">
        <v>4.4000000000000004</v>
      </c>
      <c r="M28" s="67">
        <v>0.1</v>
      </c>
      <c r="N28" s="67">
        <v>1.2</v>
      </c>
      <c r="O28" s="67">
        <v>4.4000000000000004</v>
      </c>
      <c r="P28" s="67"/>
      <c r="Q28" s="67">
        <v>2.8</v>
      </c>
      <c r="R28" s="67">
        <v>4.4000000000000004</v>
      </c>
      <c r="S28" s="67">
        <v>3</v>
      </c>
      <c r="T28" s="67">
        <v>2.2000000000000002</v>
      </c>
      <c r="U28" s="67">
        <v>2.6</v>
      </c>
      <c r="V28" s="67">
        <v>16.899999999999999</v>
      </c>
      <c r="W28" s="67">
        <v>3.3</v>
      </c>
      <c r="X28" s="67">
        <v>3.2</v>
      </c>
      <c r="Y28" s="67">
        <v>55.5</v>
      </c>
      <c r="Z28" s="67">
        <v>19</v>
      </c>
      <c r="AA28" s="67">
        <v>118.8</v>
      </c>
      <c r="AB28" s="67"/>
      <c r="AC28" s="67"/>
      <c r="AD28" s="67">
        <v>17.399999999999999</v>
      </c>
      <c r="AE28" s="67">
        <v>118.6</v>
      </c>
      <c r="AF28" s="67">
        <v>32.200000000000003</v>
      </c>
      <c r="AG28" s="67">
        <v>41.7</v>
      </c>
      <c r="AH28" s="67"/>
      <c r="AI28" s="67">
        <v>7.4</v>
      </c>
      <c r="AJ28" s="67">
        <v>2.4</v>
      </c>
      <c r="AK28" s="67">
        <v>3.1</v>
      </c>
      <c r="AL28" s="67">
        <v>3.5</v>
      </c>
      <c r="AM28" s="67">
        <v>3.5</v>
      </c>
      <c r="AN28" s="67">
        <v>6.7</v>
      </c>
      <c r="AO28" s="67">
        <v>75.2</v>
      </c>
      <c r="AP28" s="67">
        <v>14.5</v>
      </c>
      <c r="AQ28" s="67">
        <v>14.2</v>
      </c>
      <c r="AR28" s="67"/>
      <c r="AS28" s="67">
        <v>3.4</v>
      </c>
      <c r="AT28" s="67">
        <v>13.1</v>
      </c>
      <c r="AU28" s="67"/>
      <c r="AV28" s="67"/>
      <c r="AW28" s="67">
        <v>222.9</v>
      </c>
      <c r="AX28" s="67">
        <v>184.8</v>
      </c>
      <c r="AY28" s="67">
        <v>93.8</v>
      </c>
      <c r="AZ28" s="67">
        <v>0.1</v>
      </c>
      <c r="BA28" s="67">
        <v>1.1000000000000001</v>
      </c>
      <c r="BB28" s="67">
        <v>16.3</v>
      </c>
      <c r="BC28" s="67"/>
      <c r="BD28" s="67">
        <v>13.5</v>
      </c>
      <c r="BE28" s="67">
        <v>4.5999999999999996</v>
      </c>
      <c r="BF28" s="67">
        <v>10</v>
      </c>
      <c r="BG28" s="67"/>
      <c r="BH28" s="67">
        <v>18.2</v>
      </c>
      <c r="BI28" s="67">
        <v>0.6</v>
      </c>
      <c r="BJ28" s="67">
        <v>93.1</v>
      </c>
      <c r="BK28" s="67">
        <v>126.2</v>
      </c>
      <c r="BL28" s="67"/>
      <c r="BM28" s="67">
        <v>16.3</v>
      </c>
      <c r="BN28" s="67">
        <v>30.7</v>
      </c>
      <c r="BO28" s="67">
        <v>80.900000000000006</v>
      </c>
      <c r="BP28" s="67">
        <v>3.9</v>
      </c>
      <c r="BQ28" s="67">
        <v>1.2</v>
      </c>
      <c r="BR28" s="67">
        <v>2.2000000000000002</v>
      </c>
      <c r="BS28" s="67">
        <v>2.2000000000000002</v>
      </c>
      <c r="BT28" s="67">
        <v>15.5</v>
      </c>
      <c r="BU28" s="67">
        <v>0.4</v>
      </c>
      <c r="BV28" s="67">
        <v>19.600000000000001</v>
      </c>
      <c r="BW28" s="67">
        <v>6.2</v>
      </c>
      <c r="BX28" s="67">
        <v>10.1</v>
      </c>
      <c r="BY28" s="67">
        <v>16.2</v>
      </c>
      <c r="BZ28" s="67">
        <v>4.2</v>
      </c>
      <c r="CA28" s="68">
        <v>1664.7</v>
      </c>
    </row>
    <row r="29" spans="1:79" x14ac:dyDescent="0.3">
      <c r="A29" s="1"/>
      <c r="B29" s="54" t="s">
        <v>832</v>
      </c>
      <c r="C29" s="67">
        <v>14.3</v>
      </c>
      <c r="D29" s="67">
        <v>11.6</v>
      </c>
      <c r="E29" s="67">
        <v>7.7</v>
      </c>
      <c r="F29" s="67">
        <v>11.3</v>
      </c>
      <c r="G29" s="67">
        <v>10.1</v>
      </c>
      <c r="H29" s="67">
        <v>1.3</v>
      </c>
      <c r="I29" s="67"/>
      <c r="J29" s="67">
        <v>10.4</v>
      </c>
      <c r="K29" s="67">
        <v>10</v>
      </c>
      <c r="L29" s="67">
        <v>4.4000000000000004</v>
      </c>
      <c r="M29" s="67">
        <v>0.1</v>
      </c>
      <c r="N29" s="67">
        <v>1.2</v>
      </c>
      <c r="O29" s="67">
        <v>4.5</v>
      </c>
      <c r="P29" s="67"/>
      <c r="Q29" s="67">
        <v>2.5</v>
      </c>
      <c r="R29" s="67">
        <v>4.5</v>
      </c>
      <c r="S29" s="67">
        <v>2.9</v>
      </c>
      <c r="T29" s="67">
        <v>2.5</v>
      </c>
      <c r="U29" s="67">
        <v>2.5</v>
      </c>
      <c r="V29" s="67">
        <v>17.2</v>
      </c>
      <c r="W29" s="67">
        <v>3.3</v>
      </c>
      <c r="X29" s="67">
        <v>3.1</v>
      </c>
      <c r="Y29" s="67">
        <v>68.599999999999994</v>
      </c>
      <c r="Z29" s="67">
        <v>23</v>
      </c>
      <c r="AA29" s="67">
        <v>114.6</v>
      </c>
      <c r="AB29" s="67"/>
      <c r="AC29" s="67"/>
      <c r="AD29" s="67">
        <v>20.100000000000001</v>
      </c>
      <c r="AE29" s="67">
        <v>105.9</v>
      </c>
      <c r="AF29" s="67">
        <v>31.9</v>
      </c>
      <c r="AG29" s="67">
        <v>42.5</v>
      </c>
      <c r="AH29" s="67"/>
      <c r="AI29" s="67">
        <v>7.5</v>
      </c>
      <c r="AJ29" s="67">
        <v>2.6</v>
      </c>
      <c r="AK29" s="67">
        <v>3.1</v>
      </c>
      <c r="AL29" s="67">
        <v>3.5</v>
      </c>
      <c r="AM29" s="67">
        <v>3.6</v>
      </c>
      <c r="AN29" s="67">
        <v>6.7</v>
      </c>
      <c r="AO29" s="67">
        <v>74.8</v>
      </c>
      <c r="AP29" s="67">
        <v>17</v>
      </c>
      <c r="AQ29" s="67">
        <v>14.7</v>
      </c>
      <c r="AR29" s="67"/>
      <c r="AS29" s="67">
        <v>3.4</v>
      </c>
      <c r="AT29" s="67">
        <v>13.1</v>
      </c>
      <c r="AU29" s="67"/>
      <c r="AV29" s="67"/>
      <c r="AW29" s="67">
        <v>221.8</v>
      </c>
      <c r="AX29" s="67">
        <v>184.2</v>
      </c>
      <c r="AY29" s="67">
        <v>93.3</v>
      </c>
      <c r="AZ29" s="67">
        <v>0.2</v>
      </c>
      <c r="BA29" s="67">
        <v>0.8</v>
      </c>
      <c r="BB29" s="67">
        <v>17.100000000000001</v>
      </c>
      <c r="BC29" s="67"/>
      <c r="BD29" s="67">
        <v>13.6</v>
      </c>
      <c r="BE29" s="67">
        <v>4.8</v>
      </c>
      <c r="BF29" s="67">
        <v>9.9</v>
      </c>
      <c r="BG29" s="67"/>
      <c r="BH29" s="67">
        <v>20.100000000000001</v>
      </c>
      <c r="BI29" s="67">
        <v>0.6</v>
      </c>
      <c r="BJ29" s="67">
        <v>92.5</v>
      </c>
      <c r="BK29" s="67">
        <v>124.4</v>
      </c>
      <c r="BL29" s="67"/>
      <c r="BM29" s="67">
        <v>16.3</v>
      </c>
      <c r="BN29" s="67">
        <v>30.6</v>
      </c>
      <c r="BO29" s="67">
        <v>81.099999999999994</v>
      </c>
      <c r="BP29" s="67">
        <v>3.9</v>
      </c>
      <c r="BQ29" s="67">
        <v>1.2</v>
      </c>
      <c r="BR29" s="67">
        <v>2.2000000000000002</v>
      </c>
      <c r="BS29" s="67">
        <v>2.2000000000000002</v>
      </c>
      <c r="BT29" s="67">
        <v>16.5</v>
      </c>
      <c r="BU29" s="67">
        <v>0.4</v>
      </c>
      <c r="BV29" s="67">
        <v>19.7</v>
      </c>
      <c r="BW29" s="67">
        <v>6.2</v>
      </c>
      <c r="BX29" s="67">
        <v>10</v>
      </c>
      <c r="BY29" s="67">
        <v>16.3</v>
      </c>
      <c r="BZ29" s="67">
        <v>4.4000000000000004</v>
      </c>
      <c r="CA29" s="68">
        <v>1676.3</v>
      </c>
    </row>
    <row r="30" spans="1:79" x14ac:dyDescent="0.3">
      <c r="A30" s="1"/>
      <c r="B30" s="54" t="s">
        <v>833</v>
      </c>
      <c r="C30" s="67">
        <v>14.9</v>
      </c>
      <c r="D30" s="67">
        <v>11.6</v>
      </c>
      <c r="E30" s="67">
        <v>8.8000000000000007</v>
      </c>
      <c r="F30" s="67">
        <v>11.3</v>
      </c>
      <c r="G30" s="67">
        <v>10.199999999999999</v>
      </c>
      <c r="H30" s="67">
        <v>1.3</v>
      </c>
      <c r="I30" s="67"/>
      <c r="J30" s="67">
        <v>10.7</v>
      </c>
      <c r="K30" s="67">
        <v>9.8000000000000007</v>
      </c>
      <c r="L30" s="67">
        <v>4.3</v>
      </c>
      <c r="M30" s="67">
        <v>0.1</v>
      </c>
      <c r="N30" s="67">
        <v>1.3</v>
      </c>
      <c r="O30" s="67">
        <v>4.5</v>
      </c>
      <c r="P30" s="67"/>
      <c r="Q30" s="67">
        <v>2.2999999999999998</v>
      </c>
      <c r="R30" s="67">
        <v>4.4000000000000004</v>
      </c>
      <c r="S30" s="67">
        <v>2.8</v>
      </c>
      <c r="T30" s="67">
        <v>2.5</v>
      </c>
      <c r="U30" s="67">
        <v>2.6</v>
      </c>
      <c r="V30" s="67">
        <v>16</v>
      </c>
      <c r="W30" s="67">
        <v>3.3</v>
      </c>
      <c r="X30" s="67">
        <v>3.1</v>
      </c>
      <c r="Y30" s="67">
        <v>72.400000000000006</v>
      </c>
      <c r="Z30" s="67">
        <v>25.2</v>
      </c>
      <c r="AA30" s="67">
        <v>100.5</v>
      </c>
      <c r="AB30" s="67"/>
      <c r="AC30" s="67"/>
      <c r="AD30" s="67">
        <v>14.2</v>
      </c>
      <c r="AE30" s="67">
        <v>112</v>
      </c>
      <c r="AF30" s="67">
        <v>31</v>
      </c>
      <c r="AG30" s="67">
        <v>42.2</v>
      </c>
      <c r="AH30" s="67"/>
      <c r="AI30" s="67">
        <v>7.5</v>
      </c>
      <c r="AJ30" s="67">
        <v>3.2</v>
      </c>
      <c r="AK30" s="67">
        <v>3.1</v>
      </c>
      <c r="AL30" s="67">
        <v>3.5</v>
      </c>
      <c r="AM30" s="67">
        <v>3.6</v>
      </c>
      <c r="AN30" s="67">
        <v>6.6</v>
      </c>
      <c r="AO30" s="67">
        <v>74.2</v>
      </c>
      <c r="AP30" s="67">
        <v>16.8</v>
      </c>
      <c r="AQ30" s="67">
        <v>15.6</v>
      </c>
      <c r="AR30" s="67"/>
      <c r="AS30" s="67">
        <v>3.3</v>
      </c>
      <c r="AT30" s="67">
        <v>13.1</v>
      </c>
      <c r="AU30" s="67"/>
      <c r="AV30" s="67"/>
      <c r="AW30" s="67">
        <v>221</v>
      </c>
      <c r="AX30" s="67">
        <v>183.7</v>
      </c>
      <c r="AY30" s="67">
        <v>92.8</v>
      </c>
      <c r="AZ30" s="67">
        <v>0.3</v>
      </c>
      <c r="BA30" s="67">
        <v>0.5</v>
      </c>
      <c r="BB30" s="67">
        <v>17.3</v>
      </c>
      <c r="BC30" s="67"/>
      <c r="BD30" s="67">
        <v>13.4</v>
      </c>
      <c r="BE30" s="67">
        <v>4.3</v>
      </c>
      <c r="BF30" s="67">
        <v>9.9</v>
      </c>
      <c r="BG30" s="67"/>
      <c r="BH30" s="67">
        <v>14.4</v>
      </c>
      <c r="BI30" s="67">
        <v>0.6</v>
      </c>
      <c r="BJ30" s="67">
        <v>92.8</v>
      </c>
      <c r="BK30" s="67">
        <v>124.3</v>
      </c>
      <c r="BL30" s="67"/>
      <c r="BM30" s="67">
        <v>16.2</v>
      </c>
      <c r="BN30" s="67">
        <v>28.2</v>
      </c>
      <c r="BO30" s="67">
        <v>73.400000000000006</v>
      </c>
      <c r="BP30" s="67">
        <v>3.9</v>
      </c>
      <c r="BQ30" s="67">
        <v>1.2</v>
      </c>
      <c r="BR30" s="67">
        <v>2.2000000000000002</v>
      </c>
      <c r="BS30" s="67">
        <v>2.2000000000000002</v>
      </c>
      <c r="BT30" s="67">
        <v>16.600000000000001</v>
      </c>
      <c r="BU30" s="67">
        <v>0.4</v>
      </c>
      <c r="BV30" s="67">
        <v>19.600000000000001</v>
      </c>
      <c r="BW30" s="67">
        <v>6.2</v>
      </c>
      <c r="BX30" s="67">
        <v>10</v>
      </c>
      <c r="BY30" s="67">
        <v>16.2</v>
      </c>
      <c r="BZ30" s="67">
        <v>4.2</v>
      </c>
      <c r="CA30" s="68">
        <v>1649.6</v>
      </c>
    </row>
    <row r="31" spans="1:79" x14ac:dyDescent="0.3">
      <c r="A31" s="1"/>
      <c r="B31" s="56" t="s">
        <v>834</v>
      </c>
      <c r="C31" s="69">
        <v>15</v>
      </c>
      <c r="D31" s="69">
        <v>11.6</v>
      </c>
      <c r="E31" s="69">
        <v>8.3000000000000007</v>
      </c>
      <c r="F31" s="69">
        <v>11.2</v>
      </c>
      <c r="G31" s="69">
        <v>10.1</v>
      </c>
      <c r="H31" s="69">
        <v>1.3</v>
      </c>
      <c r="I31" s="69"/>
      <c r="J31" s="69">
        <v>10.4</v>
      </c>
      <c r="K31" s="69">
        <v>9.1999999999999993</v>
      </c>
      <c r="L31" s="69">
        <v>4.2</v>
      </c>
      <c r="M31" s="69">
        <v>0.1</v>
      </c>
      <c r="N31" s="69">
        <v>1.3</v>
      </c>
      <c r="O31" s="69">
        <v>4.5</v>
      </c>
      <c r="P31" s="69"/>
      <c r="Q31" s="69">
        <v>2.1</v>
      </c>
      <c r="R31" s="69">
        <v>4.4000000000000004</v>
      </c>
      <c r="S31" s="69">
        <v>2.8</v>
      </c>
      <c r="T31" s="69">
        <v>2.4</v>
      </c>
      <c r="U31" s="69">
        <v>2.6</v>
      </c>
      <c r="V31" s="69">
        <v>15.9</v>
      </c>
      <c r="W31" s="69">
        <v>3.3</v>
      </c>
      <c r="X31" s="69">
        <v>3.1</v>
      </c>
      <c r="Y31" s="69">
        <v>78</v>
      </c>
      <c r="Z31" s="69">
        <v>27.7</v>
      </c>
      <c r="AA31" s="69">
        <v>88.2</v>
      </c>
      <c r="AB31" s="69"/>
      <c r="AC31" s="69"/>
      <c r="AD31" s="69">
        <v>18.7</v>
      </c>
      <c r="AE31" s="69">
        <v>117.1</v>
      </c>
      <c r="AF31" s="69">
        <v>31.3</v>
      </c>
      <c r="AG31" s="69">
        <v>41.6</v>
      </c>
      <c r="AH31" s="69"/>
      <c r="AI31" s="69">
        <v>7.5</v>
      </c>
      <c r="AJ31" s="69">
        <v>3.2</v>
      </c>
      <c r="AK31" s="69">
        <v>3.1</v>
      </c>
      <c r="AL31" s="69">
        <v>3.5</v>
      </c>
      <c r="AM31" s="69">
        <v>3.6</v>
      </c>
      <c r="AN31" s="69">
        <v>7</v>
      </c>
      <c r="AO31" s="69">
        <v>74.2</v>
      </c>
      <c r="AP31" s="69">
        <v>17</v>
      </c>
      <c r="AQ31" s="69">
        <v>15.6</v>
      </c>
      <c r="AR31" s="69"/>
      <c r="AS31" s="69">
        <v>3.2</v>
      </c>
      <c r="AT31" s="69">
        <v>13.1</v>
      </c>
      <c r="AU31" s="69"/>
      <c r="AV31" s="69"/>
      <c r="AW31" s="69">
        <v>220.2</v>
      </c>
      <c r="AX31" s="69">
        <v>183.4</v>
      </c>
      <c r="AY31" s="69">
        <v>92.9</v>
      </c>
      <c r="AZ31" s="69">
        <v>0.5</v>
      </c>
      <c r="BA31" s="69">
        <v>0.9</v>
      </c>
      <c r="BB31" s="69">
        <v>17.399999999999999</v>
      </c>
      <c r="BC31" s="69"/>
      <c r="BD31" s="69">
        <v>13.3</v>
      </c>
      <c r="BE31" s="69">
        <v>4.0999999999999996</v>
      </c>
      <c r="BF31" s="69">
        <v>9.9</v>
      </c>
      <c r="BG31" s="69"/>
      <c r="BH31" s="69">
        <v>25.7</v>
      </c>
      <c r="BI31" s="69">
        <v>0.6</v>
      </c>
      <c r="BJ31" s="69">
        <v>92.9</v>
      </c>
      <c r="BK31" s="69">
        <v>124.9</v>
      </c>
      <c r="BL31" s="69"/>
      <c r="BM31" s="69">
        <v>16.100000000000001</v>
      </c>
      <c r="BN31" s="69">
        <v>26.9</v>
      </c>
      <c r="BO31" s="69">
        <v>71.099999999999994</v>
      </c>
      <c r="BP31" s="69">
        <v>3.9</v>
      </c>
      <c r="BQ31" s="69">
        <v>1.2</v>
      </c>
      <c r="BR31" s="69">
        <v>2.2000000000000002</v>
      </c>
      <c r="BS31" s="69">
        <v>2.2000000000000002</v>
      </c>
      <c r="BT31" s="69">
        <v>16.7</v>
      </c>
      <c r="BU31" s="69">
        <v>0.4</v>
      </c>
      <c r="BV31" s="69">
        <v>19.7</v>
      </c>
      <c r="BW31" s="69">
        <v>6.2</v>
      </c>
      <c r="BX31" s="69">
        <v>10</v>
      </c>
      <c r="BY31" s="69">
        <v>16.100000000000001</v>
      </c>
      <c r="BZ31" s="69">
        <v>3.9</v>
      </c>
      <c r="CA31" s="70">
        <v>1660.7</v>
      </c>
    </row>
    <row r="32" spans="1:79" x14ac:dyDescent="0.3">
      <c r="A32" s="1"/>
      <c r="B32" s="50" t="s">
        <v>835</v>
      </c>
      <c r="C32" s="65">
        <v>15.9</v>
      </c>
      <c r="D32" s="65">
        <v>11.6</v>
      </c>
      <c r="E32" s="65">
        <v>7.7</v>
      </c>
      <c r="F32" s="65">
        <v>11.3</v>
      </c>
      <c r="G32" s="65">
        <v>10.199999999999999</v>
      </c>
      <c r="H32" s="65">
        <v>1.2</v>
      </c>
      <c r="I32" s="65"/>
      <c r="J32" s="65">
        <v>9</v>
      </c>
      <c r="K32" s="65">
        <v>8.4</v>
      </c>
      <c r="L32" s="65">
        <v>4.3</v>
      </c>
      <c r="M32" s="65">
        <v>0.2</v>
      </c>
      <c r="N32" s="65">
        <v>1.3</v>
      </c>
      <c r="O32" s="65">
        <v>4.4000000000000004</v>
      </c>
      <c r="P32" s="65"/>
      <c r="Q32" s="65">
        <v>2.4</v>
      </c>
      <c r="R32" s="65">
        <v>4.5999999999999996</v>
      </c>
      <c r="S32" s="65">
        <v>2.9</v>
      </c>
      <c r="T32" s="65">
        <v>2.4</v>
      </c>
      <c r="U32" s="65">
        <v>2.5</v>
      </c>
      <c r="V32" s="65">
        <v>16.7</v>
      </c>
      <c r="W32" s="65">
        <v>3.3</v>
      </c>
      <c r="X32" s="65">
        <v>3.1</v>
      </c>
      <c r="Y32" s="65">
        <v>79</v>
      </c>
      <c r="Z32" s="65">
        <v>28.8</v>
      </c>
      <c r="AA32" s="65">
        <v>80.599999999999994</v>
      </c>
      <c r="AB32" s="65"/>
      <c r="AC32" s="65"/>
      <c r="AD32" s="65">
        <v>19.899999999999999</v>
      </c>
      <c r="AE32" s="65">
        <v>128.4</v>
      </c>
      <c r="AF32" s="65">
        <v>31.5</v>
      </c>
      <c r="AG32" s="65">
        <v>41.8</v>
      </c>
      <c r="AH32" s="65"/>
      <c r="AI32" s="65">
        <v>7.3</v>
      </c>
      <c r="AJ32" s="65">
        <v>3.2</v>
      </c>
      <c r="AK32" s="65">
        <v>3.1</v>
      </c>
      <c r="AL32" s="65">
        <v>3.5</v>
      </c>
      <c r="AM32" s="65">
        <v>3.6</v>
      </c>
      <c r="AN32" s="65">
        <v>7</v>
      </c>
      <c r="AO32" s="65">
        <v>74.599999999999994</v>
      </c>
      <c r="AP32" s="65">
        <v>17.5</v>
      </c>
      <c r="AQ32" s="65">
        <v>15.4</v>
      </c>
      <c r="AR32" s="65"/>
      <c r="AS32" s="65">
        <v>3.1</v>
      </c>
      <c r="AT32" s="65">
        <v>13.1</v>
      </c>
      <c r="AU32" s="65"/>
      <c r="AV32" s="65"/>
      <c r="AW32" s="65">
        <v>221</v>
      </c>
      <c r="AX32" s="65">
        <v>183.8</v>
      </c>
      <c r="AY32" s="65">
        <v>93.1</v>
      </c>
      <c r="AZ32" s="65">
        <v>0.4</v>
      </c>
      <c r="BA32" s="65">
        <v>1.5</v>
      </c>
      <c r="BB32" s="65">
        <v>17.100000000000001</v>
      </c>
      <c r="BC32" s="65"/>
      <c r="BD32" s="65">
        <v>13.1</v>
      </c>
      <c r="BE32" s="65">
        <v>2.9</v>
      </c>
      <c r="BF32" s="65">
        <v>9.9</v>
      </c>
      <c r="BG32" s="65">
        <v>26.7</v>
      </c>
      <c r="BH32" s="65">
        <v>12.7</v>
      </c>
      <c r="BI32" s="65">
        <v>0.6</v>
      </c>
      <c r="BJ32" s="65">
        <v>93.2</v>
      </c>
      <c r="BK32" s="65">
        <v>125</v>
      </c>
      <c r="BL32" s="65"/>
      <c r="BM32" s="65">
        <v>16.100000000000001</v>
      </c>
      <c r="BN32" s="65">
        <v>26.5</v>
      </c>
      <c r="BO32" s="65">
        <v>69.7</v>
      </c>
      <c r="BP32" s="65">
        <v>3.9</v>
      </c>
      <c r="BQ32" s="65">
        <v>1.2</v>
      </c>
      <c r="BR32" s="65">
        <v>2.2000000000000002</v>
      </c>
      <c r="BS32" s="65">
        <v>2.2000000000000002</v>
      </c>
      <c r="BT32" s="65">
        <v>16.3</v>
      </c>
      <c r="BU32" s="65">
        <v>0.4</v>
      </c>
      <c r="BV32" s="65">
        <v>19.7</v>
      </c>
      <c r="BW32" s="65">
        <v>6.2</v>
      </c>
      <c r="BX32" s="65">
        <v>10</v>
      </c>
      <c r="BY32" s="65">
        <v>16.399999999999999</v>
      </c>
      <c r="BZ32" s="65">
        <v>4.3</v>
      </c>
      <c r="CA32" s="66">
        <v>1680.9</v>
      </c>
    </row>
    <row r="33" spans="1:79" x14ac:dyDescent="0.3">
      <c r="A33" s="1"/>
      <c r="B33" s="54" t="s">
        <v>836</v>
      </c>
      <c r="C33" s="67">
        <v>15</v>
      </c>
      <c r="D33" s="67">
        <v>11.6</v>
      </c>
      <c r="E33" s="67">
        <v>8.5</v>
      </c>
      <c r="F33" s="67">
        <v>11.3</v>
      </c>
      <c r="G33" s="67">
        <v>10.199999999999999</v>
      </c>
      <c r="H33" s="67">
        <v>1.2</v>
      </c>
      <c r="I33" s="67"/>
      <c r="J33" s="67">
        <v>9.6</v>
      </c>
      <c r="K33" s="67">
        <v>10</v>
      </c>
      <c r="L33" s="67">
        <v>4.4000000000000004</v>
      </c>
      <c r="M33" s="67">
        <v>0.2</v>
      </c>
      <c r="N33" s="67">
        <v>1.3</v>
      </c>
      <c r="O33" s="67">
        <v>4.3</v>
      </c>
      <c r="P33" s="67"/>
      <c r="Q33" s="67">
        <v>2.5</v>
      </c>
      <c r="R33" s="67">
        <v>4.4000000000000004</v>
      </c>
      <c r="S33" s="67">
        <v>3</v>
      </c>
      <c r="T33" s="67">
        <v>2.4</v>
      </c>
      <c r="U33" s="67">
        <v>2.5</v>
      </c>
      <c r="V33" s="67">
        <v>17.2</v>
      </c>
      <c r="W33" s="67">
        <v>3.3</v>
      </c>
      <c r="X33" s="67">
        <v>3.1</v>
      </c>
      <c r="Y33" s="67">
        <v>72.900000000000006</v>
      </c>
      <c r="Z33" s="67">
        <v>28.4</v>
      </c>
      <c r="AA33" s="67">
        <v>68.599999999999994</v>
      </c>
      <c r="AB33" s="67"/>
      <c r="AC33" s="67"/>
      <c r="AD33" s="67">
        <v>19.5</v>
      </c>
      <c r="AE33" s="67">
        <v>156.69999999999999</v>
      </c>
      <c r="AF33" s="67">
        <v>31.6</v>
      </c>
      <c r="AG33" s="67">
        <v>42</v>
      </c>
      <c r="AH33" s="67"/>
      <c r="AI33" s="67">
        <v>7.1</v>
      </c>
      <c r="AJ33" s="67">
        <v>3.1</v>
      </c>
      <c r="AK33" s="67">
        <v>3.1</v>
      </c>
      <c r="AL33" s="67">
        <v>3.5</v>
      </c>
      <c r="AM33" s="67">
        <v>3.6</v>
      </c>
      <c r="AN33" s="67">
        <v>6.8</v>
      </c>
      <c r="AO33" s="67">
        <v>74.400000000000006</v>
      </c>
      <c r="AP33" s="67">
        <v>14.6</v>
      </c>
      <c r="AQ33" s="67">
        <v>14.9</v>
      </c>
      <c r="AR33" s="67"/>
      <c r="AS33" s="67">
        <v>3.1</v>
      </c>
      <c r="AT33" s="67">
        <v>13.2</v>
      </c>
      <c r="AU33" s="67"/>
      <c r="AV33" s="67"/>
      <c r="AW33" s="67">
        <v>221</v>
      </c>
      <c r="AX33" s="67">
        <v>183.5</v>
      </c>
      <c r="AY33" s="67">
        <v>93</v>
      </c>
      <c r="AZ33" s="67">
        <v>0.2</v>
      </c>
      <c r="BA33" s="67">
        <v>1.4</v>
      </c>
      <c r="BB33" s="67">
        <v>16.3</v>
      </c>
      <c r="BC33" s="67"/>
      <c r="BD33" s="67">
        <v>13.3</v>
      </c>
      <c r="BE33" s="67">
        <v>1.1000000000000001</v>
      </c>
      <c r="BF33" s="67">
        <v>9.9</v>
      </c>
      <c r="BG33" s="67">
        <v>45.6</v>
      </c>
      <c r="BH33" s="67">
        <v>13.7</v>
      </c>
      <c r="BI33" s="67">
        <v>0.6</v>
      </c>
      <c r="BJ33" s="67">
        <v>92.9</v>
      </c>
      <c r="BK33" s="67">
        <v>125</v>
      </c>
      <c r="BL33" s="67"/>
      <c r="BM33" s="67">
        <v>16.100000000000001</v>
      </c>
      <c r="BN33" s="67">
        <v>23</v>
      </c>
      <c r="BO33" s="67">
        <v>61.9</v>
      </c>
      <c r="BP33" s="67">
        <v>3.9</v>
      </c>
      <c r="BQ33" s="67">
        <v>1.2</v>
      </c>
      <c r="BR33" s="67">
        <v>2.2000000000000002</v>
      </c>
      <c r="BS33" s="67">
        <v>2.2000000000000002</v>
      </c>
      <c r="BT33" s="67">
        <v>15.8</v>
      </c>
      <c r="BU33" s="67">
        <v>0.4</v>
      </c>
      <c r="BV33" s="67">
        <v>19</v>
      </c>
      <c r="BW33" s="67">
        <v>6.2</v>
      </c>
      <c r="BX33" s="67">
        <v>10</v>
      </c>
      <c r="BY33" s="67">
        <v>16.600000000000001</v>
      </c>
      <c r="BZ33" s="67">
        <v>4.5999999999999996</v>
      </c>
      <c r="CA33" s="68">
        <v>1693.7</v>
      </c>
    </row>
    <row r="34" spans="1:79" x14ac:dyDescent="0.3">
      <c r="A34" s="1"/>
      <c r="B34" s="54" t="s">
        <v>837</v>
      </c>
      <c r="C34" s="67">
        <v>15.5</v>
      </c>
      <c r="D34" s="67">
        <v>11.6</v>
      </c>
      <c r="E34" s="67">
        <v>7</v>
      </c>
      <c r="F34" s="67">
        <v>11.1</v>
      </c>
      <c r="G34" s="67">
        <v>7.2</v>
      </c>
      <c r="H34" s="67">
        <v>1.2</v>
      </c>
      <c r="I34" s="67"/>
      <c r="J34" s="67">
        <v>9.4</v>
      </c>
      <c r="K34" s="67">
        <v>9.6</v>
      </c>
      <c r="L34" s="67">
        <v>4.3</v>
      </c>
      <c r="M34" s="67">
        <v>0.2</v>
      </c>
      <c r="N34" s="67">
        <v>1.2</v>
      </c>
      <c r="O34" s="67">
        <v>4.3</v>
      </c>
      <c r="P34" s="67"/>
      <c r="Q34" s="67">
        <v>2.4</v>
      </c>
      <c r="R34" s="67">
        <v>4.2</v>
      </c>
      <c r="S34" s="67">
        <v>3</v>
      </c>
      <c r="T34" s="67">
        <v>2.4</v>
      </c>
      <c r="U34" s="67">
        <v>2.5</v>
      </c>
      <c r="V34" s="67">
        <v>16.7</v>
      </c>
      <c r="W34" s="67"/>
      <c r="X34" s="67">
        <v>3.1</v>
      </c>
      <c r="Y34" s="67">
        <v>77.7</v>
      </c>
      <c r="Z34" s="67">
        <v>28.4</v>
      </c>
      <c r="AA34" s="67">
        <v>66.8</v>
      </c>
      <c r="AB34" s="67"/>
      <c r="AC34" s="67"/>
      <c r="AD34" s="67">
        <v>17.3</v>
      </c>
      <c r="AE34" s="67">
        <v>164.1</v>
      </c>
      <c r="AF34" s="67">
        <v>32.1</v>
      </c>
      <c r="AG34" s="67">
        <v>42.1</v>
      </c>
      <c r="AH34" s="67"/>
      <c r="AI34" s="67">
        <v>7</v>
      </c>
      <c r="AJ34" s="67">
        <v>3.1</v>
      </c>
      <c r="AK34" s="67">
        <v>3.1</v>
      </c>
      <c r="AL34" s="67">
        <v>3.5</v>
      </c>
      <c r="AM34" s="67">
        <v>3.6</v>
      </c>
      <c r="AN34" s="67">
        <v>6.8</v>
      </c>
      <c r="AO34" s="67">
        <v>73.8</v>
      </c>
      <c r="AP34" s="67">
        <v>15.7</v>
      </c>
      <c r="AQ34" s="67">
        <v>15.5</v>
      </c>
      <c r="AR34" s="67"/>
      <c r="AS34" s="67">
        <v>3</v>
      </c>
      <c r="AT34" s="67">
        <v>13.2</v>
      </c>
      <c r="AU34" s="67"/>
      <c r="AV34" s="67"/>
      <c r="AW34" s="67">
        <v>220.4</v>
      </c>
      <c r="AX34" s="67">
        <v>182.7</v>
      </c>
      <c r="AY34" s="67">
        <v>92.7</v>
      </c>
      <c r="AZ34" s="67">
        <v>0.4</v>
      </c>
      <c r="BA34" s="67">
        <v>1.5</v>
      </c>
      <c r="BB34" s="67">
        <v>15.4</v>
      </c>
      <c r="BC34" s="67"/>
      <c r="BD34" s="67">
        <v>13.3</v>
      </c>
      <c r="BE34" s="67">
        <v>2.6</v>
      </c>
      <c r="BF34" s="67">
        <v>10</v>
      </c>
      <c r="BG34" s="67">
        <v>39.6</v>
      </c>
      <c r="BH34" s="67">
        <v>24.3</v>
      </c>
      <c r="BI34" s="67">
        <v>0.6</v>
      </c>
      <c r="BJ34" s="67">
        <v>92.8</v>
      </c>
      <c r="BK34" s="67">
        <v>126</v>
      </c>
      <c r="BL34" s="67"/>
      <c r="BM34" s="67">
        <v>16.100000000000001</v>
      </c>
      <c r="BN34" s="67">
        <v>21.5</v>
      </c>
      <c r="BO34" s="67">
        <v>58.7</v>
      </c>
      <c r="BP34" s="67">
        <v>3.9</v>
      </c>
      <c r="BQ34" s="67">
        <v>1.2</v>
      </c>
      <c r="BR34" s="67">
        <v>2.2000000000000002</v>
      </c>
      <c r="BS34" s="67">
        <v>2.2000000000000002</v>
      </c>
      <c r="BT34" s="67">
        <v>14.9</v>
      </c>
      <c r="BU34" s="67">
        <v>0.4</v>
      </c>
      <c r="BV34" s="67">
        <v>18.8</v>
      </c>
      <c r="BW34" s="67">
        <v>6.2</v>
      </c>
      <c r="BX34" s="67">
        <v>10</v>
      </c>
      <c r="BY34" s="67">
        <v>16.7</v>
      </c>
      <c r="BZ34" s="67">
        <v>4.3</v>
      </c>
      <c r="CA34" s="68">
        <v>1693.1</v>
      </c>
    </row>
    <row r="35" spans="1:79" x14ac:dyDescent="0.3">
      <c r="A35" s="1"/>
      <c r="B35" s="54" t="s">
        <v>838</v>
      </c>
      <c r="C35" s="67">
        <v>15.4</v>
      </c>
      <c r="D35" s="67">
        <v>11.6</v>
      </c>
      <c r="E35" s="67">
        <v>7.2</v>
      </c>
      <c r="F35" s="67">
        <v>11.2</v>
      </c>
      <c r="G35" s="67">
        <v>8.6</v>
      </c>
      <c r="H35" s="67">
        <v>1.2</v>
      </c>
      <c r="I35" s="67"/>
      <c r="J35" s="67">
        <v>9.1999999999999993</v>
      </c>
      <c r="K35" s="67">
        <v>8.9</v>
      </c>
      <c r="L35" s="67">
        <v>4.2</v>
      </c>
      <c r="M35" s="67">
        <v>0.2</v>
      </c>
      <c r="N35" s="67">
        <v>1.2</v>
      </c>
      <c r="O35" s="67">
        <v>4.3</v>
      </c>
      <c r="P35" s="67"/>
      <c r="Q35" s="67">
        <v>2.5</v>
      </c>
      <c r="R35" s="67">
        <v>4.3</v>
      </c>
      <c r="S35" s="67">
        <v>3.1</v>
      </c>
      <c r="T35" s="67">
        <v>2</v>
      </c>
      <c r="U35" s="67">
        <v>2.6</v>
      </c>
      <c r="V35" s="67">
        <v>16.899999999999999</v>
      </c>
      <c r="W35" s="67"/>
      <c r="X35" s="67">
        <v>3.1</v>
      </c>
      <c r="Y35" s="67">
        <v>80.8</v>
      </c>
      <c r="Z35" s="67">
        <v>29.5</v>
      </c>
      <c r="AA35" s="67">
        <v>65.7</v>
      </c>
      <c r="AB35" s="67"/>
      <c r="AC35" s="67"/>
      <c r="AD35" s="67">
        <v>22.5</v>
      </c>
      <c r="AE35" s="67">
        <v>165.3</v>
      </c>
      <c r="AF35" s="67">
        <v>32.1</v>
      </c>
      <c r="AG35" s="67">
        <v>42.5</v>
      </c>
      <c r="AH35" s="67"/>
      <c r="AI35" s="67">
        <v>6.6</v>
      </c>
      <c r="AJ35" s="67">
        <v>3.1</v>
      </c>
      <c r="AK35" s="67">
        <v>3.1</v>
      </c>
      <c r="AL35" s="67">
        <v>3.5</v>
      </c>
      <c r="AM35" s="67">
        <v>3.6</v>
      </c>
      <c r="AN35" s="67">
        <v>7.1</v>
      </c>
      <c r="AO35" s="67">
        <v>73.5</v>
      </c>
      <c r="AP35" s="67">
        <v>14.6</v>
      </c>
      <c r="AQ35" s="67">
        <v>15.3</v>
      </c>
      <c r="AR35" s="67"/>
      <c r="AS35" s="67">
        <v>3.1</v>
      </c>
      <c r="AT35" s="67">
        <v>13.2</v>
      </c>
      <c r="AU35" s="67"/>
      <c r="AV35" s="67"/>
      <c r="AW35" s="67">
        <v>221.9</v>
      </c>
      <c r="AX35" s="67">
        <v>182.8</v>
      </c>
      <c r="AY35" s="67">
        <v>92.4</v>
      </c>
      <c r="AZ35" s="67">
        <v>0.3</v>
      </c>
      <c r="BA35" s="67">
        <v>1.4</v>
      </c>
      <c r="BB35" s="67">
        <v>14.5</v>
      </c>
      <c r="BC35" s="67"/>
      <c r="BD35" s="67">
        <v>13.4</v>
      </c>
      <c r="BE35" s="67">
        <v>2.1</v>
      </c>
      <c r="BF35" s="67">
        <v>9.9</v>
      </c>
      <c r="BG35" s="67">
        <v>76.2</v>
      </c>
      <c r="BH35" s="67">
        <v>64.7</v>
      </c>
      <c r="BI35" s="67">
        <v>0.6</v>
      </c>
      <c r="BJ35" s="67">
        <v>93.2</v>
      </c>
      <c r="BK35" s="67">
        <v>127.1</v>
      </c>
      <c r="BL35" s="67"/>
      <c r="BM35" s="67">
        <v>16.2</v>
      </c>
      <c r="BN35" s="67">
        <v>20.100000000000001</v>
      </c>
      <c r="BO35" s="67">
        <v>58.4</v>
      </c>
      <c r="BP35" s="67">
        <v>3.9</v>
      </c>
      <c r="BQ35" s="67">
        <v>1.2</v>
      </c>
      <c r="BR35" s="67">
        <v>2.2000000000000002</v>
      </c>
      <c r="BS35" s="67">
        <v>2.2000000000000002</v>
      </c>
      <c r="BT35" s="67">
        <v>13.8</v>
      </c>
      <c r="BU35" s="67">
        <v>0.4</v>
      </c>
      <c r="BV35" s="67">
        <v>19.100000000000001</v>
      </c>
      <c r="BW35" s="67">
        <v>6.2</v>
      </c>
      <c r="BX35" s="67">
        <v>10</v>
      </c>
      <c r="BY35" s="67">
        <v>16.899999999999999</v>
      </c>
      <c r="BZ35" s="67">
        <v>4.3</v>
      </c>
      <c r="CA35" s="68">
        <v>1778.2</v>
      </c>
    </row>
    <row r="36" spans="1:79" x14ac:dyDescent="0.3">
      <c r="A36" s="1"/>
      <c r="B36" s="54" t="s">
        <v>839</v>
      </c>
      <c r="C36" s="67">
        <v>16.5</v>
      </c>
      <c r="D36" s="67">
        <v>11.6</v>
      </c>
      <c r="E36" s="67">
        <v>7.5</v>
      </c>
      <c r="F36" s="67">
        <v>11.2</v>
      </c>
      <c r="G36" s="67">
        <v>17.399999999999999</v>
      </c>
      <c r="H36" s="67">
        <v>1.2</v>
      </c>
      <c r="I36" s="67"/>
      <c r="J36" s="67">
        <v>8.8000000000000007</v>
      </c>
      <c r="K36" s="67">
        <v>9.3000000000000007</v>
      </c>
      <c r="L36" s="67">
        <v>4.0999999999999996</v>
      </c>
      <c r="M36" s="67">
        <v>0.3</v>
      </c>
      <c r="N36" s="67">
        <v>1.1000000000000001</v>
      </c>
      <c r="O36" s="67">
        <v>4.3</v>
      </c>
      <c r="P36" s="67"/>
      <c r="Q36" s="67">
        <v>1.9</v>
      </c>
      <c r="R36" s="67">
        <v>4.2</v>
      </c>
      <c r="S36" s="67">
        <v>3.2</v>
      </c>
      <c r="T36" s="67">
        <v>1.6</v>
      </c>
      <c r="U36" s="67">
        <v>2.6</v>
      </c>
      <c r="V36" s="67">
        <v>16.399999999999999</v>
      </c>
      <c r="W36" s="67"/>
      <c r="X36" s="67">
        <v>3</v>
      </c>
      <c r="Y36" s="67">
        <v>81.599999999999994</v>
      </c>
      <c r="Z36" s="67">
        <v>30.2</v>
      </c>
      <c r="AA36" s="67">
        <v>68.8</v>
      </c>
      <c r="AB36" s="67"/>
      <c r="AC36" s="67"/>
      <c r="AD36" s="67">
        <v>20.5</v>
      </c>
      <c r="AE36" s="67">
        <v>165.3</v>
      </c>
      <c r="AF36" s="67">
        <v>32.1</v>
      </c>
      <c r="AG36" s="67">
        <v>42.2</v>
      </c>
      <c r="AH36" s="67"/>
      <c r="AI36" s="67">
        <v>6.5</v>
      </c>
      <c r="AJ36" s="67">
        <v>3.1</v>
      </c>
      <c r="AK36" s="67">
        <v>3</v>
      </c>
      <c r="AL36" s="67">
        <v>3.5</v>
      </c>
      <c r="AM36" s="67">
        <v>3.6</v>
      </c>
      <c r="AN36" s="67">
        <v>7.4</v>
      </c>
      <c r="AO36" s="67">
        <v>72.900000000000006</v>
      </c>
      <c r="AP36" s="67">
        <v>15.3</v>
      </c>
      <c r="AQ36" s="67">
        <v>14.5</v>
      </c>
      <c r="AR36" s="67"/>
      <c r="AS36" s="67">
        <v>3.1</v>
      </c>
      <c r="AT36" s="67">
        <v>13.2</v>
      </c>
      <c r="AU36" s="67"/>
      <c r="AV36" s="67"/>
      <c r="AW36" s="67">
        <v>221.7</v>
      </c>
      <c r="AX36" s="67">
        <v>182.5</v>
      </c>
      <c r="AY36" s="67">
        <v>92</v>
      </c>
      <c r="AZ36" s="67">
        <v>0.1</v>
      </c>
      <c r="BA36" s="67">
        <v>1</v>
      </c>
      <c r="BB36" s="67">
        <v>13</v>
      </c>
      <c r="BC36" s="67"/>
      <c r="BD36" s="67">
        <v>13.5</v>
      </c>
      <c r="BE36" s="67">
        <v>1</v>
      </c>
      <c r="BF36" s="67">
        <v>9.9</v>
      </c>
      <c r="BG36" s="67">
        <v>111.1</v>
      </c>
      <c r="BH36" s="67">
        <v>114.8</v>
      </c>
      <c r="BI36" s="67">
        <v>0.6</v>
      </c>
      <c r="BJ36" s="67">
        <v>93.4</v>
      </c>
      <c r="BK36" s="67">
        <v>127.4</v>
      </c>
      <c r="BL36" s="67"/>
      <c r="BM36" s="67">
        <v>16.2</v>
      </c>
      <c r="BN36" s="67">
        <v>20.7</v>
      </c>
      <c r="BO36" s="67">
        <v>61.5</v>
      </c>
      <c r="BP36" s="67">
        <v>3.9</v>
      </c>
      <c r="BQ36" s="67">
        <v>1.2</v>
      </c>
      <c r="BR36" s="67">
        <v>2.2000000000000002</v>
      </c>
      <c r="BS36" s="67">
        <v>2.2000000000000002</v>
      </c>
      <c r="BT36" s="67">
        <v>12.3</v>
      </c>
      <c r="BU36" s="67">
        <v>0.4</v>
      </c>
      <c r="BV36" s="67">
        <v>19.5</v>
      </c>
      <c r="BW36" s="67">
        <v>6.2</v>
      </c>
      <c r="BX36" s="67">
        <v>10</v>
      </c>
      <c r="BY36" s="67">
        <v>16.8</v>
      </c>
      <c r="BZ36" s="67">
        <v>4.2</v>
      </c>
      <c r="CA36" s="68">
        <v>1872.3</v>
      </c>
    </row>
    <row r="37" spans="1:79" x14ac:dyDescent="0.3">
      <c r="A37" s="1"/>
      <c r="B37" s="54" t="s">
        <v>840</v>
      </c>
      <c r="C37" s="67">
        <v>15.5</v>
      </c>
      <c r="D37" s="67">
        <v>11.6</v>
      </c>
      <c r="E37" s="67">
        <v>9.3000000000000007</v>
      </c>
      <c r="F37" s="67">
        <v>11.2</v>
      </c>
      <c r="G37" s="67">
        <v>17.7</v>
      </c>
      <c r="H37" s="67">
        <v>1.3</v>
      </c>
      <c r="I37" s="67"/>
      <c r="J37" s="67">
        <v>8.6999999999999993</v>
      </c>
      <c r="K37" s="67">
        <v>9.4</v>
      </c>
      <c r="L37" s="67">
        <v>4.2</v>
      </c>
      <c r="M37" s="67">
        <v>0.3</v>
      </c>
      <c r="N37" s="67">
        <v>1</v>
      </c>
      <c r="O37" s="67">
        <v>4.3</v>
      </c>
      <c r="P37" s="67"/>
      <c r="Q37" s="67">
        <v>2.6</v>
      </c>
      <c r="R37" s="67">
        <v>4.4000000000000004</v>
      </c>
      <c r="S37" s="67">
        <v>3.2</v>
      </c>
      <c r="T37" s="67">
        <v>1.6</v>
      </c>
      <c r="U37" s="67">
        <v>2.6</v>
      </c>
      <c r="V37" s="67">
        <v>16.5</v>
      </c>
      <c r="W37" s="67"/>
      <c r="X37" s="67"/>
      <c r="Y37" s="67">
        <v>81.3</v>
      </c>
      <c r="Z37" s="67">
        <v>30.1</v>
      </c>
      <c r="AA37" s="67">
        <v>78.3</v>
      </c>
      <c r="AB37" s="67"/>
      <c r="AC37" s="67"/>
      <c r="AD37" s="67">
        <v>21.5</v>
      </c>
      <c r="AE37" s="67">
        <v>162</v>
      </c>
      <c r="AF37" s="67">
        <v>32.299999999999997</v>
      </c>
      <c r="AG37" s="67">
        <v>41.8</v>
      </c>
      <c r="AH37" s="67"/>
      <c r="AI37" s="67">
        <v>6.4</v>
      </c>
      <c r="AJ37" s="67">
        <v>3.1</v>
      </c>
      <c r="AK37" s="67">
        <v>3</v>
      </c>
      <c r="AL37" s="67">
        <v>3.5</v>
      </c>
      <c r="AM37" s="67">
        <v>3.6</v>
      </c>
      <c r="AN37" s="67">
        <v>7.4</v>
      </c>
      <c r="AO37" s="67">
        <v>72.5</v>
      </c>
      <c r="AP37" s="67">
        <v>17.3</v>
      </c>
      <c r="AQ37" s="67">
        <v>15.1</v>
      </c>
      <c r="AR37" s="67"/>
      <c r="AS37" s="67">
        <v>3.1</v>
      </c>
      <c r="AT37" s="67">
        <v>13.3</v>
      </c>
      <c r="AU37" s="67"/>
      <c r="AV37" s="67"/>
      <c r="AW37" s="67">
        <v>219.9</v>
      </c>
      <c r="AX37" s="67">
        <v>180.7</v>
      </c>
      <c r="AY37" s="67">
        <v>91.4</v>
      </c>
      <c r="AZ37" s="67">
        <v>0.1</v>
      </c>
      <c r="BA37" s="67">
        <v>0.7</v>
      </c>
      <c r="BB37" s="67">
        <v>11.3</v>
      </c>
      <c r="BC37" s="67"/>
      <c r="BD37" s="67">
        <v>13.5</v>
      </c>
      <c r="BE37" s="67">
        <v>0.9</v>
      </c>
      <c r="BF37" s="67">
        <v>10</v>
      </c>
      <c r="BG37" s="67">
        <v>115.5</v>
      </c>
      <c r="BH37" s="67">
        <v>119.4</v>
      </c>
      <c r="BI37" s="67">
        <v>0.6</v>
      </c>
      <c r="BJ37" s="67">
        <v>92.9</v>
      </c>
      <c r="BK37" s="67">
        <v>127.2</v>
      </c>
      <c r="BL37" s="67"/>
      <c r="BM37" s="67">
        <v>16.100000000000001</v>
      </c>
      <c r="BN37" s="67">
        <v>21.4</v>
      </c>
      <c r="BO37" s="67">
        <v>58.9</v>
      </c>
      <c r="BP37" s="67">
        <v>3.9</v>
      </c>
      <c r="BQ37" s="67">
        <v>1.2</v>
      </c>
      <c r="BR37" s="67">
        <v>2.2000000000000002</v>
      </c>
      <c r="BS37" s="67">
        <v>2.2000000000000002</v>
      </c>
      <c r="BT37" s="67">
        <v>10.6</v>
      </c>
      <c r="BU37" s="67">
        <v>0.4</v>
      </c>
      <c r="BV37" s="67">
        <v>19.8</v>
      </c>
      <c r="BW37" s="67">
        <v>6.2</v>
      </c>
      <c r="BX37" s="67">
        <v>10</v>
      </c>
      <c r="BY37" s="67">
        <v>14.4</v>
      </c>
      <c r="BZ37" s="67">
        <v>4.2</v>
      </c>
      <c r="CA37" s="68">
        <v>1876.6</v>
      </c>
    </row>
    <row r="38" spans="1:79" x14ac:dyDescent="0.3">
      <c r="A38" s="1"/>
      <c r="B38" s="54" t="s">
        <v>841</v>
      </c>
      <c r="C38" s="67">
        <v>15.4</v>
      </c>
      <c r="D38" s="67">
        <v>11.6</v>
      </c>
      <c r="E38" s="67">
        <v>9.3000000000000007</v>
      </c>
      <c r="F38" s="67">
        <v>11.2</v>
      </c>
      <c r="G38" s="67">
        <v>19.8</v>
      </c>
      <c r="H38" s="67">
        <v>1.4</v>
      </c>
      <c r="I38" s="67"/>
      <c r="J38" s="67">
        <v>9</v>
      </c>
      <c r="K38" s="67">
        <v>9.9</v>
      </c>
      <c r="L38" s="67">
        <v>4.0999999999999996</v>
      </c>
      <c r="M38" s="67">
        <v>0.2</v>
      </c>
      <c r="N38" s="67">
        <v>0.8</v>
      </c>
      <c r="O38" s="67">
        <v>4.3</v>
      </c>
      <c r="P38" s="67"/>
      <c r="Q38" s="67">
        <v>3</v>
      </c>
      <c r="R38" s="67">
        <v>4.5999999999999996</v>
      </c>
      <c r="S38" s="67">
        <v>3.2</v>
      </c>
      <c r="T38" s="67">
        <v>1.6</v>
      </c>
      <c r="U38" s="67">
        <v>2.6</v>
      </c>
      <c r="V38" s="67">
        <v>16.600000000000001</v>
      </c>
      <c r="W38" s="67"/>
      <c r="X38" s="67"/>
      <c r="Y38" s="67">
        <v>80.8</v>
      </c>
      <c r="Z38" s="67">
        <v>29.9</v>
      </c>
      <c r="AA38" s="67">
        <v>77.400000000000006</v>
      </c>
      <c r="AB38" s="67"/>
      <c r="AC38" s="67"/>
      <c r="AD38" s="67">
        <v>24</v>
      </c>
      <c r="AE38" s="67">
        <v>162.6</v>
      </c>
      <c r="AF38" s="67">
        <v>31.5</v>
      </c>
      <c r="AG38" s="67">
        <v>41.8</v>
      </c>
      <c r="AH38" s="67"/>
      <c r="AI38" s="67">
        <v>6.3</v>
      </c>
      <c r="AJ38" s="67">
        <v>3.1</v>
      </c>
      <c r="AK38" s="67">
        <v>3</v>
      </c>
      <c r="AL38" s="67">
        <v>3.5</v>
      </c>
      <c r="AM38" s="67">
        <v>3.6</v>
      </c>
      <c r="AN38" s="67">
        <v>7.4</v>
      </c>
      <c r="AO38" s="67">
        <v>70.8</v>
      </c>
      <c r="AP38" s="67">
        <v>17.5</v>
      </c>
      <c r="AQ38" s="67">
        <v>14.5</v>
      </c>
      <c r="AR38" s="67"/>
      <c r="AS38" s="67">
        <v>3.2</v>
      </c>
      <c r="AT38" s="67">
        <v>13.3</v>
      </c>
      <c r="AU38" s="67"/>
      <c r="AV38" s="67"/>
      <c r="AW38" s="67">
        <v>215</v>
      </c>
      <c r="AX38" s="67">
        <v>176.8</v>
      </c>
      <c r="AY38" s="67">
        <v>89.4</v>
      </c>
      <c r="AZ38" s="67">
        <v>0.1</v>
      </c>
      <c r="BA38" s="67">
        <v>0.7</v>
      </c>
      <c r="BB38" s="67">
        <v>9.1999999999999993</v>
      </c>
      <c r="BC38" s="67"/>
      <c r="BD38" s="67">
        <v>13.2</v>
      </c>
      <c r="BE38" s="67">
        <v>1.1000000000000001</v>
      </c>
      <c r="BF38" s="67">
        <v>9.9</v>
      </c>
      <c r="BG38" s="67">
        <v>117.9</v>
      </c>
      <c r="BH38" s="67">
        <v>124.4</v>
      </c>
      <c r="BI38" s="67">
        <v>0.6</v>
      </c>
      <c r="BJ38" s="67">
        <v>91.2</v>
      </c>
      <c r="BK38" s="67">
        <v>125.5</v>
      </c>
      <c r="BL38" s="67"/>
      <c r="BM38" s="67">
        <v>15.6</v>
      </c>
      <c r="BN38" s="67">
        <v>20.3</v>
      </c>
      <c r="BO38" s="67">
        <v>59.2</v>
      </c>
      <c r="BP38" s="67">
        <v>3.9</v>
      </c>
      <c r="BQ38" s="67">
        <v>1.2</v>
      </c>
      <c r="BR38" s="67">
        <v>2.2000000000000002</v>
      </c>
      <c r="BS38" s="67">
        <v>2.2000000000000002</v>
      </c>
      <c r="BT38" s="67">
        <v>8.5</v>
      </c>
      <c r="BU38" s="67">
        <v>0.4</v>
      </c>
      <c r="BV38" s="67">
        <v>19.600000000000001</v>
      </c>
      <c r="BW38" s="67">
        <v>6.2</v>
      </c>
      <c r="BX38" s="67">
        <v>10</v>
      </c>
      <c r="BY38" s="67">
        <v>8.6999999999999993</v>
      </c>
      <c r="BZ38" s="67">
        <v>4.5</v>
      </c>
      <c r="CA38" s="68">
        <v>1860.3</v>
      </c>
    </row>
    <row r="39" spans="1:79" x14ac:dyDescent="0.3">
      <c r="A39" s="1"/>
      <c r="B39" s="56" t="s">
        <v>842</v>
      </c>
      <c r="C39" s="69">
        <v>15.7</v>
      </c>
      <c r="D39" s="69">
        <v>11.6</v>
      </c>
      <c r="E39" s="69">
        <v>9.1999999999999993</v>
      </c>
      <c r="F39" s="69">
        <v>11.2</v>
      </c>
      <c r="G39" s="69">
        <v>19.8</v>
      </c>
      <c r="H39" s="69">
        <v>1.4</v>
      </c>
      <c r="I39" s="69"/>
      <c r="J39" s="69">
        <v>8.1999999999999993</v>
      </c>
      <c r="K39" s="69">
        <v>9.6999999999999993</v>
      </c>
      <c r="L39" s="69">
        <v>4.0999999999999996</v>
      </c>
      <c r="M39" s="69">
        <v>0.2</v>
      </c>
      <c r="N39" s="69">
        <v>0.6</v>
      </c>
      <c r="O39" s="69">
        <v>4.3</v>
      </c>
      <c r="P39" s="69"/>
      <c r="Q39" s="69">
        <v>2.1</v>
      </c>
      <c r="R39" s="69">
        <v>4.3</v>
      </c>
      <c r="S39" s="69">
        <v>3.2</v>
      </c>
      <c r="T39" s="69">
        <v>1.9</v>
      </c>
      <c r="U39" s="69">
        <v>2.6</v>
      </c>
      <c r="V39" s="69">
        <v>17</v>
      </c>
      <c r="W39" s="69"/>
      <c r="X39" s="69"/>
      <c r="Y39" s="69">
        <v>80.8</v>
      </c>
      <c r="Z39" s="69">
        <v>29.9</v>
      </c>
      <c r="AA39" s="69">
        <v>78.3</v>
      </c>
      <c r="AB39" s="69"/>
      <c r="AC39" s="69"/>
      <c r="AD39" s="69">
        <v>22.4</v>
      </c>
      <c r="AE39" s="69">
        <v>164</v>
      </c>
      <c r="AF39" s="69">
        <v>26.3</v>
      </c>
      <c r="AG39" s="69">
        <v>40.5</v>
      </c>
      <c r="AH39" s="69"/>
      <c r="AI39" s="69">
        <v>6.3</v>
      </c>
      <c r="AJ39" s="69">
        <v>3</v>
      </c>
      <c r="AK39" s="69">
        <v>3</v>
      </c>
      <c r="AL39" s="69">
        <v>3.5</v>
      </c>
      <c r="AM39" s="69">
        <v>3.6</v>
      </c>
      <c r="AN39" s="69">
        <v>7.2</v>
      </c>
      <c r="AO39" s="69">
        <v>62.7</v>
      </c>
      <c r="AP39" s="69">
        <v>14.9</v>
      </c>
      <c r="AQ39" s="69">
        <v>14.6</v>
      </c>
      <c r="AR39" s="69"/>
      <c r="AS39" s="69">
        <v>3.3</v>
      </c>
      <c r="AT39" s="69">
        <v>13.3</v>
      </c>
      <c r="AU39" s="69"/>
      <c r="AV39" s="69"/>
      <c r="AW39" s="69">
        <v>203.7</v>
      </c>
      <c r="AX39" s="69">
        <v>167.2</v>
      </c>
      <c r="AY39" s="69">
        <v>84.4</v>
      </c>
      <c r="AZ39" s="69">
        <v>0.1</v>
      </c>
      <c r="BA39" s="69">
        <v>0.5</v>
      </c>
      <c r="BB39" s="69">
        <v>7</v>
      </c>
      <c r="BC39" s="69"/>
      <c r="BD39" s="69">
        <v>12.7</v>
      </c>
      <c r="BE39" s="69">
        <v>1.2</v>
      </c>
      <c r="BF39" s="69">
        <v>10</v>
      </c>
      <c r="BG39" s="69">
        <v>122</v>
      </c>
      <c r="BH39" s="69">
        <v>127.5</v>
      </c>
      <c r="BI39" s="69">
        <v>0.6</v>
      </c>
      <c r="BJ39" s="69">
        <v>84.9</v>
      </c>
      <c r="BK39" s="69">
        <v>104.8</v>
      </c>
      <c r="BL39" s="69"/>
      <c r="BM39" s="69">
        <v>15.2</v>
      </c>
      <c r="BN39" s="69">
        <v>19.5</v>
      </c>
      <c r="BO39" s="69">
        <v>57.9</v>
      </c>
      <c r="BP39" s="69">
        <v>3.9</v>
      </c>
      <c r="BQ39" s="69">
        <v>1.2</v>
      </c>
      <c r="BR39" s="69">
        <v>2.2000000000000002</v>
      </c>
      <c r="BS39" s="69">
        <v>2.2000000000000002</v>
      </c>
      <c r="BT39" s="69">
        <v>6.3</v>
      </c>
      <c r="BU39" s="69">
        <v>0.4</v>
      </c>
      <c r="BV39" s="69">
        <v>19</v>
      </c>
      <c r="BW39" s="69">
        <v>6.2</v>
      </c>
      <c r="BX39" s="69">
        <v>10.1</v>
      </c>
      <c r="BY39" s="69">
        <v>1.7</v>
      </c>
      <c r="BZ39" s="69">
        <v>4.5</v>
      </c>
      <c r="CA39" s="70">
        <v>1781.6</v>
      </c>
    </row>
    <row r="40" spans="1:79" x14ac:dyDescent="0.3">
      <c r="A40" s="1"/>
      <c r="B40" s="50" t="s">
        <v>843</v>
      </c>
      <c r="C40" s="65">
        <v>15.2</v>
      </c>
      <c r="D40" s="65">
        <v>11.6</v>
      </c>
      <c r="E40" s="65">
        <v>8.6999999999999993</v>
      </c>
      <c r="F40" s="65">
        <v>11.2</v>
      </c>
      <c r="G40" s="65">
        <v>19.8</v>
      </c>
      <c r="H40" s="65">
        <v>1.5</v>
      </c>
      <c r="I40" s="65"/>
      <c r="J40" s="65">
        <v>9</v>
      </c>
      <c r="K40" s="65">
        <v>9.4</v>
      </c>
      <c r="L40" s="65">
        <v>3.9</v>
      </c>
      <c r="M40" s="65">
        <v>0.1</v>
      </c>
      <c r="N40" s="65">
        <v>0.4</v>
      </c>
      <c r="O40" s="65">
        <v>4.3</v>
      </c>
      <c r="P40" s="65"/>
      <c r="Q40" s="65">
        <v>1.8</v>
      </c>
      <c r="R40" s="65">
        <v>3.5</v>
      </c>
      <c r="S40" s="65">
        <v>3.2</v>
      </c>
      <c r="T40" s="65">
        <v>2.2000000000000002</v>
      </c>
      <c r="U40" s="65">
        <v>2.7</v>
      </c>
      <c r="V40" s="65">
        <v>16.5</v>
      </c>
      <c r="W40" s="65">
        <v>3</v>
      </c>
      <c r="X40" s="65"/>
      <c r="Y40" s="65">
        <v>79.5</v>
      </c>
      <c r="Z40" s="65">
        <v>30</v>
      </c>
      <c r="AA40" s="65">
        <v>70.7</v>
      </c>
      <c r="AB40" s="65"/>
      <c r="AC40" s="65"/>
      <c r="AD40" s="65">
        <v>21.2</v>
      </c>
      <c r="AE40" s="65">
        <v>164.6</v>
      </c>
      <c r="AF40" s="65">
        <v>16.3</v>
      </c>
      <c r="AG40" s="65">
        <v>38</v>
      </c>
      <c r="AH40" s="65"/>
      <c r="AI40" s="65">
        <v>6.3</v>
      </c>
      <c r="AJ40" s="65">
        <v>3</v>
      </c>
      <c r="AK40" s="65">
        <v>3</v>
      </c>
      <c r="AL40" s="65">
        <v>3.5</v>
      </c>
      <c r="AM40" s="65">
        <v>3.6</v>
      </c>
      <c r="AN40" s="65">
        <v>7.4</v>
      </c>
      <c r="AO40" s="65">
        <v>35</v>
      </c>
      <c r="AP40" s="65">
        <v>16.2</v>
      </c>
      <c r="AQ40" s="65">
        <v>14.7</v>
      </c>
      <c r="AR40" s="65"/>
      <c r="AS40" s="65">
        <v>3.3</v>
      </c>
      <c r="AT40" s="65">
        <v>13.4</v>
      </c>
      <c r="AU40" s="65"/>
      <c r="AV40" s="65"/>
      <c r="AW40" s="65">
        <v>136.80000000000001</v>
      </c>
      <c r="AX40" s="65">
        <v>92.2</v>
      </c>
      <c r="AY40" s="65">
        <v>52</v>
      </c>
      <c r="AZ40" s="65"/>
      <c r="BA40" s="65">
        <v>1.2</v>
      </c>
      <c r="BB40" s="65">
        <v>4.4000000000000004</v>
      </c>
      <c r="BC40" s="65"/>
      <c r="BD40" s="65">
        <v>11.5</v>
      </c>
      <c r="BE40" s="65">
        <v>1.1000000000000001</v>
      </c>
      <c r="BF40" s="65">
        <v>9.9</v>
      </c>
      <c r="BG40" s="65">
        <v>124.1</v>
      </c>
      <c r="BH40" s="65">
        <v>129.69999999999999</v>
      </c>
      <c r="BI40" s="65">
        <v>0.5</v>
      </c>
      <c r="BJ40" s="65">
        <v>51.3</v>
      </c>
      <c r="BK40" s="65">
        <v>64</v>
      </c>
      <c r="BL40" s="65"/>
      <c r="BM40" s="65">
        <v>13.8</v>
      </c>
      <c r="BN40" s="65">
        <v>20.100000000000001</v>
      </c>
      <c r="BO40" s="65">
        <v>50.6</v>
      </c>
      <c r="BP40" s="65">
        <v>3.9</v>
      </c>
      <c r="BQ40" s="65">
        <v>1.2</v>
      </c>
      <c r="BR40" s="65">
        <v>2.2000000000000002</v>
      </c>
      <c r="BS40" s="65">
        <v>2.2000000000000002</v>
      </c>
      <c r="BT40" s="65">
        <v>4</v>
      </c>
      <c r="BU40" s="65">
        <v>0.4</v>
      </c>
      <c r="BV40" s="65">
        <v>19.5</v>
      </c>
      <c r="BW40" s="65">
        <v>6.4</v>
      </c>
      <c r="BX40" s="65">
        <v>10.1</v>
      </c>
      <c r="BY40" s="65">
        <v>0.5</v>
      </c>
      <c r="BZ40" s="65">
        <v>4.2</v>
      </c>
      <c r="CA40" s="66">
        <v>1475.5</v>
      </c>
    </row>
    <row r="41" spans="1:79" x14ac:dyDescent="0.3">
      <c r="A41" s="1"/>
      <c r="B41" s="54" t="s">
        <v>844</v>
      </c>
      <c r="C41" s="67">
        <v>15.8</v>
      </c>
      <c r="D41" s="67">
        <v>11.6</v>
      </c>
      <c r="E41" s="67">
        <v>7.9</v>
      </c>
      <c r="F41" s="67">
        <v>10.3</v>
      </c>
      <c r="G41" s="67">
        <v>19.899999999999999</v>
      </c>
      <c r="H41" s="67">
        <v>1.6</v>
      </c>
      <c r="I41" s="67"/>
      <c r="J41" s="67">
        <v>8.6999999999999993</v>
      </c>
      <c r="K41" s="67">
        <v>9.4</v>
      </c>
      <c r="L41" s="67">
        <v>3.9</v>
      </c>
      <c r="M41" s="67">
        <v>0.1</v>
      </c>
      <c r="N41" s="67">
        <v>0.1</v>
      </c>
      <c r="O41" s="67">
        <v>4.2</v>
      </c>
      <c r="P41" s="67"/>
      <c r="Q41" s="67">
        <v>1.8</v>
      </c>
      <c r="R41" s="67">
        <v>3.5</v>
      </c>
      <c r="S41" s="67">
        <v>3.2</v>
      </c>
      <c r="T41" s="67">
        <v>2.5</v>
      </c>
      <c r="U41" s="67">
        <v>2.6</v>
      </c>
      <c r="V41" s="67">
        <v>16.3</v>
      </c>
      <c r="W41" s="67">
        <v>3.1</v>
      </c>
      <c r="X41" s="67"/>
      <c r="Y41" s="67">
        <v>79.3</v>
      </c>
      <c r="Z41" s="67">
        <v>30.1</v>
      </c>
      <c r="AA41" s="67">
        <v>63</v>
      </c>
      <c r="AB41" s="67"/>
      <c r="AC41" s="67"/>
      <c r="AD41" s="67">
        <v>19.899999999999999</v>
      </c>
      <c r="AE41" s="67">
        <v>165.7</v>
      </c>
      <c r="AF41" s="67">
        <v>5.6</v>
      </c>
      <c r="AG41" s="67">
        <v>24</v>
      </c>
      <c r="AH41" s="67"/>
      <c r="AI41" s="67">
        <v>6</v>
      </c>
      <c r="AJ41" s="67">
        <v>3</v>
      </c>
      <c r="AK41" s="67">
        <v>3</v>
      </c>
      <c r="AL41" s="67">
        <v>3.4</v>
      </c>
      <c r="AM41" s="67">
        <v>3.5</v>
      </c>
      <c r="AN41" s="67">
        <v>7.4</v>
      </c>
      <c r="AO41" s="67">
        <v>12.5</v>
      </c>
      <c r="AP41" s="67">
        <v>16.899999999999999</v>
      </c>
      <c r="AQ41" s="67">
        <v>15.3</v>
      </c>
      <c r="AR41" s="67"/>
      <c r="AS41" s="67">
        <v>3.3</v>
      </c>
      <c r="AT41" s="67">
        <v>13.6</v>
      </c>
      <c r="AU41" s="67"/>
      <c r="AV41" s="67"/>
      <c r="AW41" s="67">
        <v>46</v>
      </c>
      <c r="AX41" s="67">
        <v>39.9</v>
      </c>
      <c r="AY41" s="67">
        <v>20.399999999999999</v>
      </c>
      <c r="AZ41" s="67"/>
      <c r="BA41" s="67">
        <v>1.5</v>
      </c>
      <c r="BB41" s="67">
        <v>1.9</v>
      </c>
      <c r="BC41" s="67"/>
      <c r="BD41" s="67">
        <v>5.4</v>
      </c>
      <c r="BE41" s="67">
        <v>1.1000000000000001</v>
      </c>
      <c r="BF41" s="67">
        <v>9.9</v>
      </c>
      <c r="BG41" s="67">
        <v>119.4</v>
      </c>
      <c r="BH41" s="67">
        <v>128.80000000000001</v>
      </c>
      <c r="BI41" s="67">
        <v>0.6</v>
      </c>
      <c r="BJ41" s="67">
        <v>19.2</v>
      </c>
      <c r="BK41" s="67">
        <v>20.3</v>
      </c>
      <c r="BL41" s="67"/>
      <c r="BM41" s="67">
        <v>6.8</v>
      </c>
      <c r="BN41" s="67">
        <v>15.4</v>
      </c>
      <c r="BO41" s="67">
        <v>51</v>
      </c>
      <c r="BP41" s="67">
        <v>3.9</v>
      </c>
      <c r="BQ41" s="67">
        <v>1.2</v>
      </c>
      <c r="BR41" s="67">
        <v>2.2000000000000002</v>
      </c>
      <c r="BS41" s="67">
        <v>2.2000000000000002</v>
      </c>
      <c r="BT41" s="67">
        <v>1.7</v>
      </c>
      <c r="BU41" s="67">
        <v>0.4</v>
      </c>
      <c r="BV41" s="67">
        <v>20</v>
      </c>
      <c r="BW41" s="67">
        <v>6.3</v>
      </c>
      <c r="BX41" s="67">
        <v>10</v>
      </c>
      <c r="BY41" s="67"/>
      <c r="BZ41" s="67">
        <v>4.0999999999999996</v>
      </c>
      <c r="CA41" s="68">
        <v>1141.5999999999999</v>
      </c>
    </row>
    <row r="42" spans="1:79" x14ac:dyDescent="0.3">
      <c r="A42" s="1"/>
      <c r="B42" s="54" t="s">
        <v>845</v>
      </c>
      <c r="C42" s="67">
        <v>15.5</v>
      </c>
      <c r="D42" s="67">
        <v>11.6</v>
      </c>
      <c r="E42" s="67">
        <v>6.3</v>
      </c>
      <c r="F42" s="67">
        <v>11.2</v>
      </c>
      <c r="G42" s="67">
        <v>19.899999999999999</v>
      </c>
      <c r="H42" s="67">
        <v>1.7</v>
      </c>
      <c r="I42" s="67"/>
      <c r="J42" s="67">
        <v>9.8000000000000007</v>
      </c>
      <c r="K42" s="67">
        <v>7.8</v>
      </c>
      <c r="L42" s="67">
        <v>4</v>
      </c>
      <c r="M42" s="67"/>
      <c r="N42" s="67"/>
      <c r="O42" s="67">
        <v>4.2</v>
      </c>
      <c r="P42" s="67"/>
      <c r="Q42" s="67">
        <v>2</v>
      </c>
      <c r="R42" s="67">
        <v>3.7</v>
      </c>
      <c r="S42" s="67">
        <v>3.1</v>
      </c>
      <c r="T42" s="67">
        <v>2.1</v>
      </c>
      <c r="U42" s="67">
        <v>2.6</v>
      </c>
      <c r="V42" s="67">
        <v>16.399999999999999</v>
      </c>
      <c r="W42" s="67">
        <v>3.1</v>
      </c>
      <c r="X42" s="67"/>
      <c r="Y42" s="67">
        <v>80.2</v>
      </c>
      <c r="Z42" s="67">
        <v>29.8</v>
      </c>
      <c r="AA42" s="67">
        <v>57.2</v>
      </c>
      <c r="AB42" s="67"/>
      <c r="AC42" s="67"/>
      <c r="AD42" s="67">
        <v>21.3</v>
      </c>
      <c r="AE42" s="67">
        <v>165.6</v>
      </c>
      <c r="AF42" s="67"/>
      <c r="AG42" s="67">
        <v>7.8</v>
      </c>
      <c r="AH42" s="67"/>
      <c r="AI42" s="67">
        <v>5.9</v>
      </c>
      <c r="AJ42" s="67">
        <v>3</v>
      </c>
      <c r="AK42" s="67">
        <v>3</v>
      </c>
      <c r="AL42" s="67">
        <v>3.4</v>
      </c>
      <c r="AM42" s="67">
        <v>3.5</v>
      </c>
      <c r="AN42" s="67">
        <v>7.9</v>
      </c>
      <c r="AO42" s="67"/>
      <c r="AP42" s="67">
        <v>18.2</v>
      </c>
      <c r="AQ42" s="67">
        <v>15.6</v>
      </c>
      <c r="AR42" s="67"/>
      <c r="AS42" s="67">
        <v>3.4</v>
      </c>
      <c r="AT42" s="67">
        <v>13.6</v>
      </c>
      <c r="AU42" s="67"/>
      <c r="AV42" s="67"/>
      <c r="AW42" s="67">
        <v>2.2000000000000002</v>
      </c>
      <c r="AX42" s="67">
        <v>1.9</v>
      </c>
      <c r="AY42" s="67">
        <v>1</v>
      </c>
      <c r="AZ42" s="67"/>
      <c r="BA42" s="67">
        <v>1.6</v>
      </c>
      <c r="BB42" s="67"/>
      <c r="BC42" s="67"/>
      <c r="BD42" s="67">
        <v>0.4</v>
      </c>
      <c r="BE42" s="67">
        <v>1.1000000000000001</v>
      </c>
      <c r="BF42" s="67">
        <v>9.9</v>
      </c>
      <c r="BG42" s="67">
        <v>118</v>
      </c>
      <c r="BH42" s="67">
        <v>125.3</v>
      </c>
      <c r="BI42" s="67">
        <v>0.6</v>
      </c>
      <c r="BJ42" s="67">
        <v>0.6</v>
      </c>
      <c r="BK42" s="67">
        <v>0.4</v>
      </c>
      <c r="BL42" s="67"/>
      <c r="BM42" s="67">
        <v>0.6</v>
      </c>
      <c r="BN42" s="67">
        <v>15.6</v>
      </c>
      <c r="BO42" s="67">
        <v>45.7</v>
      </c>
      <c r="BP42" s="67">
        <v>3.9</v>
      </c>
      <c r="BQ42" s="67">
        <v>1.2</v>
      </c>
      <c r="BR42" s="67">
        <v>2.2000000000000002</v>
      </c>
      <c r="BS42" s="67">
        <v>2.2000000000000002</v>
      </c>
      <c r="BT42" s="67"/>
      <c r="BU42" s="67">
        <v>0.4</v>
      </c>
      <c r="BV42" s="67">
        <v>20</v>
      </c>
      <c r="BW42" s="67">
        <v>6.4</v>
      </c>
      <c r="BX42" s="67">
        <v>10</v>
      </c>
      <c r="BY42" s="67"/>
      <c r="BZ42" s="67">
        <v>4.3</v>
      </c>
      <c r="CA42" s="68">
        <v>939.9</v>
      </c>
    </row>
    <row r="43" spans="1:79" x14ac:dyDescent="0.3">
      <c r="A43" s="1"/>
      <c r="B43" s="54" t="s">
        <v>846</v>
      </c>
      <c r="C43" s="67">
        <v>15.8</v>
      </c>
      <c r="D43" s="67">
        <v>10.6</v>
      </c>
      <c r="E43" s="67">
        <v>7.3</v>
      </c>
      <c r="F43" s="67">
        <v>10.3</v>
      </c>
      <c r="G43" s="67">
        <v>20</v>
      </c>
      <c r="H43" s="67">
        <v>1.7</v>
      </c>
      <c r="I43" s="67"/>
      <c r="J43" s="67">
        <v>9.3000000000000007</v>
      </c>
      <c r="K43" s="67">
        <v>9.1999999999999993</v>
      </c>
      <c r="L43" s="67">
        <v>3.9</v>
      </c>
      <c r="M43" s="67"/>
      <c r="N43" s="67"/>
      <c r="O43" s="67">
        <v>4.2</v>
      </c>
      <c r="P43" s="67"/>
      <c r="Q43" s="67">
        <v>2.5</v>
      </c>
      <c r="R43" s="67">
        <v>3.8</v>
      </c>
      <c r="S43" s="67">
        <v>3</v>
      </c>
      <c r="T43" s="67">
        <v>2.4</v>
      </c>
      <c r="U43" s="67">
        <v>2.6</v>
      </c>
      <c r="V43" s="67">
        <v>16.899999999999999</v>
      </c>
      <c r="W43" s="67">
        <v>3.1</v>
      </c>
      <c r="X43" s="67">
        <v>3.2</v>
      </c>
      <c r="Y43" s="67">
        <v>78.5</v>
      </c>
      <c r="Z43" s="67">
        <v>29.9</v>
      </c>
      <c r="AA43" s="67">
        <v>52.8</v>
      </c>
      <c r="AB43" s="67"/>
      <c r="AC43" s="67"/>
      <c r="AD43" s="67">
        <v>20</v>
      </c>
      <c r="AE43" s="67">
        <v>168.2</v>
      </c>
      <c r="AF43" s="67"/>
      <c r="AG43" s="67">
        <v>0.1</v>
      </c>
      <c r="AH43" s="67"/>
      <c r="AI43" s="67">
        <v>5.9</v>
      </c>
      <c r="AJ43" s="67">
        <v>3</v>
      </c>
      <c r="AK43" s="67">
        <v>3</v>
      </c>
      <c r="AL43" s="67">
        <v>3.4</v>
      </c>
      <c r="AM43" s="67">
        <v>3.5</v>
      </c>
      <c r="AN43" s="67">
        <v>7.5</v>
      </c>
      <c r="AO43" s="67"/>
      <c r="AP43" s="67">
        <v>17.2</v>
      </c>
      <c r="AQ43" s="67">
        <v>15.6</v>
      </c>
      <c r="AR43" s="67"/>
      <c r="AS43" s="67">
        <v>3.4</v>
      </c>
      <c r="AT43" s="67">
        <v>13.6</v>
      </c>
      <c r="AU43" s="67"/>
      <c r="AV43" s="67"/>
      <c r="AW43" s="67"/>
      <c r="AX43" s="67"/>
      <c r="AY43" s="67"/>
      <c r="AZ43" s="67"/>
      <c r="BA43" s="67">
        <v>1.6</v>
      </c>
      <c r="BB43" s="67"/>
      <c r="BC43" s="67"/>
      <c r="BD43" s="67"/>
      <c r="BE43" s="67">
        <v>1.1000000000000001</v>
      </c>
      <c r="BF43" s="67">
        <v>9.9</v>
      </c>
      <c r="BG43" s="67">
        <v>101.5</v>
      </c>
      <c r="BH43" s="67">
        <v>114.5</v>
      </c>
      <c r="BI43" s="67">
        <v>0.6</v>
      </c>
      <c r="BJ43" s="67"/>
      <c r="BK43" s="67"/>
      <c r="BL43" s="67"/>
      <c r="BM43" s="67"/>
      <c r="BN43" s="67">
        <v>14.8</v>
      </c>
      <c r="BO43" s="67">
        <v>49.1</v>
      </c>
      <c r="BP43" s="67">
        <v>3.9</v>
      </c>
      <c r="BQ43" s="67">
        <v>1.2</v>
      </c>
      <c r="BR43" s="67">
        <v>2.2000000000000002</v>
      </c>
      <c r="BS43" s="67">
        <v>2.2000000000000002</v>
      </c>
      <c r="BT43" s="67"/>
      <c r="BU43" s="67">
        <v>0.4</v>
      </c>
      <c r="BV43" s="67">
        <v>20.2</v>
      </c>
      <c r="BW43" s="67">
        <v>6.4</v>
      </c>
      <c r="BX43" s="67">
        <v>10</v>
      </c>
      <c r="BY43" s="67"/>
      <c r="BZ43" s="67">
        <v>4.4000000000000004</v>
      </c>
      <c r="CA43" s="68">
        <v>899.4</v>
      </c>
    </row>
    <row r="44" spans="1:79" x14ac:dyDescent="0.3">
      <c r="A44" s="1"/>
      <c r="B44" s="54" t="s">
        <v>847</v>
      </c>
      <c r="C44" s="67">
        <v>15.5</v>
      </c>
      <c r="D44" s="67">
        <v>10.6</v>
      </c>
      <c r="E44" s="67">
        <v>7.7</v>
      </c>
      <c r="F44" s="67">
        <v>11</v>
      </c>
      <c r="G44" s="67">
        <v>20</v>
      </c>
      <c r="H44" s="67">
        <v>1.8</v>
      </c>
      <c r="I44" s="67"/>
      <c r="J44" s="67">
        <v>9.6</v>
      </c>
      <c r="K44" s="67">
        <v>9.3000000000000007</v>
      </c>
      <c r="L44" s="67">
        <v>3.9</v>
      </c>
      <c r="M44" s="67"/>
      <c r="N44" s="67"/>
      <c r="O44" s="67">
        <v>4.2</v>
      </c>
      <c r="P44" s="67"/>
      <c r="Q44" s="67">
        <v>2.2000000000000002</v>
      </c>
      <c r="R44" s="67">
        <v>3.7</v>
      </c>
      <c r="S44" s="67">
        <v>3</v>
      </c>
      <c r="T44" s="67">
        <v>2</v>
      </c>
      <c r="U44" s="67">
        <v>2.5</v>
      </c>
      <c r="V44" s="67">
        <v>16.399999999999999</v>
      </c>
      <c r="W44" s="67">
        <v>3.1</v>
      </c>
      <c r="X44" s="67">
        <v>3.2</v>
      </c>
      <c r="Y44" s="67">
        <v>77.7</v>
      </c>
      <c r="Z44" s="67">
        <v>29.6</v>
      </c>
      <c r="AA44" s="67">
        <v>63.2</v>
      </c>
      <c r="AB44" s="67"/>
      <c r="AC44" s="67"/>
      <c r="AD44" s="67">
        <v>14.7</v>
      </c>
      <c r="AE44" s="67">
        <v>172</v>
      </c>
      <c r="AF44" s="67"/>
      <c r="AG44" s="67"/>
      <c r="AH44" s="67"/>
      <c r="AI44" s="67">
        <v>5.9</v>
      </c>
      <c r="AJ44" s="67">
        <v>3</v>
      </c>
      <c r="AK44" s="67">
        <v>3</v>
      </c>
      <c r="AL44" s="67">
        <v>3.4</v>
      </c>
      <c r="AM44" s="67">
        <v>3.5</v>
      </c>
      <c r="AN44" s="67">
        <v>7</v>
      </c>
      <c r="AO44" s="67"/>
      <c r="AP44" s="67">
        <v>17.100000000000001</v>
      </c>
      <c r="AQ44" s="67">
        <v>15.6</v>
      </c>
      <c r="AR44" s="67"/>
      <c r="AS44" s="67">
        <v>3.4</v>
      </c>
      <c r="AT44" s="67">
        <v>13.6</v>
      </c>
      <c r="AU44" s="67"/>
      <c r="AV44" s="67"/>
      <c r="AW44" s="67"/>
      <c r="AX44" s="67"/>
      <c r="AY44" s="67"/>
      <c r="AZ44" s="67"/>
      <c r="BA44" s="67">
        <v>1.6</v>
      </c>
      <c r="BB44" s="67"/>
      <c r="BC44" s="67"/>
      <c r="BD44" s="67"/>
      <c r="BE44" s="67">
        <v>1.1000000000000001</v>
      </c>
      <c r="BF44" s="67">
        <v>10</v>
      </c>
      <c r="BG44" s="67">
        <v>100.1</v>
      </c>
      <c r="BH44" s="67">
        <v>112.1</v>
      </c>
      <c r="BI44" s="67">
        <v>0.3</v>
      </c>
      <c r="BJ44" s="67"/>
      <c r="BK44" s="67"/>
      <c r="BL44" s="67"/>
      <c r="BM44" s="67"/>
      <c r="BN44" s="67">
        <v>15</v>
      </c>
      <c r="BO44" s="67">
        <v>49.2</v>
      </c>
      <c r="BP44" s="67">
        <v>3.9</v>
      </c>
      <c r="BQ44" s="67">
        <v>1.2</v>
      </c>
      <c r="BR44" s="67">
        <v>2.2000000000000002</v>
      </c>
      <c r="BS44" s="67">
        <v>2.2000000000000002</v>
      </c>
      <c r="BT44" s="67"/>
      <c r="BU44" s="67">
        <v>0.4</v>
      </c>
      <c r="BV44" s="67">
        <v>19.899999999999999</v>
      </c>
      <c r="BW44" s="67">
        <v>6.4</v>
      </c>
      <c r="BX44" s="67">
        <v>10</v>
      </c>
      <c r="BY44" s="67"/>
      <c r="BZ44" s="67">
        <v>4.4000000000000004</v>
      </c>
      <c r="CA44" s="68">
        <v>902.4</v>
      </c>
    </row>
    <row r="45" spans="1:79" x14ac:dyDescent="0.3">
      <c r="A45" s="1"/>
      <c r="B45" s="54" t="s">
        <v>848</v>
      </c>
      <c r="C45" s="67">
        <v>15.4</v>
      </c>
      <c r="D45" s="67">
        <v>10.6</v>
      </c>
      <c r="E45" s="67">
        <v>7.7</v>
      </c>
      <c r="F45" s="67">
        <v>11</v>
      </c>
      <c r="G45" s="67">
        <v>20</v>
      </c>
      <c r="H45" s="67">
        <v>1.8</v>
      </c>
      <c r="I45" s="67"/>
      <c r="J45" s="67">
        <v>10.1</v>
      </c>
      <c r="K45" s="67">
        <v>9.6999999999999993</v>
      </c>
      <c r="L45" s="67">
        <v>3.9</v>
      </c>
      <c r="M45" s="67"/>
      <c r="N45" s="67"/>
      <c r="O45" s="67">
        <v>4.0999999999999996</v>
      </c>
      <c r="P45" s="67"/>
      <c r="Q45" s="67">
        <v>2.2000000000000002</v>
      </c>
      <c r="R45" s="67">
        <v>3.5</v>
      </c>
      <c r="S45" s="67">
        <v>3</v>
      </c>
      <c r="T45" s="67">
        <v>1.6</v>
      </c>
      <c r="U45" s="67">
        <v>1.7</v>
      </c>
      <c r="V45" s="67">
        <v>16.8</v>
      </c>
      <c r="W45" s="67">
        <v>3.1</v>
      </c>
      <c r="X45" s="67">
        <v>3.2</v>
      </c>
      <c r="Y45" s="67">
        <v>75.2</v>
      </c>
      <c r="Z45" s="67">
        <v>28.8</v>
      </c>
      <c r="AA45" s="67">
        <v>61.7</v>
      </c>
      <c r="AB45" s="67"/>
      <c r="AC45" s="67"/>
      <c r="AD45" s="67">
        <v>17.7</v>
      </c>
      <c r="AE45" s="67">
        <v>167.2</v>
      </c>
      <c r="AF45" s="67"/>
      <c r="AG45" s="67"/>
      <c r="AH45" s="67"/>
      <c r="AI45" s="67">
        <v>5.9</v>
      </c>
      <c r="AJ45" s="67">
        <v>3</v>
      </c>
      <c r="AK45" s="67">
        <v>3.1</v>
      </c>
      <c r="AL45" s="67">
        <v>3.4</v>
      </c>
      <c r="AM45" s="67">
        <v>3.5</v>
      </c>
      <c r="AN45" s="67">
        <v>7.1</v>
      </c>
      <c r="AO45" s="67"/>
      <c r="AP45" s="67">
        <v>17.2</v>
      </c>
      <c r="AQ45" s="67">
        <v>15.3</v>
      </c>
      <c r="AR45" s="67"/>
      <c r="AS45" s="67">
        <v>3.4</v>
      </c>
      <c r="AT45" s="67">
        <v>13.6</v>
      </c>
      <c r="AU45" s="67"/>
      <c r="AV45" s="67"/>
      <c r="AW45" s="67"/>
      <c r="AX45" s="67"/>
      <c r="AY45" s="67"/>
      <c r="AZ45" s="67"/>
      <c r="BA45" s="67">
        <v>1.6</v>
      </c>
      <c r="BB45" s="67"/>
      <c r="BC45" s="67"/>
      <c r="BD45" s="67"/>
      <c r="BE45" s="67">
        <v>1.1000000000000001</v>
      </c>
      <c r="BF45" s="67">
        <v>9.9</v>
      </c>
      <c r="BG45" s="67">
        <v>121.4</v>
      </c>
      <c r="BH45" s="67">
        <v>124.1</v>
      </c>
      <c r="BI45" s="67">
        <v>0.3</v>
      </c>
      <c r="BJ45" s="67"/>
      <c r="BK45" s="67"/>
      <c r="BL45" s="67"/>
      <c r="BM45" s="67"/>
      <c r="BN45" s="67">
        <v>16.2</v>
      </c>
      <c r="BO45" s="67">
        <v>47.7</v>
      </c>
      <c r="BP45" s="67">
        <v>3.9</v>
      </c>
      <c r="BQ45" s="67">
        <v>1.2</v>
      </c>
      <c r="BR45" s="67">
        <v>2.2000000000000002</v>
      </c>
      <c r="BS45" s="67">
        <v>2.2000000000000002</v>
      </c>
      <c r="BT45" s="67"/>
      <c r="BU45" s="67">
        <v>0.4</v>
      </c>
      <c r="BV45" s="67">
        <v>19.899999999999999</v>
      </c>
      <c r="BW45" s="67">
        <v>6.4</v>
      </c>
      <c r="BX45" s="67">
        <v>10</v>
      </c>
      <c r="BY45" s="67"/>
      <c r="BZ45" s="67">
        <v>4.2</v>
      </c>
      <c r="CA45" s="68">
        <v>928.2</v>
      </c>
    </row>
    <row r="46" spans="1:79" x14ac:dyDescent="0.3">
      <c r="A46" s="1"/>
      <c r="B46" s="54" t="s">
        <v>849</v>
      </c>
      <c r="C46" s="67">
        <v>16.3</v>
      </c>
      <c r="D46" s="67">
        <v>10.6</v>
      </c>
      <c r="E46" s="67"/>
      <c r="F46" s="67">
        <v>11.1</v>
      </c>
      <c r="G46" s="67">
        <v>20</v>
      </c>
      <c r="H46" s="67">
        <v>1.8</v>
      </c>
      <c r="I46" s="67"/>
      <c r="J46" s="67">
        <v>9.9</v>
      </c>
      <c r="K46" s="67">
        <v>9.6999999999999993</v>
      </c>
      <c r="L46" s="67">
        <v>4</v>
      </c>
      <c r="M46" s="67"/>
      <c r="N46" s="67"/>
      <c r="O46" s="67">
        <v>4</v>
      </c>
      <c r="P46" s="67"/>
      <c r="Q46" s="67">
        <v>2.6</v>
      </c>
      <c r="R46" s="67">
        <v>3.9</v>
      </c>
      <c r="S46" s="67">
        <v>3</v>
      </c>
      <c r="T46" s="67">
        <v>1.6</v>
      </c>
      <c r="U46" s="67">
        <v>2</v>
      </c>
      <c r="V46" s="67">
        <v>16.899999999999999</v>
      </c>
      <c r="W46" s="67">
        <v>3.3</v>
      </c>
      <c r="X46" s="67">
        <v>3.2</v>
      </c>
      <c r="Y46" s="67">
        <v>69.5</v>
      </c>
      <c r="Z46" s="67">
        <v>29.5</v>
      </c>
      <c r="AA46" s="67">
        <v>63.7</v>
      </c>
      <c r="AB46" s="67"/>
      <c r="AC46" s="67"/>
      <c r="AD46" s="67">
        <v>19.100000000000001</v>
      </c>
      <c r="AE46" s="67">
        <v>166.9</v>
      </c>
      <c r="AF46" s="67"/>
      <c r="AG46" s="67"/>
      <c r="AH46" s="67"/>
      <c r="AI46" s="67">
        <v>5.8</v>
      </c>
      <c r="AJ46" s="67">
        <v>2.9</v>
      </c>
      <c r="AK46" s="67">
        <v>3.1</v>
      </c>
      <c r="AL46" s="67">
        <v>3.4</v>
      </c>
      <c r="AM46" s="67">
        <v>3.5</v>
      </c>
      <c r="AN46" s="67">
        <v>7.1</v>
      </c>
      <c r="AO46" s="67"/>
      <c r="AP46" s="67">
        <v>16</v>
      </c>
      <c r="AQ46" s="67">
        <v>13.1</v>
      </c>
      <c r="AR46" s="67"/>
      <c r="AS46" s="67">
        <v>3.4</v>
      </c>
      <c r="AT46" s="67">
        <v>13.6</v>
      </c>
      <c r="AU46" s="67"/>
      <c r="AV46" s="67"/>
      <c r="AW46" s="67"/>
      <c r="AX46" s="67"/>
      <c r="AY46" s="67"/>
      <c r="AZ46" s="67"/>
      <c r="BA46" s="67">
        <v>1.4</v>
      </c>
      <c r="BB46" s="67"/>
      <c r="BC46" s="67"/>
      <c r="BD46" s="67"/>
      <c r="BE46" s="67">
        <v>1.1000000000000001</v>
      </c>
      <c r="BF46" s="67">
        <v>10</v>
      </c>
      <c r="BG46" s="67">
        <v>120.9</v>
      </c>
      <c r="BH46" s="67">
        <v>128.30000000000001</v>
      </c>
      <c r="BI46" s="67">
        <v>0.3</v>
      </c>
      <c r="BJ46" s="67"/>
      <c r="BK46" s="67"/>
      <c r="BL46" s="67"/>
      <c r="BM46" s="67"/>
      <c r="BN46" s="67">
        <v>20.2</v>
      </c>
      <c r="BO46" s="67">
        <v>60.2</v>
      </c>
      <c r="BP46" s="67">
        <v>3.9</v>
      </c>
      <c r="BQ46" s="67">
        <v>1.2</v>
      </c>
      <c r="BR46" s="67">
        <v>2.2000000000000002</v>
      </c>
      <c r="BS46" s="67">
        <v>2.2000000000000002</v>
      </c>
      <c r="BT46" s="67"/>
      <c r="BU46" s="67">
        <v>0.4</v>
      </c>
      <c r="BV46" s="67">
        <v>19.899999999999999</v>
      </c>
      <c r="BW46" s="67">
        <v>6.3</v>
      </c>
      <c r="BX46" s="67">
        <v>10</v>
      </c>
      <c r="BY46" s="67"/>
      <c r="BZ46" s="67">
        <v>4.5</v>
      </c>
      <c r="CA46" s="68">
        <v>937.5</v>
      </c>
    </row>
    <row r="47" spans="1:79" x14ac:dyDescent="0.3">
      <c r="A47" s="1"/>
      <c r="B47" s="56" t="s">
        <v>850</v>
      </c>
      <c r="C47" s="69">
        <v>15.5</v>
      </c>
      <c r="D47" s="69">
        <v>10.8</v>
      </c>
      <c r="E47" s="69"/>
      <c r="F47" s="69">
        <v>11</v>
      </c>
      <c r="G47" s="69">
        <v>20</v>
      </c>
      <c r="H47" s="69">
        <v>1.7</v>
      </c>
      <c r="I47" s="69"/>
      <c r="J47" s="69">
        <v>9.9</v>
      </c>
      <c r="K47" s="69">
        <v>8.6</v>
      </c>
      <c r="L47" s="69">
        <v>3.9</v>
      </c>
      <c r="M47" s="69"/>
      <c r="N47" s="69"/>
      <c r="O47" s="69">
        <v>4</v>
      </c>
      <c r="P47" s="69"/>
      <c r="Q47" s="69">
        <v>2.2000000000000002</v>
      </c>
      <c r="R47" s="69">
        <v>3.5</v>
      </c>
      <c r="S47" s="69">
        <v>3</v>
      </c>
      <c r="T47" s="69">
        <v>1.6</v>
      </c>
      <c r="U47" s="69">
        <v>2.5</v>
      </c>
      <c r="V47" s="69">
        <v>16.399999999999999</v>
      </c>
      <c r="W47" s="69">
        <v>3.3</v>
      </c>
      <c r="X47" s="69">
        <v>3.1</v>
      </c>
      <c r="Y47" s="69">
        <v>68.2</v>
      </c>
      <c r="Z47" s="69">
        <v>27.9</v>
      </c>
      <c r="AA47" s="69">
        <v>69.3</v>
      </c>
      <c r="AB47" s="69"/>
      <c r="AC47" s="69"/>
      <c r="AD47" s="69">
        <v>20.5</v>
      </c>
      <c r="AE47" s="69">
        <v>165.4</v>
      </c>
      <c r="AF47" s="69"/>
      <c r="AG47" s="69"/>
      <c r="AH47" s="69"/>
      <c r="AI47" s="69">
        <v>5.6</v>
      </c>
      <c r="AJ47" s="69">
        <v>2.9</v>
      </c>
      <c r="AK47" s="69">
        <v>3.1</v>
      </c>
      <c r="AL47" s="69">
        <v>3.4</v>
      </c>
      <c r="AM47" s="69">
        <v>3.5</v>
      </c>
      <c r="AN47" s="69">
        <v>7.1</v>
      </c>
      <c r="AO47" s="69"/>
      <c r="AP47" s="69">
        <v>16.100000000000001</v>
      </c>
      <c r="AQ47" s="69">
        <v>14.7</v>
      </c>
      <c r="AR47" s="69"/>
      <c r="AS47" s="69">
        <v>3.4</v>
      </c>
      <c r="AT47" s="69">
        <v>13.6</v>
      </c>
      <c r="AU47" s="69"/>
      <c r="AV47" s="69"/>
      <c r="AW47" s="69"/>
      <c r="AX47" s="69"/>
      <c r="AY47" s="69"/>
      <c r="AZ47" s="69"/>
      <c r="BA47" s="69">
        <v>1.4</v>
      </c>
      <c r="BB47" s="69"/>
      <c r="BC47" s="69"/>
      <c r="BD47" s="69"/>
      <c r="BE47" s="69">
        <v>1.1000000000000001</v>
      </c>
      <c r="BF47" s="69">
        <v>9.9</v>
      </c>
      <c r="BG47" s="69">
        <v>122.5</v>
      </c>
      <c r="BH47" s="69">
        <v>131.1</v>
      </c>
      <c r="BI47" s="69">
        <v>0.3</v>
      </c>
      <c r="BJ47" s="69"/>
      <c r="BK47" s="69"/>
      <c r="BL47" s="69"/>
      <c r="BM47" s="69"/>
      <c r="BN47" s="69">
        <v>24</v>
      </c>
      <c r="BO47" s="69">
        <v>62.1</v>
      </c>
      <c r="BP47" s="69">
        <v>3.9</v>
      </c>
      <c r="BQ47" s="69">
        <v>1.2</v>
      </c>
      <c r="BR47" s="69">
        <v>2.2000000000000002</v>
      </c>
      <c r="BS47" s="69">
        <v>2.2000000000000002</v>
      </c>
      <c r="BT47" s="69"/>
      <c r="BU47" s="69">
        <v>0.4</v>
      </c>
      <c r="BV47" s="69">
        <v>19.899999999999999</v>
      </c>
      <c r="BW47" s="69">
        <v>6.4</v>
      </c>
      <c r="BX47" s="69">
        <v>10</v>
      </c>
      <c r="BY47" s="69"/>
      <c r="BZ47" s="69">
        <v>4.2</v>
      </c>
      <c r="CA47" s="70">
        <v>948.5</v>
      </c>
    </row>
    <row r="48" spans="1:79" x14ac:dyDescent="0.3">
      <c r="A48" s="1"/>
      <c r="B48" s="50" t="s">
        <v>851</v>
      </c>
      <c r="C48" s="65">
        <v>15.4</v>
      </c>
      <c r="D48" s="65">
        <v>11.6</v>
      </c>
      <c r="E48" s="65"/>
      <c r="F48" s="65">
        <v>11.2</v>
      </c>
      <c r="G48" s="65">
        <v>20</v>
      </c>
      <c r="H48" s="65">
        <v>1.7</v>
      </c>
      <c r="I48" s="65"/>
      <c r="J48" s="65">
        <v>9.6999999999999993</v>
      </c>
      <c r="K48" s="65">
        <v>9</v>
      </c>
      <c r="L48" s="65">
        <v>3.9</v>
      </c>
      <c r="M48" s="65"/>
      <c r="N48" s="65"/>
      <c r="O48" s="65">
        <v>3.9</v>
      </c>
      <c r="P48" s="65"/>
      <c r="Q48" s="65">
        <v>2.2999999999999998</v>
      </c>
      <c r="R48" s="65">
        <v>3.6</v>
      </c>
      <c r="S48" s="65">
        <v>3</v>
      </c>
      <c r="T48" s="65">
        <v>2.2000000000000002</v>
      </c>
      <c r="U48" s="65">
        <v>2.5</v>
      </c>
      <c r="V48" s="65">
        <v>16.8</v>
      </c>
      <c r="W48" s="65">
        <v>3.3</v>
      </c>
      <c r="X48" s="65">
        <v>3.1</v>
      </c>
      <c r="Y48" s="65">
        <v>56.5</v>
      </c>
      <c r="Z48" s="65">
        <v>24.3</v>
      </c>
      <c r="AA48" s="65">
        <v>99.3</v>
      </c>
      <c r="AB48" s="65"/>
      <c r="AC48" s="65"/>
      <c r="AD48" s="65">
        <v>18.3</v>
      </c>
      <c r="AE48" s="65">
        <v>169.3</v>
      </c>
      <c r="AF48" s="65"/>
      <c r="AG48" s="65"/>
      <c r="AH48" s="65"/>
      <c r="AI48" s="65">
        <v>5.5</v>
      </c>
      <c r="AJ48" s="65">
        <v>2.9</v>
      </c>
      <c r="AK48" s="65">
        <v>3.1</v>
      </c>
      <c r="AL48" s="65">
        <v>3.4</v>
      </c>
      <c r="AM48" s="65">
        <v>3.5</v>
      </c>
      <c r="AN48" s="65">
        <v>7.1</v>
      </c>
      <c r="AO48" s="65"/>
      <c r="AP48" s="65">
        <v>15.4</v>
      </c>
      <c r="AQ48" s="65">
        <v>13.7</v>
      </c>
      <c r="AR48" s="65"/>
      <c r="AS48" s="65">
        <v>3.3</v>
      </c>
      <c r="AT48" s="65">
        <v>13.6</v>
      </c>
      <c r="AU48" s="65"/>
      <c r="AV48" s="65"/>
      <c r="AW48" s="65"/>
      <c r="AX48" s="65"/>
      <c r="AY48" s="65"/>
      <c r="AZ48" s="65"/>
      <c r="BA48" s="65">
        <v>1.3</v>
      </c>
      <c r="BB48" s="65"/>
      <c r="BC48" s="65"/>
      <c r="BD48" s="65"/>
      <c r="BE48" s="65">
        <v>1.1000000000000001</v>
      </c>
      <c r="BF48" s="65">
        <v>9.9</v>
      </c>
      <c r="BG48" s="65">
        <v>121.5</v>
      </c>
      <c r="BH48" s="65">
        <v>129.69999999999999</v>
      </c>
      <c r="BI48" s="65">
        <v>0.3</v>
      </c>
      <c r="BJ48" s="65"/>
      <c r="BK48" s="65"/>
      <c r="BL48" s="65"/>
      <c r="BM48" s="65"/>
      <c r="BN48" s="65">
        <v>27.2</v>
      </c>
      <c r="BO48" s="65">
        <v>71</v>
      </c>
      <c r="BP48" s="65">
        <v>3.9</v>
      </c>
      <c r="BQ48" s="65">
        <v>1.2</v>
      </c>
      <c r="BR48" s="65">
        <v>2.2000000000000002</v>
      </c>
      <c r="BS48" s="65">
        <v>2.2000000000000002</v>
      </c>
      <c r="BT48" s="65"/>
      <c r="BU48" s="65">
        <v>0.4</v>
      </c>
      <c r="BV48" s="65">
        <v>20</v>
      </c>
      <c r="BW48" s="65">
        <v>6.4</v>
      </c>
      <c r="BX48" s="65">
        <v>10</v>
      </c>
      <c r="BY48" s="65"/>
      <c r="BZ48" s="65">
        <v>4.4000000000000004</v>
      </c>
      <c r="CA48" s="66">
        <v>975.1</v>
      </c>
    </row>
    <row r="49" spans="1:79" x14ac:dyDescent="0.3">
      <c r="A49" s="1"/>
      <c r="B49" s="54" t="s">
        <v>852</v>
      </c>
      <c r="C49" s="67">
        <v>15</v>
      </c>
      <c r="D49" s="67">
        <v>11.6</v>
      </c>
      <c r="E49" s="67">
        <v>1.9</v>
      </c>
      <c r="F49" s="67">
        <v>11.2</v>
      </c>
      <c r="G49" s="67">
        <v>19.899999999999999</v>
      </c>
      <c r="H49" s="67">
        <v>1.7</v>
      </c>
      <c r="I49" s="67"/>
      <c r="J49" s="67">
        <v>8.3000000000000007</v>
      </c>
      <c r="K49" s="67">
        <v>8.8000000000000007</v>
      </c>
      <c r="L49" s="67">
        <v>3.9</v>
      </c>
      <c r="M49" s="67"/>
      <c r="N49" s="67"/>
      <c r="O49" s="67">
        <v>3.9</v>
      </c>
      <c r="P49" s="67"/>
      <c r="Q49" s="67">
        <v>2</v>
      </c>
      <c r="R49" s="67">
        <v>3.4</v>
      </c>
      <c r="S49" s="67">
        <v>3.1</v>
      </c>
      <c r="T49" s="67">
        <v>2.2000000000000002</v>
      </c>
      <c r="U49" s="67">
        <v>2.5</v>
      </c>
      <c r="V49" s="67">
        <v>16.7</v>
      </c>
      <c r="W49" s="67">
        <v>3.3</v>
      </c>
      <c r="X49" s="67">
        <v>3.1</v>
      </c>
      <c r="Y49" s="67">
        <v>47.9</v>
      </c>
      <c r="Z49" s="67">
        <v>22.8</v>
      </c>
      <c r="AA49" s="67">
        <v>104.4</v>
      </c>
      <c r="AB49" s="67"/>
      <c r="AC49" s="67"/>
      <c r="AD49" s="67">
        <v>18.5</v>
      </c>
      <c r="AE49" s="67">
        <v>169.5</v>
      </c>
      <c r="AF49" s="67"/>
      <c r="AG49" s="67"/>
      <c r="AH49" s="67"/>
      <c r="AI49" s="67">
        <v>5.5</v>
      </c>
      <c r="AJ49" s="67">
        <v>2.8</v>
      </c>
      <c r="AK49" s="67">
        <v>3.1</v>
      </c>
      <c r="AL49" s="67">
        <v>3.5</v>
      </c>
      <c r="AM49" s="67">
        <v>3.6</v>
      </c>
      <c r="AN49" s="67">
        <v>7.1</v>
      </c>
      <c r="AO49" s="67"/>
      <c r="AP49" s="67">
        <v>14.9</v>
      </c>
      <c r="AQ49" s="67">
        <v>15.3</v>
      </c>
      <c r="AR49" s="67"/>
      <c r="AS49" s="67">
        <v>3.3</v>
      </c>
      <c r="AT49" s="67">
        <v>13.6</v>
      </c>
      <c r="AU49" s="67"/>
      <c r="AV49" s="67"/>
      <c r="AW49" s="67"/>
      <c r="AX49" s="67"/>
      <c r="AY49" s="67"/>
      <c r="AZ49" s="67"/>
      <c r="BA49" s="67">
        <v>1.2</v>
      </c>
      <c r="BB49" s="67"/>
      <c r="BC49" s="67"/>
      <c r="BD49" s="67"/>
      <c r="BE49" s="67">
        <v>1.1000000000000001</v>
      </c>
      <c r="BF49" s="67">
        <v>9.9</v>
      </c>
      <c r="BG49" s="67">
        <v>121.2</v>
      </c>
      <c r="BH49" s="67">
        <v>125.6</v>
      </c>
      <c r="BI49" s="67">
        <v>0.6</v>
      </c>
      <c r="BJ49" s="67"/>
      <c r="BK49" s="67"/>
      <c r="BL49" s="67"/>
      <c r="BM49" s="67"/>
      <c r="BN49" s="67">
        <v>29.8</v>
      </c>
      <c r="BO49" s="67">
        <v>75.8</v>
      </c>
      <c r="BP49" s="67">
        <v>3.9</v>
      </c>
      <c r="BQ49" s="67">
        <v>1.2</v>
      </c>
      <c r="BR49" s="67">
        <v>2.2000000000000002</v>
      </c>
      <c r="BS49" s="67">
        <v>2.2000000000000002</v>
      </c>
      <c r="BT49" s="67"/>
      <c r="BU49" s="67">
        <v>0.4</v>
      </c>
      <c r="BV49" s="67">
        <v>20</v>
      </c>
      <c r="BW49" s="67">
        <v>6.4</v>
      </c>
      <c r="BX49" s="67">
        <v>10</v>
      </c>
      <c r="BY49" s="67"/>
      <c r="BZ49" s="67">
        <v>4.2</v>
      </c>
      <c r="CA49" s="68">
        <v>974</v>
      </c>
    </row>
    <row r="50" spans="1:79" x14ac:dyDescent="0.3">
      <c r="A50" s="1"/>
      <c r="B50" s="54" t="s">
        <v>853</v>
      </c>
      <c r="C50" s="67">
        <v>15.1</v>
      </c>
      <c r="D50" s="67">
        <v>11.6</v>
      </c>
      <c r="E50" s="67">
        <v>7.7</v>
      </c>
      <c r="F50" s="67">
        <v>11.2</v>
      </c>
      <c r="G50" s="67">
        <v>20</v>
      </c>
      <c r="H50" s="67">
        <v>1.7</v>
      </c>
      <c r="I50" s="67"/>
      <c r="J50" s="67">
        <v>7.4</v>
      </c>
      <c r="K50" s="67">
        <v>9.6999999999999993</v>
      </c>
      <c r="L50" s="67">
        <v>3.9</v>
      </c>
      <c r="M50" s="67"/>
      <c r="N50" s="67"/>
      <c r="O50" s="67">
        <v>3.9</v>
      </c>
      <c r="P50" s="67"/>
      <c r="Q50" s="67">
        <v>2.2999999999999998</v>
      </c>
      <c r="R50" s="67">
        <v>3.6</v>
      </c>
      <c r="S50" s="67">
        <v>3.2</v>
      </c>
      <c r="T50" s="67">
        <v>2</v>
      </c>
      <c r="U50" s="67">
        <v>2.5</v>
      </c>
      <c r="V50" s="67">
        <v>16.8</v>
      </c>
      <c r="W50" s="67">
        <v>3.3</v>
      </c>
      <c r="X50" s="67">
        <v>3.1</v>
      </c>
      <c r="Y50" s="67">
        <v>35.5</v>
      </c>
      <c r="Z50" s="67">
        <v>23.2</v>
      </c>
      <c r="AA50" s="67">
        <v>94.4</v>
      </c>
      <c r="AB50" s="67"/>
      <c r="AC50" s="67"/>
      <c r="AD50" s="67">
        <v>15.4</v>
      </c>
      <c r="AE50" s="67">
        <v>170.5</v>
      </c>
      <c r="AF50" s="67"/>
      <c r="AG50" s="67"/>
      <c r="AH50" s="67"/>
      <c r="AI50" s="67">
        <v>5.4</v>
      </c>
      <c r="AJ50" s="67">
        <v>2.8</v>
      </c>
      <c r="AK50" s="67">
        <v>3.1</v>
      </c>
      <c r="AL50" s="67">
        <v>3.5</v>
      </c>
      <c r="AM50" s="67">
        <v>3.6</v>
      </c>
      <c r="AN50" s="67">
        <v>7.6</v>
      </c>
      <c r="AO50" s="67"/>
      <c r="AP50" s="67">
        <v>16</v>
      </c>
      <c r="AQ50" s="67">
        <v>15.6</v>
      </c>
      <c r="AR50" s="67"/>
      <c r="AS50" s="67">
        <v>3.3</v>
      </c>
      <c r="AT50" s="67">
        <v>13.6</v>
      </c>
      <c r="AU50" s="67"/>
      <c r="AV50" s="67"/>
      <c r="AW50" s="67"/>
      <c r="AX50" s="67"/>
      <c r="AY50" s="67"/>
      <c r="AZ50" s="67"/>
      <c r="BA50" s="67">
        <v>1.3</v>
      </c>
      <c r="BB50" s="67"/>
      <c r="BC50" s="67"/>
      <c r="BD50" s="67"/>
      <c r="BE50" s="67">
        <v>1.1000000000000001</v>
      </c>
      <c r="BF50" s="67">
        <v>9.9</v>
      </c>
      <c r="BG50" s="67">
        <v>115.6</v>
      </c>
      <c r="BH50" s="67">
        <v>102.4</v>
      </c>
      <c r="BI50" s="67">
        <v>0.6</v>
      </c>
      <c r="BJ50" s="67"/>
      <c r="BK50" s="67"/>
      <c r="BL50" s="67"/>
      <c r="BM50" s="67"/>
      <c r="BN50" s="67">
        <v>28.8</v>
      </c>
      <c r="BO50" s="67">
        <v>73.7</v>
      </c>
      <c r="BP50" s="67">
        <v>3.9</v>
      </c>
      <c r="BQ50" s="67">
        <v>1.2</v>
      </c>
      <c r="BR50" s="67">
        <v>2.2000000000000002</v>
      </c>
      <c r="BS50" s="67">
        <v>2.2000000000000002</v>
      </c>
      <c r="BT50" s="67"/>
      <c r="BU50" s="67">
        <v>0.4</v>
      </c>
      <c r="BV50" s="67">
        <v>20</v>
      </c>
      <c r="BW50" s="67">
        <v>6.4</v>
      </c>
      <c r="BX50" s="67">
        <v>10</v>
      </c>
      <c r="BY50" s="67"/>
      <c r="BZ50" s="67">
        <v>4.3</v>
      </c>
      <c r="CA50" s="68">
        <v>926.5</v>
      </c>
    </row>
    <row r="51" spans="1:79" x14ac:dyDescent="0.3">
      <c r="A51" s="1"/>
      <c r="B51" s="54" t="s">
        <v>854</v>
      </c>
      <c r="C51" s="67">
        <v>14.9</v>
      </c>
      <c r="D51" s="67">
        <v>11.6</v>
      </c>
      <c r="E51" s="67">
        <v>8.1999999999999993</v>
      </c>
      <c r="F51" s="67">
        <v>11.2</v>
      </c>
      <c r="G51" s="67">
        <v>20</v>
      </c>
      <c r="H51" s="67">
        <v>1.7</v>
      </c>
      <c r="I51" s="67"/>
      <c r="J51" s="67">
        <v>8.6999999999999993</v>
      </c>
      <c r="K51" s="67">
        <v>9.1</v>
      </c>
      <c r="L51" s="67">
        <v>4</v>
      </c>
      <c r="M51" s="67"/>
      <c r="N51" s="67"/>
      <c r="O51" s="67">
        <v>3.9</v>
      </c>
      <c r="P51" s="67"/>
      <c r="Q51" s="67">
        <v>2.2999999999999998</v>
      </c>
      <c r="R51" s="67">
        <v>3.6</v>
      </c>
      <c r="S51" s="67">
        <v>3.4</v>
      </c>
      <c r="T51" s="67">
        <v>2</v>
      </c>
      <c r="U51" s="67">
        <v>2.5</v>
      </c>
      <c r="V51" s="67">
        <v>17.3</v>
      </c>
      <c r="W51" s="67">
        <v>3.3</v>
      </c>
      <c r="X51" s="67">
        <v>3.1</v>
      </c>
      <c r="Y51" s="67">
        <v>31</v>
      </c>
      <c r="Z51" s="67">
        <v>21.3</v>
      </c>
      <c r="AA51" s="67">
        <v>95.1</v>
      </c>
      <c r="AB51" s="67"/>
      <c r="AC51" s="67"/>
      <c r="AD51" s="67">
        <v>17.7</v>
      </c>
      <c r="AE51" s="67">
        <v>164.3</v>
      </c>
      <c r="AF51" s="67"/>
      <c r="AG51" s="67"/>
      <c r="AH51" s="67"/>
      <c r="AI51" s="67">
        <v>5.4</v>
      </c>
      <c r="AJ51" s="67">
        <v>2.8</v>
      </c>
      <c r="AK51" s="67">
        <v>3.1</v>
      </c>
      <c r="AL51" s="67">
        <v>3.5</v>
      </c>
      <c r="AM51" s="67">
        <v>3.6</v>
      </c>
      <c r="AN51" s="67">
        <v>7.6</v>
      </c>
      <c r="AO51" s="67"/>
      <c r="AP51" s="67">
        <v>15.1</v>
      </c>
      <c r="AQ51" s="67">
        <v>14.6</v>
      </c>
      <c r="AR51" s="67"/>
      <c r="AS51" s="67">
        <v>3.3</v>
      </c>
      <c r="AT51" s="67">
        <v>13.6</v>
      </c>
      <c r="AU51" s="67"/>
      <c r="AV51" s="67"/>
      <c r="AW51" s="67"/>
      <c r="AX51" s="67"/>
      <c r="AY51" s="67"/>
      <c r="AZ51" s="67"/>
      <c r="BA51" s="67">
        <v>1.3</v>
      </c>
      <c r="BB51" s="67"/>
      <c r="BC51" s="67"/>
      <c r="BD51" s="67"/>
      <c r="BE51" s="67">
        <v>1.1000000000000001</v>
      </c>
      <c r="BF51" s="67">
        <v>9.9</v>
      </c>
      <c r="BG51" s="67">
        <v>94.6</v>
      </c>
      <c r="BH51" s="67">
        <v>76.2</v>
      </c>
      <c r="BI51" s="67">
        <v>0.6</v>
      </c>
      <c r="BJ51" s="67"/>
      <c r="BK51" s="67"/>
      <c r="BL51" s="67"/>
      <c r="BM51" s="67"/>
      <c r="BN51" s="67">
        <v>29.9</v>
      </c>
      <c r="BO51" s="67">
        <v>76.900000000000006</v>
      </c>
      <c r="BP51" s="67">
        <v>3.9</v>
      </c>
      <c r="BQ51" s="67">
        <v>1.2</v>
      </c>
      <c r="BR51" s="67">
        <v>2.2000000000000002</v>
      </c>
      <c r="BS51" s="67">
        <v>2.2000000000000002</v>
      </c>
      <c r="BT51" s="67"/>
      <c r="BU51" s="67">
        <v>0.4</v>
      </c>
      <c r="BV51" s="67">
        <v>20</v>
      </c>
      <c r="BW51" s="67">
        <v>6.4</v>
      </c>
      <c r="BX51" s="67">
        <v>10</v>
      </c>
      <c r="BY51" s="67"/>
      <c r="BZ51" s="67">
        <v>4.4000000000000004</v>
      </c>
      <c r="CA51" s="68">
        <v>874</v>
      </c>
    </row>
    <row r="52" spans="1:79" x14ac:dyDescent="0.3">
      <c r="A52" s="1"/>
      <c r="B52" s="54" t="s">
        <v>855</v>
      </c>
      <c r="C52" s="67">
        <v>14</v>
      </c>
      <c r="D52" s="67">
        <v>11.6</v>
      </c>
      <c r="E52" s="67">
        <v>7.6</v>
      </c>
      <c r="F52" s="67">
        <v>11.1</v>
      </c>
      <c r="G52" s="67">
        <v>20</v>
      </c>
      <c r="H52" s="67">
        <v>1.6</v>
      </c>
      <c r="I52" s="67"/>
      <c r="J52" s="67">
        <v>9.1</v>
      </c>
      <c r="K52" s="67">
        <v>8.8000000000000007</v>
      </c>
      <c r="L52" s="67">
        <v>3.8</v>
      </c>
      <c r="M52" s="67"/>
      <c r="N52" s="67"/>
      <c r="O52" s="67">
        <v>4.0999999999999996</v>
      </c>
      <c r="P52" s="67"/>
      <c r="Q52" s="67">
        <v>2.2999999999999998</v>
      </c>
      <c r="R52" s="67">
        <v>3.6</v>
      </c>
      <c r="S52" s="67">
        <v>3.8</v>
      </c>
      <c r="T52" s="67">
        <v>2.1</v>
      </c>
      <c r="U52" s="67">
        <v>2.5</v>
      </c>
      <c r="V52" s="67">
        <v>17.100000000000001</v>
      </c>
      <c r="W52" s="67">
        <v>3.3</v>
      </c>
      <c r="X52" s="67">
        <v>3.1</v>
      </c>
      <c r="Y52" s="67">
        <v>30.1</v>
      </c>
      <c r="Z52" s="67">
        <v>22.7</v>
      </c>
      <c r="AA52" s="67">
        <v>93.2</v>
      </c>
      <c r="AB52" s="67"/>
      <c r="AC52" s="67"/>
      <c r="AD52" s="67">
        <v>11.9</v>
      </c>
      <c r="AE52" s="67">
        <v>145.19999999999999</v>
      </c>
      <c r="AF52" s="67"/>
      <c r="AG52" s="67"/>
      <c r="AH52" s="67"/>
      <c r="AI52" s="67">
        <v>5.4</v>
      </c>
      <c r="AJ52" s="67">
        <v>2.7</v>
      </c>
      <c r="AK52" s="67">
        <v>3.1</v>
      </c>
      <c r="AL52" s="67">
        <v>3.5</v>
      </c>
      <c r="AM52" s="67">
        <v>3.6</v>
      </c>
      <c r="AN52" s="67">
        <v>7.6</v>
      </c>
      <c r="AO52" s="67"/>
      <c r="AP52" s="67">
        <v>13.3</v>
      </c>
      <c r="AQ52" s="67">
        <v>13.5</v>
      </c>
      <c r="AR52" s="67"/>
      <c r="AS52" s="67">
        <v>3.3</v>
      </c>
      <c r="AT52" s="67">
        <v>13.6</v>
      </c>
      <c r="AU52" s="67"/>
      <c r="AV52" s="67"/>
      <c r="AW52" s="67"/>
      <c r="AX52" s="67"/>
      <c r="AY52" s="67"/>
      <c r="AZ52" s="67"/>
      <c r="BA52" s="67">
        <v>1.6</v>
      </c>
      <c r="BB52" s="67"/>
      <c r="BC52" s="67"/>
      <c r="BD52" s="67"/>
      <c r="BE52" s="67">
        <v>1.1000000000000001</v>
      </c>
      <c r="BF52" s="67">
        <v>9.9</v>
      </c>
      <c r="BG52" s="67">
        <v>113.1</v>
      </c>
      <c r="BH52" s="67">
        <v>88.1</v>
      </c>
      <c r="BI52" s="67">
        <v>0.6</v>
      </c>
      <c r="BJ52" s="67"/>
      <c r="BK52" s="67"/>
      <c r="BL52" s="67"/>
      <c r="BM52" s="67"/>
      <c r="BN52" s="67">
        <v>29.5</v>
      </c>
      <c r="BO52" s="67">
        <v>76.5</v>
      </c>
      <c r="BP52" s="67">
        <v>3.9</v>
      </c>
      <c r="BQ52" s="67">
        <v>1.2</v>
      </c>
      <c r="BR52" s="67">
        <v>2.2000000000000002</v>
      </c>
      <c r="BS52" s="67">
        <v>2.2000000000000002</v>
      </c>
      <c r="BT52" s="67"/>
      <c r="BU52" s="67">
        <v>0.4</v>
      </c>
      <c r="BV52" s="67">
        <v>20.100000000000001</v>
      </c>
      <c r="BW52" s="67">
        <v>6.4</v>
      </c>
      <c r="BX52" s="67">
        <v>10</v>
      </c>
      <c r="BY52" s="67"/>
      <c r="BZ52" s="67">
        <v>4.2</v>
      </c>
      <c r="CA52" s="68">
        <v>873.2</v>
      </c>
    </row>
    <row r="53" spans="1:79" x14ac:dyDescent="0.3">
      <c r="A53" s="1"/>
      <c r="B53" s="54" t="s">
        <v>856</v>
      </c>
      <c r="C53" s="67">
        <v>15.3</v>
      </c>
      <c r="D53" s="67">
        <v>11.5</v>
      </c>
      <c r="E53" s="67">
        <v>7.7</v>
      </c>
      <c r="F53" s="67">
        <v>10.199999999999999</v>
      </c>
      <c r="G53" s="67">
        <v>20</v>
      </c>
      <c r="H53" s="67">
        <v>1.6</v>
      </c>
      <c r="I53" s="67"/>
      <c r="J53" s="67">
        <v>9</v>
      </c>
      <c r="K53" s="67">
        <v>8.6</v>
      </c>
      <c r="L53" s="67">
        <v>3.7</v>
      </c>
      <c r="M53" s="67"/>
      <c r="N53" s="67"/>
      <c r="O53" s="67">
        <v>4.3</v>
      </c>
      <c r="P53" s="67"/>
      <c r="Q53" s="67">
        <v>2.2999999999999998</v>
      </c>
      <c r="R53" s="67">
        <v>3.6</v>
      </c>
      <c r="S53" s="67">
        <v>3.8</v>
      </c>
      <c r="T53" s="67">
        <v>2.4</v>
      </c>
      <c r="U53" s="67">
        <v>2.5</v>
      </c>
      <c r="V53" s="67">
        <v>16.8</v>
      </c>
      <c r="W53" s="67">
        <v>3.3</v>
      </c>
      <c r="X53" s="67">
        <v>3.1</v>
      </c>
      <c r="Y53" s="67">
        <v>27.6</v>
      </c>
      <c r="Z53" s="67">
        <v>23</v>
      </c>
      <c r="AA53" s="67">
        <v>82.5</v>
      </c>
      <c r="AB53" s="67"/>
      <c r="AC53" s="67"/>
      <c r="AD53" s="67">
        <v>15.7</v>
      </c>
      <c r="AE53" s="67">
        <v>142.30000000000001</v>
      </c>
      <c r="AF53" s="67"/>
      <c r="AG53" s="67"/>
      <c r="AH53" s="67"/>
      <c r="AI53" s="67">
        <v>5.3</v>
      </c>
      <c r="AJ53" s="67">
        <v>2.7</v>
      </c>
      <c r="AK53" s="67">
        <v>3</v>
      </c>
      <c r="AL53" s="67">
        <v>3.5</v>
      </c>
      <c r="AM53" s="67">
        <v>3.6</v>
      </c>
      <c r="AN53" s="67">
        <v>7.6</v>
      </c>
      <c r="AO53" s="67"/>
      <c r="AP53" s="67">
        <v>15.3</v>
      </c>
      <c r="AQ53" s="67">
        <v>15</v>
      </c>
      <c r="AR53" s="67"/>
      <c r="AS53" s="67">
        <v>3.4</v>
      </c>
      <c r="AT53" s="67">
        <v>13.6</v>
      </c>
      <c r="AU53" s="67"/>
      <c r="AV53" s="67"/>
      <c r="AW53" s="67"/>
      <c r="AX53" s="67"/>
      <c r="AY53" s="67"/>
      <c r="AZ53" s="67"/>
      <c r="BA53" s="67">
        <v>1.6</v>
      </c>
      <c r="BB53" s="67"/>
      <c r="BC53" s="67"/>
      <c r="BD53" s="67"/>
      <c r="BE53" s="67">
        <v>1.1000000000000001</v>
      </c>
      <c r="BF53" s="67">
        <v>10</v>
      </c>
      <c r="BG53" s="67">
        <v>122.8</v>
      </c>
      <c r="BH53" s="67">
        <v>92.6</v>
      </c>
      <c r="BI53" s="67">
        <v>0.6</v>
      </c>
      <c r="BJ53" s="67"/>
      <c r="BK53" s="67"/>
      <c r="BL53" s="67"/>
      <c r="BM53" s="67"/>
      <c r="BN53" s="67">
        <v>27.8</v>
      </c>
      <c r="BO53" s="67">
        <v>73.3</v>
      </c>
      <c r="BP53" s="67">
        <v>3.9</v>
      </c>
      <c r="BQ53" s="67">
        <v>1.2</v>
      </c>
      <c r="BR53" s="67">
        <v>2.2000000000000002</v>
      </c>
      <c r="BS53" s="67">
        <v>2.2000000000000002</v>
      </c>
      <c r="BT53" s="67"/>
      <c r="BU53" s="67">
        <v>0.4</v>
      </c>
      <c r="BV53" s="67">
        <v>20</v>
      </c>
      <c r="BW53" s="67">
        <v>6.4</v>
      </c>
      <c r="BX53" s="67">
        <v>10</v>
      </c>
      <c r="BY53" s="67"/>
      <c r="BZ53" s="67">
        <v>4.0999999999999996</v>
      </c>
      <c r="CA53" s="68">
        <v>874</v>
      </c>
    </row>
    <row r="54" spans="1:79" x14ac:dyDescent="0.3">
      <c r="A54" s="1"/>
      <c r="B54" s="54" t="s">
        <v>857</v>
      </c>
      <c r="C54" s="67">
        <v>14.7</v>
      </c>
      <c r="D54" s="67">
        <v>11.6</v>
      </c>
      <c r="E54" s="67">
        <v>6.2</v>
      </c>
      <c r="F54" s="67">
        <v>9.1999999999999993</v>
      </c>
      <c r="G54" s="67">
        <v>19.899999999999999</v>
      </c>
      <c r="H54" s="67">
        <v>1.6</v>
      </c>
      <c r="I54" s="67"/>
      <c r="J54" s="67">
        <v>9.1</v>
      </c>
      <c r="K54" s="67">
        <v>9</v>
      </c>
      <c r="L54" s="67">
        <v>3.9</v>
      </c>
      <c r="M54" s="67"/>
      <c r="N54" s="67"/>
      <c r="O54" s="67">
        <v>4.3</v>
      </c>
      <c r="P54" s="67"/>
      <c r="Q54" s="67">
        <v>2.2999999999999998</v>
      </c>
      <c r="R54" s="67">
        <v>3.7</v>
      </c>
      <c r="S54" s="67">
        <v>3.8</v>
      </c>
      <c r="T54" s="67">
        <v>2.1</v>
      </c>
      <c r="U54" s="67">
        <v>2.5</v>
      </c>
      <c r="V54" s="67">
        <v>17.7</v>
      </c>
      <c r="W54" s="67">
        <v>3.1</v>
      </c>
      <c r="X54" s="67">
        <v>3.1</v>
      </c>
      <c r="Y54" s="67">
        <v>30.1</v>
      </c>
      <c r="Z54" s="67">
        <v>19.600000000000001</v>
      </c>
      <c r="AA54" s="67">
        <v>103.4</v>
      </c>
      <c r="AB54" s="67"/>
      <c r="AC54" s="67"/>
      <c r="AD54" s="67">
        <v>14</v>
      </c>
      <c r="AE54" s="67">
        <v>134.19999999999999</v>
      </c>
      <c r="AF54" s="67"/>
      <c r="AG54" s="67"/>
      <c r="AH54" s="67"/>
      <c r="AI54" s="67">
        <v>5.3</v>
      </c>
      <c r="AJ54" s="67">
        <v>2.7</v>
      </c>
      <c r="AK54" s="67">
        <v>3</v>
      </c>
      <c r="AL54" s="67">
        <v>3.5</v>
      </c>
      <c r="AM54" s="67">
        <v>3.6</v>
      </c>
      <c r="AN54" s="67">
        <v>7.8</v>
      </c>
      <c r="AO54" s="67"/>
      <c r="AP54" s="67">
        <v>14.6</v>
      </c>
      <c r="AQ54" s="67">
        <v>12.7</v>
      </c>
      <c r="AR54" s="67"/>
      <c r="AS54" s="67">
        <v>3.4</v>
      </c>
      <c r="AT54" s="67">
        <v>13.6</v>
      </c>
      <c r="AU54" s="67"/>
      <c r="AV54" s="67"/>
      <c r="AW54" s="67"/>
      <c r="AX54" s="67"/>
      <c r="AY54" s="67"/>
      <c r="AZ54" s="67"/>
      <c r="BA54" s="67">
        <v>1.6</v>
      </c>
      <c r="BB54" s="67"/>
      <c r="BC54" s="67"/>
      <c r="BD54" s="67"/>
      <c r="BE54" s="67">
        <v>0.8</v>
      </c>
      <c r="BF54" s="67"/>
      <c r="BG54" s="67">
        <v>125.3</v>
      </c>
      <c r="BH54" s="67">
        <v>93.9</v>
      </c>
      <c r="BI54" s="67">
        <v>0.6</v>
      </c>
      <c r="BJ54" s="67"/>
      <c r="BK54" s="67"/>
      <c r="BL54" s="67"/>
      <c r="BM54" s="67"/>
      <c r="BN54" s="67">
        <v>30.3</v>
      </c>
      <c r="BO54" s="67">
        <v>77.2</v>
      </c>
      <c r="BP54" s="67">
        <v>3.9</v>
      </c>
      <c r="BQ54" s="67">
        <v>1.2</v>
      </c>
      <c r="BR54" s="67">
        <v>2.2000000000000002</v>
      </c>
      <c r="BS54" s="67">
        <v>2.2000000000000002</v>
      </c>
      <c r="BT54" s="67"/>
      <c r="BU54" s="67">
        <v>0.4</v>
      </c>
      <c r="BV54" s="67">
        <v>20</v>
      </c>
      <c r="BW54" s="67">
        <v>6.4</v>
      </c>
      <c r="BX54" s="67">
        <v>10</v>
      </c>
      <c r="BY54" s="67"/>
      <c r="BZ54" s="67">
        <v>4.3</v>
      </c>
      <c r="CA54" s="68">
        <v>879.6</v>
      </c>
    </row>
    <row r="55" spans="1:79" x14ac:dyDescent="0.3">
      <c r="A55" s="1"/>
      <c r="B55" s="56" t="s">
        <v>1110</v>
      </c>
      <c r="C55" s="69">
        <v>11</v>
      </c>
      <c r="D55" s="69">
        <v>14.5</v>
      </c>
      <c r="E55" s="69">
        <v>6</v>
      </c>
      <c r="F55" s="69">
        <v>9.1999999999999993</v>
      </c>
      <c r="G55" s="69">
        <v>19.899999999999999</v>
      </c>
      <c r="H55" s="69">
        <v>1.6</v>
      </c>
      <c r="I55" s="69"/>
      <c r="J55" s="69">
        <v>8.4</v>
      </c>
      <c r="K55" s="69">
        <v>9</v>
      </c>
      <c r="L55" s="69">
        <v>3.9</v>
      </c>
      <c r="M55" s="69"/>
      <c r="N55" s="69"/>
      <c r="O55" s="69">
        <v>4.5</v>
      </c>
      <c r="P55" s="69"/>
      <c r="Q55" s="69">
        <v>2.2999999999999998</v>
      </c>
      <c r="R55" s="69">
        <v>3.7</v>
      </c>
      <c r="S55" s="69">
        <v>3.8</v>
      </c>
      <c r="T55" s="69">
        <v>2.2000000000000002</v>
      </c>
      <c r="U55" s="69">
        <v>2.4</v>
      </c>
      <c r="V55" s="69">
        <v>18.3</v>
      </c>
      <c r="W55" s="69">
        <v>3.1</v>
      </c>
      <c r="X55" s="69">
        <v>3.2</v>
      </c>
      <c r="Y55" s="69">
        <v>36.700000000000003</v>
      </c>
      <c r="Z55" s="69">
        <v>20.8</v>
      </c>
      <c r="AA55" s="69">
        <v>113.4</v>
      </c>
      <c r="AB55" s="69"/>
      <c r="AC55" s="69"/>
      <c r="AD55" s="69">
        <v>13.7</v>
      </c>
      <c r="AE55" s="69">
        <v>56.3</v>
      </c>
      <c r="AF55" s="69"/>
      <c r="AG55" s="69"/>
      <c r="AH55" s="69"/>
      <c r="AI55" s="69">
        <v>5.3</v>
      </c>
      <c r="AJ55" s="69">
        <v>2.6</v>
      </c>
      <c r="AK55" s="69">
        <v>3</v>
      </c>
      <c r="AL55" s="69">
        <v>3.5</v>
      </c>
      <c r="AM55" s="69">
        <v>3.6</v>
      </c>
      <c r="AN55" s="69">
        <v>7.8</v>
      </c>
      <c r="AO55" s="69"/>
      <c r="AP55" s="69">
        <v>13.5</v>
      </c>
      <c r="AQ55" s="69">
        <v>13.4</v>
      </c>
      <c r="AR55" s="69"/>
      <c r="AS55" s="69">
        <v>3.4</v>
      </c>
      <c r="AT55" s="69">
        <v>13.6</v>
      </c>
      <c r="AU55" s="69"/>
      <c r="AV55" s="69"/>
      <c r="AW55" s="69"/>
      <c r="AX55" s="69"/>
      <c r="AY55" s="69"/>
      <c r="AZ55" s="69"/>
      <c r="BA55" s="69">
        <v>1.4</v>
      </c>
      <c r="BB55" s="69"/>
      <c r="BC55" s="69"/>
      <c r="BD55" s="69"/>
      <c r="BE55" s="69"/>
      <c r="BF55" s="69"/>
      <c r="BG55" s="69">
        <v>105.6</v>
      </c>
      <c r="BH55" s="69">
        <v>72.900000000000006</v>
      </c>
      <c r="BI55" s="69">
        <v>0.6</v>
      </c>
      <c r="BJ55" s="69"/>
      <c r="BK55" s="69"/>
      <c r="BL55" s="69"/>
      <c r="BM55" s="69"/>
      <c r="BN55" s="69">
        <v>30.5</v>
      </c>
      <c r="BO55" s="69">
        <v>77.8</v>
      </c>
      <c r="BP55" s="69">
        <v>3.9</v>
      </c>
      <c r="BQ55" s="69">
        <v>1.2</v>
      </c>
      <c r="BR55" s="69">
        <v>2.2000000000000002</v>
      </c>
      <c r="BS55" s="69">
        <v>2.2000000000000002</v>
      </c>
      <c r="BT55" s="69"/>
      <c r="BU55" s="69">
        <v>0.4</v>
      </c>
      <c r="BV55" s="69">
        <v>20</v>
      </c>
      <c r="BW55" s="69">
        <v>6.4</v>
      </c>
      <c r="BX55" s="69">
        <v>10</v>
      </c>
      <c r="BY55" s="69"/>
      <c r="BZ55" s="69">
        <v>4.4000000000000004</v>
      </c>
      <c r="CA55" s="70">
        <v>777.1</v>
      </c>
    </row>
    <row r="56" spans="1:79" ht="15.6" x14ac:dyDescent="0.3">
      <c r="A56" s="1"/>
      <c r="B56" s="71" t="s">
        <v>1111</v>
      </c>
      <c r="C56" s="72">
        <v>368.05</v>
      </c>
      <c r="D56" s="72">
        <v>277.45</v>
      </c>
      <c r="E56" s="72">
        <v>174.95</v>
      </c>
      <c r="F56" s="72">
        <v>265.55</v>
      </c>
      <c r="G56" s="72">
        <v>346.25</v>
      </c>
      <c r="H56" s="72">
        <v>35.049999999999997</v>
      </c>
      <c r="I56" s="72">
        <v>0</v>
      </c>
      <c r="J56" s="72">
        <v>227.2</v>
      </c>
      <c r="K56" s="72">
        <v>216.45</v>
      </c>
      <c r="L56" s="72">
        <v>99.15</v>
      </c>
      <c r="M56" s="72">
        <v>1.4</v>
      </c>
      <c r="N56" s="72">
        <v>8.6999999999999993</v>
      </c>
      <c r="O56" s="72">
        <v>104.15</v>
      </c>
      <c r="P56" s="72">
        <v>0</v>
      </c>
      <c r="Q56" s="72">
        <v>61</v>
      </c>
      <c r="R56" s="72">
        <v>96.1</v>
      </c>
      <c r="S56" s="72">
        <v>79.900000000000006</v>
      </c>
      <c r="T56" s="72">
        <v>50.75</v>
      </c>
      <c r="U56" s="72">
        <v>60.1</v>
      </c>
      <c r="V56" s="72">
        <v>406.6</v>
      </c>
      <c r="W56" s="72">
        <v>68.099999999999994</v>
      </c>
      <c r="X56" s="72">
        <v>56.4</v>
      </c>
      <c r="Y56" s="72">
        <v>1072.55</v>
      </c>
      <c r="Z56" s="72">
        <v>630.65</v>
      </c>
      <c r="AA56" s="72">
        <v>2291.4</v>
      </c>
      <c r="AB56" s="72">
        <v>0</v>
      </c>
      <c r="AC56" s="72">
        <v>0</v>
      </c>
      <c r="AD56" s="72">
        <v>482.3</v>
      </c>
      <c r="AE56" s="72">
        <v>3903.25</v>
      </c>
      <c r="AF56" s="72">
        <v>290.2</v>
      </c>
      <c r="AG56" s="72">
        <v>385.8</v>
      </c>
      <c r="AH56" s="72">
        <v>0</v>
      </c>
      <c r="AI56" s="72">
        <v>136.9</v>
      </c>
      <c r="AJ56" s="72">
        <v>62.35</v>
      </c>
      <c r="AK56" s="72">
        <v>73.349999999999994</v>
      </c>
      <c r="AL56" s="72">
        <v>82.8</v>
      </c>
      <c r="AM56" s="72">
        <v>85.15</v>
      </c>
      <c r="AN56" s="72">
        <v>173.55</v>
      </c>
      <c r="AO56" s="72">
        <v>646.45000000000005</v>
      </c>
      <c r="AP56" s="72">
        <v>333.65</v>
      </c>
      <c r="AQ56" s="72">
        <v>325.45</v>
      </c>
      <c r="AR56" s="72">
        <v>0</v>
      </c>
      <c r="AS56" s="72">
        <v>81.45</v>
      </c>
      <c r="AT56" s="72">
        <v>325.75</v>
      </c>
      <c r="AU56" s="72">
        <v>0</v>
      </c>
      <c r="AV56" s="72">
        <v>0</v>
      </c>
      <c r="AW56" s="72">
        <v>2045.5</v>
      </c>
      <c r="AX56" s="72">
        <v>1677.05</v>
      </c>
      <c r="AY56" s="72">
        <v>849.75</v>
      </c>
      <c r="AZ56" s="72">
        <v>1.8</v>
      </c>
      <c r="BA56" s="72">
        <v>30.9</v>
      </c>
      <c r="BB56" s="72">
        <v>120.85</v>
      </c>
      <c r="BC56" s="72">
        <v>0</v>
      </c>
      <c r="BD56" s="72">
        <v>111</v>
      </c>
      <c r="BE56" s="72">
        <v>34.450000000000003</v>
      </c>
      <c r="BF56" s="72">
        <v>168.7</v>
      </c>
      <c r="BG56" s="72">
        <v>1886.2</v>
      </c>
      <c r="BH56" s="72">
        <v>2038.55</v>
      </c>
      <c r="BI56" s="72">
        <v>13.6</v>
      </c>
      <c r="BJ56" s="72">
        <v>857.25</v>
      </c>
      <c r="BK56" s="72">
        <v>1155.3499999999999</v>
      </c>
      <c r="BL56" s="72">
        <v>0</v>
      </c>
      <c r="BM56" s="72">
        <v>135.05000000000001</v>
      </c>
      <c r="BN56" s="72">
        <v>635.04999999999995</v>
      </c>
      <c r="BO56" s="72">
        <v>1694.4</v>
      </c>
      <c r="BP56" s="72">
        <v>93.6</v>
      </c>
      <c r="BQ56" s="72">
        <v>28.8</v>
      </c>
      <c r="BR56" s="72">
        <v>52.8</v>
      </c>
      <c r="BS56" s="72">
        <v>52.8</v>
      </c>
      <c r="BT56" s="72">
        <v>115.85</v>
      </c>
      <c r="BU56" s="72">
        <v>9.6</v>
      </c>
      <c r="BV56" s="72">
        <v>471.8</v>
      </c>
      <c r="BW56" s="72">
        <v>147.5</v>
      </c>
      <c r="BX56" s="72">
        <v>240.25</v>
      </c>
      <c r="BY56" s="72">
        <v>99.85</v>
      </c>
      <c r="BZ56" s="72">
        <v>103.5</v>
      </c>
      <c r="CA56" s="72">
        <v>29258.1</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590</v>
      </c>
      <c r="M70" s="1">
        <v>1757.65</v>
      </c>
      <c r="N70" s="1">
        <v>6.0073962424080856</v>
      </c>
      <c r="O70" s="1" t="s">
        <v>1112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589</v>
      </c>
      <c r="M71" s="1">
        <v>3705.15</v>
      </c>
      <c r="N71" s="1">
        <v>12.663672623991305</v>
      </c>
      <c r="O71" s="1" t="s">
        <v>1113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592</v>
      </c>
      <c r="M72" s="1">
        <v>8501.85</v>
      </c>
      <c r="N72" s="1">
        <v>29.058106985757789</v>
      </c>
      <c r="O72" s="1" t="s">
        <v>1114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591</v>
      </c>
      <c r="M73" s="1">
        <v>15293.45</v>
      </c>
      <c r="N73" s="1">
        <v>52.270824147842816</v>
      </c>
      <c r="O73" s="1" t="s">
        <v>1115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5" t="s">
        <v>0</v>
      </c>
      <c r="B3" s="206"/>
      <c r="C3" s="206"/>
      <c r="D3" s="206"/>
      <c r="E3" s="206"/>
      <c r="F3" s="20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3" t="s">
        <v>1116</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row>
    <row r="5" spans="1:39" ht="22.05" hidden="1" customHeight="1" x14ac:dyDescent="0.3">
      <c r="A5" s="209" t="s">
        <v>60</v>
      </c>
      <c r="B5" s="209" t="s">
        <v>582</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4" t="s">
        <v>962</v>
      </c>
    </row>
    <row r="6" spans="1:39" x14ac:dyDescent="0.3">
      <c r="A6" s="209"/>
      <c r="B6" s="209"/>
      <c r="C6" s="9" t="s">
        <v>1117</v>
      </c>
      <c r="D6" s="9" t="s">
        <v>1117</v>
      </c>
      <c r="E6" s="9" t="s">
        <v>1118</v>
      </c>
      <c r="F6" s="9" t="s">
        <v>1118</v>
      </c>
      <c r="G6" s="9" t="s">
        <v>1118</v>
      </c>
      <c r="H6" s="9" t="s">
        <v>1118</v>
      </c>
      <c r="I6" s="9" t="s">
        <v>1118</v>
      </c>
      <c r="J6" s="9" t="s">
        <v>1118</v>
      </c>
      <c r="K6" s="9" t="s">
        <v>1118</v>
      </c>
      <c r="L6" s="9" t="s">
        <v>1117</v>
      </c>
      <c r="M6" s="9" t="s">
        <v>1117</v>
      </c>
      <c r="N6" s="9" t="s">
        <v>1117</v>
      </c>
      <c r="O6" s="9" t="s">
        <v>1118</v>
      </c>
      <c r="P6" s="9" t="s">
        <v>1118</v>
      </c>
      <c r="Q6" s="9" t="s">
        <v>1117</v>
      </c>
      <c r="R6" s="9" t="s">
        <v>1117</v>
      </c>
      <c r="S6" s="9" t="s">
        <v>1117</v>
      </c>
      <c r="T6" s="9" t="s">
        <v>1117</v>
      </c>
      <c r="U6" s="9" t="s">
        <v>1117</v>
      </c>
      <c r="V6" s="9" t="s">
        <v>1117</v>
      </c>
      <c r="W6" s="9" t="s">
        <v>1117</v>
      </c>
      <c r="X6" s="9" t="s">
        <v>1117</v>
      </c>
      <c r="Y6" s="9" t="s">
        <v>1117</v>
      </c>
      <c r="Z6" s="9" t="s">
        <v>1118</v>
      </c>
      <c r="AA6" s="9" t="s">
        <v>1118</v>
      </c>
      <c r="AB6" s="9" t="s">
        <v>1118</v>
      </c>
      <c r="AC6" s="9" t="s">
        <v>1117</v>
      </c>
      <c r="AD6" s="9" t="s">
        <v>1117</v>
      </c>
      <c r="AE6" s="9" t="s">
        <v>1117</v>
      </c>
      <c r="AF6" s="9" t="s">
        <v>1117</v>
      </c>
      <c r="AG6" s="9" t="s">
        <v>1118</v>
      </c>
      <c r="AH6" s="9" t="s">
        <v>1118</v>
      </c>
      <c r="AI6" s="9" t="s">
        <v>1118</v>
      </c>
      <c r="AJ6" s="9" t="s">
        <v>1118</v>
      </c>
      <c r="AK6" s="9" t="s">
        <v>1117</v>
      </c>
      <c r="AL6" s="9" t="s">
        <v>1117</v>
      </c>
      <c r="AM6" s="224"/>
    </row>
    <row r="7" spans="1:39" ht="40.049999999999997" customHeight="1" x14ac:dyDescent="0.3">
      <c r="A7" s="209"/>
      <c r="B7" s="209"/>
      <c r="C7" s="9" t="s">
        <v>628</v>
      </c>
      <c r="D7" s="9" t="s">
        <v>629</v>
      </c>
      <c r="E7" s="9" t="s">
        <v>630</v>
      </c>
      <c r="F7" s="9" t="s">
        <v>630</v>
      </c>
      <c r="G7" s="9" t="s">
        <v>257</v>
      </c>
      <c r="H7" s="9" t="s">
        <v>84</v>
      </c>
      <c r="I7" s="9" t="s">
        <v>84</v>
      </c>
      <c r="J7" s="9" t="s">
        <v>84</v>
      </c>
      <c r="K7" s="9" t="s">
        <v>84</v>
      </c>
      <c r="L7" s="9" t="s">
        <v>84</v>
      </c>
      <c r="M7" s="9" t="s">
        <v>84</v>
      </c>
      <c r="N7" s="9" t="s">
        <v>608</v>
      </c>
      <c r="O7" s="9" t="s">
        <v>282</v>
      </c>
      <c r="P7" s="9" t="s">
        <v>286</v>
      </c>
      <c r="Q7" s="9" t="s">
        <v>633</v>
      </c>
      <c r="R7" s="9" t="s">
        <v>633</v>
      </c>
      <c r="S7" s="9" t="s">
        <v>99</v>
      </c>
      <c r="T7" s="9" t="s">
        <v>99</v>
      </c>
      <c r="U7" s="9" t="s">
        <v>99</v>
      </c>
      <c r="V7" s="9" t="s">
        <v>99</v>
      </c>
      <c r="W7" s="9" t="s">
        <v>610</v>
      </c>
      <c r="X7" s="9" t="s">
        <v>634</v>
      </c>
      <c r="Y7" s="9" t="s">
        <v>619</v>
      </c>
      <c r="Z7" s="9" t="s">
        <v>120</v>
      </c>
      <c r="AA7" s="9" t="s">
        <v>120</v>
      </c>
      <c r="AB7" s="9" t="s">
        <v>120</v>
      </c>
      <c r="AC7" s="9" t="s">
        <v>120</v>
      </c>
      <c r="AD7" s="9" t="s">
        <v>120</v>
      </c>
      <c r="AE7" s="9" t="s">
        <v>120</v>
      </c>
      <c r="AF7" s="9" t="s">
        <v>1119</v>
      </c>
      <c r="AG7" s="9" t="s">
        <v>621</v>
      </c>
      <c r="AH7" s="9" t="s">
        <v>621</v>
      </c>
      <c r="AI7" s="9" t="s">
        <v>622</v>
      </c>
      <c r="AJ7" s="9" t="s">
        <v>622</v>
      </c>
      <c r="AK7" s="9" t="s">
        <v>635</v>
      </c>
      <c r="AL7" s="9" t="s">
        <v>1120</v>
      </c>
      <c r="AM7" s="224" t="s">
        <v>962</v>
      </c>
    </row>
    <row r="8" spans="1:39" ht="40.049999999999997" customHeight="1" x14ac:dyDescent="0.3">
      <c r="A8" s="209"/>
      <c r="B8" s="209"/>
      <c r="C8" s="9" t="s">
        <v>1121</v>
      </c>
      <c r="D8" s="9" t="s">
        <v>1122</v>
      </c>
      <c r="E8" s="9" t="s">
        <v>1047</v>
      </c>
      <c r="F8" s="9" t="s">
        <v>1048</v>
      </c>
      <c r="G8" s="9" t="s">
        <v>1123</v>
      </c>
      <c r="H8" s="9" t="s">
        <v>1124</v>
      </c>
      <c r="I8" s="9" t="s">
        <v>1125</v>
      </c>
      <c r="J8" s="9" t="s">
        <v>1126</v>
      </c>
      <c r="K8" s="9" t="s">
        <v>1127</v>
      </c>
      <c r="L8" s="9" t="s">
        <v>1128</v>
      </c>
      <c r="M8" s="9" t="s">
        <v>1054</v>
      </c>
      <c r="N8" s="9" t="s">
        <v>1129</v>
      </c>
      <c r="O8" s="9" t="s">
        <v>1130</v>
      </c>
      <c r="P8" s="9" t="s">
        <v>1131</v>
      </c>
      <c r="Q8" s="9" t="s">
        <v>1132</v>
      </c>
      <c r="R8" s="9" t="s">
        <v>1133</v>
      </c>
      <c r="S8" s="9" t="s">
        <v>1134</v>
      </c>
      <c r="T8" s="9" t="s">
        <v>1135</v>
      </c>
      <c r="U8" s="9" t="s">
        <v>1136</v>
      </c>
      <c r="V8" s="9" t="s">
        <v>1137</v>
      </c>
      <c r="W8" s="9" t="s">
        <v>1138</v>
      </c>
      <c r="X8" s="9" t="s">
        <v>1070</v>
      </c>
      <c r="Y8" s="9" t="s">
        <v>1072</v>
      </c>
      <c r="Z8" s="9" t="s">
        <v>1139</v>
      </c>
      <c r="AA8" s="9" t="s">
        <v>1140</v>
      </c>
      <c r="AB8" s="9" t="s">
        <v>1141</v>
      </c>
      <c r="AC8" s="9" t="s">
        <v>1077</v>
      </c>
      <c r="AD8" s="9" t="s">
        <v>1142</v>
      </c>
      <c r="AE8" s="9" t="s">
        <v>1143</v>
      </c>
      <c r="AF8" s="9" t="s">
        <v>1144</v>
      </c>
      <c r="AG8" s="9" t="s">
        <v>1145</v>
      </c>
      <c r="AH8" s="9" t="s">
        <v>1146</v>
      </c>
      <c r="AI8" s="9" t="s">
        <v>1147</v>
      </c>
      <c r="AJ8" s="9" t="s">
        <v>1148</v>
      </c>
      <c r="AK8" s="9" t="s">
        <v>1087</v>
      </c>
      <c r="AL8" s="9" t="s">
        <v>1149</v>
      </c>
      <c r="AM8" s="224"/>
    </row>
    <row r="9" spans="1:39" ht="15" customHeight="1" x14ac:dyDescent="0.3">
      <c r="A9" s="209"/>
      <c r="B9" s="209"/>
      <c r="C9" s="9" t="s">
        <v>802</v>
      </c>
      <c r="D9" s="9" t="s">
        <v>802</v>
      </c>
      <c r="E9" s="9" t="s">
        <v>802</v>
      </c>
      <c r="F9" s="9" t="s">
        <v>802</v>
      </c>
      <c r="G9" s="9" t="s">
        <v>802</v>
      </c>
      <c r="H9" s="9" t="s">
        <v>802</v>
      </c>
      <c r="I9" s="9" t="s">
        <v>802</v>
      </c>
      <c r="J9" s="9" t="s">
        <v>802</v>
      </c>
      <c r="K9" s="9" t="s">
        <v>802</v>
      </c>
      <c r="L9" s="9" t="s">
        <v>802</v>
      </c>
      <c r="M9" s="9" t="s">
        <v>802</v>
      </c>
      <c r="N9" s="9" t="s">
        <v>802</v>
      </c>
      <c r="O9" s="9" t="s">
        <v>802</v>
      </c>
      <c r="P9" s="9" t="s">
        <v>802</v>
      </c>
      <c r="Q9" s="9" t="s">
        <v>802</v>
      </c>
      <c r="R9" s="9" t="s">
        <v>802</v>
      </c>
      <c r="S9" s="9" t="s">
        <v>802</v>
      </c>
      <c r="T9" s="9" t="s">
        <v>802</v>
      </c>
      <c r="U9" s="9" t="s">
        <v>802</v>
      </c>
      <c r="V9" s="9" t="s">
        <v>802</v>
      </c>
      <c r="W9" s="9" t="s">
        <v>802</v>
      </c>
      <c r="X9" s="9" t="s">
        <v>802</v>
      </c>
      <c r="Y9" s="9" t="s">
        <v>802</v>
      </c>
      <c r="Z9" s="9" t="s">
        <v>802</v>
      </c>
      <c r="AA9" s="9" t="s">
        <v>802</v>
      </c>
      <c r="AB9" s="9" t="s">
        <v>802</v>
      </c>
      <c r="AC9" s="9" t="s">
        <v>802</v>
      </c>
      <c r="AD9" s="9" t="s">
        <v>802</v>
      </c>
      <c r="AE9" s="9" t="s">
        <v>802</v>
      </c>
      <c r="AF9" s="9" t="s">
        <v>802</v>
      </c>
      <c r="AG9" s="9" t="s">
        <v>802</v>
      </c>
      <c r="AH9" s="9" t="s">
        <v>802</v>
      </c>
      <c r="AI9" s="9" t="s">
        <v>802</v>
      </c>
      <c r="AJ9" s="9" t="s">
        <v>802</v>
      </c>
      <c r="AK9" s="9" t="s">
        <v>802</v>
      </c>
      <c r="AL9" s="9" t="s">
        <v>802</v>
      </c>
      <c r="AM9" s="9" t="s">
        <v>802</v>
      </c>
    </row>
    <row r="10" spans="1:39" ht="24" customHeight="1" x14ac:dyDescent="0.3">
      <c r="A10" s="13" t="s">
        <v>64</v>
      </c>
      <c r="B10" s="13" t="s">
        <v>811</v>
      </c>
      <c r="C10" s="73"/>
      <c r="D10" s="73">
        <v>0</v>
      </c>
      <c r="E10" s="73"/>
      <c r="F10" s="73"/>
      <c r="G10" s="73"/>
      <c r="H10" s="73">
        <v>0</v>
      </c>
      <c r="I10" s="73">
        <v>0</v>
      </c>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64</v>
      </c>
      <c r="B11" s="16" t="s">
        <v>812</v>
      </c>
      <c r="C11" s="74"/>
      <c r="D11" s="74">
        <v>0</v>
      </c>
      <c r="E11" s="74"/>
      <c r="F11" s="74"/>
      <c r="G11" s="74"/>
      <c r="H11" s="74">
        <v>0</v>
      </c>
      <c r="I11" s="74">
        <v>0</v>
      </c>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64</v>
      </c>
      <c r="B12" s="16" t="s">
        <v>813</v>
      </c>
      <c r="C12" s="74"/>
      <c r="D12" s="74">
        <v>0</v>
      </c>
      <c r="E12" s="74"/>
      <c r="F12" s="74"/>
      <c r="G12" s="74"/>
      <c r="H12" s="74">
        <v>0</v>
      </c>
      <c r="I12" s="74">
        <v>0</v>
      </c>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64</v>
      </c>
      <c r="B13" s="16" t="s">
        <v>814</v>
      </c>
      <c r="C13" s="74"/>
      <c r="D13" s="74">
        <v>0</v>
      </c>
      <c r="E13" s="74"/>
      <c r="F13" s="74"/>
      <c r="G13" s="74"/>
      <c r="H13" s="74">
        <v>0</v>
      </c>
      <c r="I13" s="74">
        <v>0</v>
      </c>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64</v>
      </c>
      <c r="B14" s="16" t="s">
        <v>815</v>
      </c>
      <c r="C14" s="74"/>
      <c r="D14" s="74">
        <v>0</v>
      </c>
      <c r="E14" s="74"/>
      <c r="F14" s="74"/>
      <c r="G14" s="74"/>
      <c r="H14" s="74">
        <v>0</v>
      </c>
      <c r="I14" s="74">
        <v>0</v>
      </c>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64</v>
      </c>
      <c r="B15" s="16" t="s">
        <v>816</v>
      </c>
      <c r="C15" s="74"/>
      <c r="D15" s="74">
        <v>0</v>
      </c>
      <c r="E15" s="74"/>
      <c r="F15" s="74"/>
      <c r="G15" s="74"/>
      <c r="H15" s="74">
        <v>0</v>
      </c>
      <c r="I15" s="74">
        <v>0</v>
      </c>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64</v>
      </c>
      <c r="B16" s="16" t="s">
        <v>817</v>
      </c>
      <c r="C16" s="74"/>
      <c r="D16" s="74">
        <v>0</v>
      </c>
      <c r="E16" s="74"/>
      <c r="F16" s="74"/>
      <c r="G16" s="74"/>
      <c r="H16" s="74">
        <v>0</v>
      </c>
      <c r="I16" s="74">
        <v>0</v>
      </c>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64</v>
      </c>
      <c r="B17" s="18" t="s">
        <v>818</v>
      </c>
      <c r="C17" s="75"/>
      <c r="D17" s="75">
        <v>0</v>
      </c>
      <c r="E17" s="75"/>
      <c r="F17" s="75"/>
      <c r="G17" s="75"/>
      <c r="H17" s="75">
        <v>0</v>
      </c>
      <c r="I17" s="75">
        <v>0</v>
      </c>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64</v>
      </c>
      <c r="B18" s="13" t="s">
        <v>819</v>
      </c>
      <c r="C18" s="73"/>
      <c r="D18" s="73">
        <v>0</v>
      </c>
      <c r="E18" s="73"/>
      <c r="F18" s="73"/>
      <c r="G18" s="73"/>
      <c r="H18" s="73">
        <v>0</v>
      </c>
      <c r="I18" s="73">
        <v>0</v>
      </c>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64</v>
      </c>
      <c r="B19" s="16" t="s">
        <v>820</v>
      </c>
      <c r="C19" s="74"/>
      <c r="D19" s="74">
        <v>0</v>
      </c>
      <c r="E19" s="74"/>
      <c r="F19" s="74"/>
      <c r="G19" s="74"/>
      <c r="H19" s="74">
        <v>0</v>
      </c>
      <c r="I19" s="74">
        <v>0</v>
      </c>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64</v>
      </c>
      <c r="B20" s="16" t="s">
        <v>821</v>
      </c>
      <c r="C20" s="74"/>
      <c r="D20" s="74">
        <v>0</v>
      </c>
      <c r="E20" s="74"/>
      <c r="F20" s="74"/>
      <c r="G20" s="74"/>
      <c r="H20" s="74">
        <v>0</v>
      </c>
      <c r="I20" s="74">
        <v>0</v>
      </c>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64</v>
      </c>
      <c r="B21" s="16" t="s">
        <v>822</v>
      </c>
      <c r="C21" s="74"/>
      <c r="D21" s="74">
        <v>0</v>
      </c>
      <c r="E21" s="74"/>
      <c r="F21" s="74"/>
      <c r="G21" s="74"/>
      <c r="H21" s="74">
        <v>0</v>
      </c>
      <c r="I21" s="74">
        <v>0</v>
      </c>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64</v>
      </c>
      <c r="B22" s="16" t="s">
        <v>823</v>
      </c>
      <c r="C22" s="74"/>
      <c r="D22" s="74">
        <v>0</v>
      </c>
      <c r="E22" s="74"/>
      <c r="F22" s="74"/>
      <c r="G22" s="74"/>
      <c r="H22" s="74">
        <v>0</v>
      </c>
      <c r="I22" s="74">
        <v>0</v>
      </c>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64</v>
      </c>
      <c r="B23" s="16" t="s">
        <v>824</v>
      </c>
      <c r="C23" s="74"/>
      <c r="D23" s="74">
        <v>0</v>
      </c>
      <c r="E23" s="74"/>
      <c r="F23" s="74"/>
      <c r="G23" s="74"/>
      <c r="H23" s="74">
        <v>33</v>
      </c>
      <c r="I23" s="74">
        <v>30.36</v>
      </c>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63.36</v>
      </c>
    </row>
    <row r="24" spans="1:39" ht="24" customHeight="1" x14ac:dyDescent="0.3">
      <c r="A24" s="16" t="s">
        <v>64</v>
      </c>
      <c r="B24" s="16" t="s">
        <v>825</v>
      </c>
      <c r="C24" s="74"/>
      <c r="D24" s="74">
        <v>0</v>
      </c>
      <c r="E24" s="74"/>
      <c r="F24" s="74"/>
      <c r="G24" s="74"/>
      <c r="H24" s="74">
        <v>4.2</v>
      </c>
      <c r="I24" s="74">
        <v>23.1</v>
      </c>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27.3</v>
      </c>
    </row>
    <row r="25" spans="1:39" ht="24" customHeight="1" x14ac:dyDescent="0.3">
      <c r="A25" s="18" t="s">
        <v>64</v>
      </c>
      <c r="B25" s="18" t="s">
        <v>826</v>
      </c>
      <c r="C25" s="75"/>
      <c r="D25" s="75">
        <v>0</v>
      </c>
      <c r="E25" s="75"/>
      <c r="F25" s="75"/>
      <c r="G25" s="75"/>
      <c r="H25" s="75">
        <v>27.46</v>
      </c>
      <c r="I25" s="75">
        <v>38.340000000000003</v>
      </c>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65.8</v>
      </c>
    </row>
    <row r="26" spans="1:39" ht="24" customHeight="1" x14ac:dyDescent="0.3">
      <c r="A26" s="13" t="s">
        <v>64</v>
      </c>
      <c r="B26" s="13" t="s">
        <v>827</v>
      </c>
      <c r="C26" s="73"/>
      <c r="D26" s="73">
        <v>0</v>
      </c>
      <c r="E26" s="73"/>
      <c r="F26" s="73"/>
      <c r="G26" s="73"/>
      <c r="H26" s="73">
        <v>23.66</v>
      </c>
      <c r="I26" s="73">
        <v>35.200000000000003</v>
      </c>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58.86</v>
      </c>
    </row>
    <row r="27" spans="1:39" ht="24" customHeight="1" x14ac:dyDescent="0.3">
      <c r="A27" s="16" t="s">
        <v>64</v>
      </c>
      <c r="B27" s="16" t="s">
        <v>828</v>
      </c>
      <c r="C27" s="74"/>
      <c r="D27" s="74">
        <v>0</v>
      </c>
      <c r="E27" s="74"/>
      <c r="F27" s="74"/>
      <c r="G27" s="74"/>
      <c r="H27" s="74">
        <v>31.92</v>
      </c>
      <c r="I27" s="74">
        <v>25.4</v>
      </c>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57.32</v>
      </c>
    </row>
    <row r="28" spans="1:39" ht="24" customHeight="1" x14ac:dyDescent="0.3">
      <c r="A28" s="16" t="s">
        <v>64</v>
      </c>
      <c r="B28" s="16" t="s">
        <v>829</v>
      </c>
      <c r="C28" s="74"/>
      <c r="D28" s="74">
        <v>0</v>
      </c>
      <c r="E28" s="74"/>
      <c r="F28" s="74"/>
      <c r="G28" s="74"/>
      <c r="H28" s="74">
        <v>12.25</v>
      </c>
      <c r="I28" s="74">
        <v>9.16</v>
      </c>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21.41</v>
      </c>
    </row>
    <row r="29" spans="1:39" ht="24" customHeight="1" x14ac:dyDescent="0.3">
      <c r="A29" s="16" t="s">
        <v>64</v>
      </c>
      <c r="B29" s="16" t="s">
        <v>830</v>
      </c>
      <c r="C29" s="74"/>
      <c r="D29" s="74">
        <v>0</v>
      </c>
      <c r="E29" s="74"/>
      <c r="F29" s="74"/>
      <c r="G29" s="74"/>
      <c r="H29" s="74">
        <v>2.78</v>
      </c>
      <c r="I29" s="74">
        <v>4.3499999999999996</v>
      </c>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7.13</v>
      </c>
    </row>
    <row r="30" spans="1:39" ht="24" customHeight="1" x14ac:dyDescent="0.3">
      <c r="A30" s="16" t="s">
        <v>64</v>
      </c>
      <c r="B30" s="16" t="s">
        <v>831</v>
      </c>
      <c r="C30" s="74"/>
      <c r="D30" s="74">
        <v>0</v>
      </c>
      <c r="E30" s="74"/>
      <c r="F30" s="74"/>
      <c r="G30" s="74"/>
      <c r="H30" s="74">
        <v>0</v>
      </c>
      <c r="I30" s="74">
        <v>0</v>
      </c>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64</v>
      </c>
      <c r="B31" s="16" t="s">
        <v>832</v>
      </c>
      <c r="C31" s="74"/>
      <c r="D31" s="74">
        <v>0</v>
      </c>
      <c r="E31" s="74"/>
      <c r="F31" s="74"/>
      <c r="G31" s="74"/>
      <c r="H31" s="74">
        <v>0</v>
      </c>
      <c r="I31" s="74">
        <v>0</v>
      </c>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64</v>
      </c>
      <c r="B32" s="16" t="s">
        <v>833</v>
      </c>
      <c r="C32" s="74"/>
      <c r="D32" s="74">
        <v>0</v>
      </c>
      <c r="E32" s="74"/>
      <c r="F32" s="74"/>
      <c r="G32" s="74"/>
      <c r="H32" s="74">
        <v>0</v>
      </c>
      <c r="I32" s="74">
        <v>0</v>
      </c>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64</v>
      </c>
      <c r="B33" s="18" t="s">
        <v>834</v>
      </c>
      <c r="C33" s="75"/>
      <c r="D33" s="75">
        <v>0</v>
      </c>
      <c r="E33" s="75"/>
      <c r="F33" s="75"/>
      <c r="G33" s="75"/>
      <c r="H33" s="75">
        <v>0</v>
      </c>
      <c r="I33" s="75">
        <v>0</v>
      </c>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64</v>
      </c>
      <c r="B34" s="13" t="s">
        <v>835</v>
      </c>
      <c r="C34" s="73"/>
      <c r="D34" s="73">
        <v>0</v>
      </c>
      <c r="E34" s="73"/>
      <c r="F34" s="73"/>
      <c r="G34" s="73"/>
      <c r="H34" s="73">
        <v>0</v>
      </c>
      <c r="I34" s="73">
        <v>0</v>
      </c>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64</v>
      </c>
      <c r="B35" s="16" t="s">
        <v>836</v>
      </c>
      <c r="C35" s="74"/>
      <c r="D35" s="74">
        <v>0</v>
      </c>
      <c r="E35" s="74"/>
      <c r="F35" s="74"/>
      <c r="G35" s="74"/>
      <c r="H35" s="74">
        <v>0</v>
      </c>
      <c r="I35" s="74">
        <v>0</v>
      </c>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64</v>
      </c>
      <c r="B36" s="16" t="s">
        <v>837</v>
      </c>
      <c r="C36" s="74"/>
      <c r="D36" s="74">
        <v>0</v>
      </c>
      <c r="E36" s="74"/>
      <c r="F36" s="74"/>
      <c r="G36" s="74"/>
      <c r="H36" s="74">
        <v>0</v>
      </c>
      <c r="I36" s="74">
        <v>0</v>
      </c>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64</v>
      </c>
      <c r="B37" s="16" t="s">
        <v>838</v>
      </c>
      <c r="C37" s="74"/>
      <c r="D37" s="74">
        <v>0</v>
      </c>
      <c r="E37" s="74"/>
      <c r="F37" s="74"/>
      <c r="G37" s="74"/>
      <c r="H37" s="74">
        <v>3.08</v>
      </c>
      <c r="I37" s="74">
        <v>3.53</v>
      </c>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6.61</v>
      </c>
    </row>
    <row r="38" spans="1:39" ht="24" customHeight="1" x14ac:dyDescent="0.3">
      <c r="A38" s="16" t="s">
        <v>64</v>
      </c>
      <c r="B38" s="16" t="s">
        <v>839</v>
      </c>
      <c r="C38" s="74"/>
      <c r="D38" s="74">
        <v>0</v>
      </c>
      <c r="E38" s="74"/>
      <c r="F38" s="74"/>
      <c r="G38" s="74"/>
      <c r="H38" s="74">
        <v>27.47</v>
      </c>
      <c r="I38" s="74">
        <v>26.2</v>
      </c>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53.67</v>
      </c>
    </row>
    <row r="39" spans="1:39" ht="24" customHeight="1" x14ac:dyDescent="0.3">
      <c r="A39" s="16" t="s">
        <v>64</v>
      </c>
      <c r="B39" s="16" t="s">
        <v>840</v>
      </c>
      <c r="C39" s="74"/>
      <c r="D39" s="74">
        <v>0</v>
      </c>
      <c r="E39" s="74"/>
      <c r="F39" s="74"/>
      <c r="G39" s="74"/>
      <c r="H39" s="74">
        <v>29.4</v>
      </c>
      <c r="I39" s="74">
        <v>28.31</v>
      </c>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57.71</v>
      </c>
    </row>
    <row r="40" spans="1:39" ht="24" customHeight="1" x14ac:dyDescent="0.3">
      <c r="A40" s="16" t="s">
        <v>64</v>
      </c>
      <c r="B40" s="16" t="s">
        <v>841</v>
      </c>
      <c r="C40" s="74"/>
      <c r="D40" s="74">
        <v>0</v>
      </c>
      <c r="E40" s="74"/>
      <c r="F40" s="74"/>
      <c r="G40" s="74"/>
      <c r="H40" s="74">
        <v>35.89</v>
      </c>
      <c r="I40" s="74">
        <v>25.77</v>
      </c>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61.66</v>
      </c>
    </row>
    <row r="41" spans="1:39" ht="24" customHeight="1" x14ac:dyDescent="0.3">
      <c r="A41" s="18" t="s">
        <v>64</v>
      </c>
      <c r="B41" s="18" t="s">
        <v>842</v>
      </c>
      <c r="C41" s="75"/>
      <c r="D41" s="75">
        <v>0</v>
      </c>
      <c r="E41" s="75"/>
      <c r="F41" s="75"/>
      <c r="G41" s="75"/>
      <c r="H41" s="75">
        <v>41.85</v>
      </c>
      <c r="I41" s="75">
        <v>28.85</v>
      </c>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70.7</v>
      </c>
    </row>
    <row r="42" spans="1:39" ht="24" customHeight="1" x14ac:dyDescent="0.3">
      <c r="A42" s="13" t="s">
        <v>64</v>
      </c>
      <c r="B42" s="13" t="s">
        <v>843</v>
      </c>
      <c r="C42" s="73"/>
      <c r="D42" s="73">
        <v>0</v>
      </c>
      <c r="E42" s="73"/>
      <c r="F42" s="73"/>
      <c r="G42" s="73"/>
      <c r="H42" s="73">
        <v>33.619999999999997</v>
      </c>
      <c r="I42" s="73">
        <v>26.19</v>
      </c>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59.81</v>
      </c>
    </row>
    <row r="43" spans="1:39" ht="24" customHeight="1" x14ac:dyDescent="0.3">
      <c r="A43" s="16" t="s">
        <v>64</v>
      </c>
      <c r="B43" s="16" t="s">
        <v>844</v>
      </c>
      <c r="C43" s="74"/>
      <c r="D43" s="74">
        <v>0</v>
      </c>
      <c r="E43" s="74"/>
      <c r="F43" s="74"/>
      <c r="G43" s="74"/>
      <c r="H43" s="74">
        <v>21.97</v>
      </c>
      <c r="I43" s="74">
        <v>13.58</v>
      </c>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35.549999999999997</v>
      </c>
    </row>
    <row r="44" spans="1:39" ht="24" customHeight="1" x14ac:dyDescent="0.3">
      <c r="A44" s="16" t="s">
        <v>64</v>
      </c>
      <c r="B44" s="16" t="s">
        <v>845</v>
      </c>
      <c r="C44" s="74"/>
      <c r="D44" s="74">
        <v>0</v>
      </c>
      <c r="E44" s="74"/>
      <c r="F44" s="74"/>
      <c r="G44" s="74"/>
      <c r="H44" s="74">
        <v>17.34</v>
      </c>
      <c r="I44" s="74">
        <v>11.63</v>
      </c>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28.97</v>
      </c>
    </row>
    <row r="45" spans="1:39" ht="24" customHeight="1" x14ac:dyDescent="0.3">
      <c r="A45" s="16" t="s">
        <v>64</v>
      </c>
      <c r="B45" s="16" t="s">
        <v>846</v>
      </c>
      <c r="C45" s="74"/>
      <c r="D45" s="74">
        <v>0</v>
      </c>
      <c r="E45" s="74"/>
      <c r="F45" s="74"/>
      <c r="G45" s="74"/>
      <c r="H45" s="74">
        <v>9.83</v>
      </c>
      <c r="I45" s="74">
        <v>12.72</v>
      </c>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22.55</v>
      </c>
    </row>
    <row r="46" spans="1:39" ht="24" customHeight="1" x14ac:dyDescent="0.3">
      <c r="A46" s="16" t="s">
        <v>64</v>
      </c>
      <c r="B46" s="16" t="s">
        <v>847</v>
      </c>
      <c r="C46" s="74"/>
      <c r="D46" s="74">
        <v>0</v>
      </c>
      <c r="E46" s="74"/>
      <c r="F46" s="74"/>
      <c r="G46" s="74"/>
      <c r="H46" s="74">
        <v>10.35</v>
      </c>
      <c r="I46" s="74">
        <v>12.85</v>
      </c>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23.2</v>
      </c>
    </row>
    <row r="47" spans="1:39" ht="24" customHeight="1" x14ac:dyDescent="0.3">
      <c r="A47" s="16" t="s">
        <v>64</v>
      </c>
      <c r="B47" s="16" t="s">
        <v>848</v>
      </c>
      <c r="C47" s="74"/>
      <c r="D47" s="74">
        <v>0</v>
      </c>
      <c r="E47" s="74"/>
      <c r="F47" s="74"/>
      <c r="G47" s="74"/>
      <c r="H47" s="74">
        <v>8.5399999999999991</v>
      </c>
      <c r="I47" s="74">
        <v>16.7</v>
      </c>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25.24</v>
      </c>
    </row>
    <row r="48" spans="1:39" ht="24" customHeight="1" x14ac:dyDescent="0.3">
      <c r="A48" s="16" t="s">
        <v>64</v>
      </c>
      <c r="B48" s="16" t="s">
        <v>849</v>
      </c>
      <c r="C48" s="74"/>
      <c r="D48" s="74">
        <v>0</v>
      </c>
      <c r="E48" s="74"/>
      <c r="F48" s="74"/>
      <c r="G48" s="74"/>
      <c r="H48" s="74">
        <v>24.94</v>
      </c>
      <c r="I48" s="74">
        <v>18.8</v>
      </c>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43.74</v>
      </c>
    </row>
    <row r="49" spans="1:39" ht="24" customHeight="1" x14ac:dyDescent="0.3">
      <c r="A49" s="18" t="s">
        <v>64</v>
      </c>
      <c r="B49" s="18" t="s">
        <v>850</v>
      </c>
      <c r="C49" s="75"/>
      <c r="D49" s="75">
        <v>0</v>
      </c>
      <c r="E49" s="75"/>
      <c r="F49" s="75"/>
      <c r="G49" s="75"/>
      <c r="H49" s="75">
        <v>12.17</v>
      </c>
      <c r="I49" s="75">
        <v>16.21</v>
      </c>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28.38</v>
      </c>
    </row>
    <row r="50" spans="1:39" ht="24" customHeight="1" x14ac:dyDescent="0.3">
      <c r="A50" s="13" t="s">
        <v>64</v>
      </c>
      <c r="B50" s="13" t="s">
        <v>851</v>
      </c>
      <c r="C50" s="73"/>
      <c r="D50" s="73">
        <v>0</v>
      </c>
      <c r="E50" s="73"/>
      <c r="F50" s="73"/>
      <c r="G50" s="73"/>
      <c r="H50" s="73">
        <v>0</v>
      </c>
      <c r="I50" s="73">
        <v>25.06</v>
      </c>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25.06</v>
      </c>
    </row>
    <row r="51" spans="1:39" ht="24" customHeight="1" x14ac:dyDescent="0.3">
      <c r="A51" s="16" t="s">
        <v>64</v>
      </c>
      <c r="B51" s="16" t="s">
        <v>852</v>
      </c>
      <c r="C51" s="74"/>
      <c r="D51" s="74">
        <v>0</v>
      </c>
      <c r="E51" s="74"/>
      <c r="F51" s="74"/>
      <c r="G51" s="74"/>
      <c r="H51" s="74">
        <v>22.05</v>
      </c>
      <c r="I51" s="74">
        <v>22.19</v>
      </c>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44.24</v>
      </c>
    </row>
    <row r="52" spans="1:39" ht="24" customHeight="1" x14ac:dyDescent="0.3">
      <c r="A52" s="16" t="s">
        <v>64</v>
      </c>
      <c r="B52" s="16" t="s">
        <v>853</v>
      </c>
      <c r="C52" s="74"/>
      <c r="D52" s="74">
        <v>0</v>
      </c>
      <c r="E52" s="74"/>
      <c r="F52" s="74"/>
      <c r="G52" s="74"/>
      <c r="H52" s="74">
        <v>7.32</v>
      </c>
      <c r="I52" s="74">
        <v>14.57</v>
      </c>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21.89</v>
      </c>
    </row>
    <row r="53" spans="1:39" ht="24" customHeight="1" x14ac:dyDescent="0.3">
      <c r="A53" s="16" t="s">
        <v>64</v>
      </c>
      <c r="B53" s="16" t="s">
        <v>854</v>
      </c>
      <c r="C53" s="74"/>
      <c r="D53" s="74">
        <v>0</v>
      </c>
      <c r="E53" s="74"/>
      <c r="F53" s="74"/>
      <c r="G53" s="74"/>
      <c r="H53" s="74">
        <v>13.14</v>
      </c>
      <c r="I53" s="74">
        <v>25.41</v>
      </c>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38.549999999999997</v>
      </c>
    </row>
    <row r="54" spans="1:39" ht="24" customHeight="1" x14ac:dyDescent="0.3">
      <c r="A54" s="16" t="s">
        <v>64</v>
      </c>
      <c r="B54" s="16" t="s">
        <v>855</v>
      </c>
      <c r="C54" s="74"/>
      <c r="D54" s="74">
        <v>0</v>
      </c>
      <c r="E54" s="74"/>
      <c r="F54" s="74"/>
      <c r="G54" s="74"/>
      <c r="H54" s="74">
        <v>4.58</v>
      </c>
      <c r="I54" s="74">
        <v>14.56</v>
      </c>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19.14</v>
      </c>
    </row>
    <row r="55" spans="1:39" ht="24" customHeight="1" x14ac:dyDescent="0.3">
      <c r="A55" s="16" t="s">
        <v>64</v>
      </c>
      <c r="B55" s="16" t="s">
        <v>856</v>
      </c>
      <c r="C55" s="74"/>
      <c r="D55" s="74">
        <v>0</v>
      </c>
      <c r="E55" s="74"/>
      <c r="F55" s="74"/>
      <c r="G55" s="74"/>
      <c r="H55" s="74">
        <v>0</v>
      </c>
      <c r="I55" s="74">
        <v>0</v>
      </c>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64</v>
      </c>
      <c r="B56" s="16" t="s">
        <v>857</v>
      </c>
      <c r="C56" s="74"/>
      <c r="D56" s="74">
        <v>0</v>
      </c>
      <c r="E56" s="74"/>
      <c r="F56" s="74"/>
      <c r="G56" s="74"/>
      <c r="H56" s="74">
        <v>0</v>
      </c>
      <c r="I56" s="74">
        <v>0</v>
      </c>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858</v>
      </c>
      <c r="B57" s="18" t="s">
        <v>65</v>
      </c>
      <c r="C57" s="75"/>
      <c r="D57" s="75">
        <v>0</v>
      </c>
      <c r="E57" s="75"/>
      <c r="F57" s="75"/>
      <c r="G57" s="75"/>
      <c r="H57" s="75">
        <v>0</v>
      </c>
      <c r="I57" s="75">
        <v>0</v>
      </c>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5" t="s">
        <v>1150</v>
      </c>
      <c r="B58" s="226"/>
      <c r="C58" s="76">
        <v>0</v>
      </c>
      <c r="D58" s="76">
        <v>0</v>
      </c>
      <c r="E58" s="76">
        <v>0</v>
      </c>
      <c r="F58" s="76">
        <v>0</v>
      </c>
      <c r="G58" s="76">
        <v>0</v>
      </c>
      <c r="H58" s="76">
        <v>229.405</v>
      </c>
      <c r="I58" s="76">
        <v>254.52</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483.92500000000001</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5" t="s">
        <v>0</v>
      </c>
      <c r="C3" s="206"/>
      <c r="D3" s="206"/>
      <c r="E3" s="206"/>
      <c r="F3" s="206"/>
      <c r="G3" s="206"/>
      <c r="H3" s="1"/>
      <c r="I3" s="1"/>
      <c r="J3" s="1"/>
    </row>
    <row r="4" spans="1:10" ht="0" hidden="1" customHeight="1" x14ac:dyDescent="0.3">
      <c r="A4" s="1"/>
      <c r="B4" s="1"/>
      <c r="C4" s="1"/>
      <c r="D4" s="1"/>
      <c r="E4" s="1"/>
      <c r="F4" s="1"/>
      <c r="G4" s="1"/>
      <c r="H4" s="1"/>
      <c r="I4" s="1"/>
      <c r="J4" s="1"/>
    </row>
    <row r="5" spans="1:10" ht="21" x14ac:dyDescent="0.4">
      <c r="A5" s="1"/>
      <c r="B5" s="222" t="s">
        <v>1151</v>
      </c>
      <c r="C5" s="222"/>
      <c r="D5" s="222"/>
      <c r="E5" s="222"/>
      <c r="F5" s="222"/>
      <c r="G5" s="222"/>
      <c r="H5" s="222"/>
      <c r="I5" s="222"/>
      <c r="J5" s="222"/>
    </row>
    <row r="6" spans="1:10" ht="43.95" customHeight="1" x14ac:dyDescent="0.3">
      <c r="A6" s="1"/>
      <c r="B6" s="221" t="s">
        <v>582</v>
      </c>
      <c r="C6" s="221" t="s">
        <v>639</v>
      </c>
      <c r="D6" s="221" t="s">
        <v>640</v>
      </c>
      <c r="E6" s="221" t="s">
        <v>14</v>
      </c>
      <c r="F6" s="221" t="s">
        <v>641</v>
      </c>
      <c r="G6" s="221" t="s">
        <v>637</v>
      </c>
      <c r="H6" s="221" t="s">
        <v>642</v>
      </c>
      <c r="I6" s="221" t="s">
        <v>638</v>
      </c>
      <c r="J6" s="64" t="s">
        <v>1152</v>
      </c>
    </row>
    <row r="7" spans="1:10" x14ac:dyDescent="0.3">
      <c r="A7" s="1"/>
      <c r="B7" s="221"/>
      <c r="C7" s="64" t="s">
        <v>1035</v>
      </c>
      <c r="D7" s="64" t="s">
        <v>1036</v>
      </c>
      <c r="E7" s="64" t="s">
        <v>1037</v>
      </c>
      <c r="F7" s="64" t="s">
        <v>1038</v>
      </c>
      <c r="G7" s="64" t="s">
        <v>1041</v>
      </c>
      <c r="H7" s="64" t="s">
        <v>1042</v>
      </c>
      <c r="I7" s="64" t="s">
        <v>1153</v>
      </c>
      <c r="J7" s="64" t="s">
        <v>802</v>
      </c>
    </row>
    <row r="8" spans="1:10" x14ac:dyDescent="0.3">
      <c r="A8" s="1"/>
      <c r="B8" s="50" t="s">
        <v>1091</v>
      </c>
      <c r="C8" s="65">
        <v>15.9</v>
      </c>
      <c r="D8" s="65">
        <v>11.6</v>
      </c>
      <c r="E8" s="65">
        <v>8.6</v>
      </c>
      <c r="F8" s="65">
        <v>11.3</v>
      </c>
      <c r="G8" s="65">
        <v>9.1</v>
      </c>
      <c r="H8" s="65">
        <v>9.6</v>
      </c>
      <c r="I8" s="65"/>
      <c r="J8" s="66">
        <v>66.099999999999994</v>
      </c>
    </row>
    <row r="9" spans="1:10" x14ac:dyDescent="0.3">
      <c r="A9" s="1"/>
      <c r="B9" s="54" t="s">
        <v>1092</v>
      </c>
      <c r="C9" s="67">
        <v>15.9</v>
      </c>
      <c r="D9" s="67">
        <v>11.6</v>
      </c>
      <c r="E9" s="67">
        <v>8.3000000000000007</v>
      </c>
      <c r="F9" s="67">
        <v>11.4</v>
      </c>
      <c r="G9" s="67">
        <v>9.5</v>
      </c>
      <c r="H9" s="67">
        <v>8.6999999999999993</v>
      </c>
      <c r="I9" s="67"/>
      <c r="J9" s="68">
        <v>65.400000000000006</v>
      </c>
    </row>
    <row r="10" spans="1:10" x14ac:dyDescent="0.3">
      <c r="A10" s="1"/>
      <c r="B10" s="54" t="s">
        <v>1093</v>
      </c>
      <c r="C10" s="67">
        <v>16</v>
      </c>
      <c r="D10" s="67">
        <v>11.6</v>
      </c>
      <c r="E10" s="67">
        <v>8.1</v>
      </c>
      <c r="F10" s="67">
        <v>11.4</v>
      </c>
      <c r="G10" s="67">
        <v>9.1999999999999993</v>
      </c>
      <c r="H10" s="67">
        <v>8.6</v>
      </c>
      <c r="I10" s="67"/>
      <c r="J10" s="68">
        <v>64.900000000000006</v>
      </c>
    </row>
    <row r="11" spans="1:10" x14ac:dyDescent="0.3">
      <c r="A11" s="1"/>
      <c r="B11" s="54" t="s">
        <v>1094</v>
      </c>
      <c r="C11" s="67">
        <v>16.100000000000001</v>
      </c>
      <c r="D11" s="67">
        <v>11.6</v>
      </c>
      <c r="E11" s="67">
        <v>7.9</v>
      </c>
      <c r="F11" s="67">
        <v>11.1</v>
      </c>
      <c r="G11" s="67">
        <v>9.5</v>
      </c>
      <c r="H11" s="67">
        <v>8.6999999999999993</v>
      </c>
      <c r="I11" s="67"/>
      <c r="J11" s="68">
        <v>64.900000000000006</v>
      </c>
    </row>
    <row r="12" spans="1:10" x14ac:dyDescent="0.3">
      <c r="A12" s="1"/>
      <c r="B12" s="54" t="s">
        <v>1095</v>
      </c>
      <c r="C12" s="67">
        <v>15.7</v>
      </c>
      <c r="D12" s="67">
        <v>11.6</v>
      </c>
      <c r="E12" s="67">
        <v>8.1</v>
      </c>
      <c r="F12" s="67">
        <v>11.3</v>
      </c>
      <c r="G12" s="67">
        <v>9.6</v>
      </c>
      <c r="H12" s="67">
        <v>8.1</v>
      </c>
      <c r="I12" s="67"/>
      <c r="J12" s="68">
        <v>64.400000000000006</v>
      </c>
    </row>
    <row r="13" spans="1:10" x14ac:dyDescent="0.3">
      <c r="A13" s="1"/>
      <c r="B13" s="54" t="s">
        <v>1096</v>
      </c>
      <c r="C13" s="67">
        <v>15.6</v>
      </c>
      <c r="D13" s="67">
        <v>11.6</v>
      </c>
      <c r="E13" s="67">
        <v>8.3000000000000007</v>
      </c>
      <c r="F13" s="67">
        <v>10.8</v>
      </c>
      <c r="G13" s="67">
        <v>9.4</v>
      </c>
      <c r="H13" s="67">
        <v>7.1</v>
      </c>
      <c r="I13" s="67"/>
      <c r="J13" s="68">
        <v>62.8</v>
      </c>
    </row>
    <row r="14" spans="1:10" x14ac:dyDescent="0.3">
      <c r="A14" s="1"/>
      <c r="B14" s="54" t="s">
        <v>1097</v>
      </c>
      <c r="C14" s="67">
        <v>15.7</v>
      </c>
      <c r="D14" s="67">
        <v>11.6</v>
      </c>
      <c r="E14" s="67">
        <v>8.1999999999999993</v>
      </c>
      <c r="F14" s="67">
        <v>11</v>
      </c>
      <c r="G14" s="67">
        <v>9.8000000000000007</v>
      </c>
      <c r="H14" s="67">
        <v>8.3000000000000007</v>
      </c>
      <c r="I14" s="67"/>
      <c r="J14" s="68">
        <v>64.599999999999994</v>
      </c>
    </row>
    <row r="15" spans="1:10" x14ac:dyDescent="0.3">
      <c r="A15" s="1"/>
      <c r="B15" s="56" t="s">
        <v>1098</v>
      </c>
      <c r="C15" s="69">
        <v>15.8</v>
      </c>
      <c r="D15" s="69">
        <v>11.6</v>
      </c>
      <c r="E15" s="69">
        <v>8.1</v>
      </c>
      <c r="F15" s="69">
        <v>11.3</v>
      </c>
      <c r="G15" s="69">
        <v>9.5</v>
      </c>
      <c r="H15" s="69">
        <v>8.6</v>
      </c>
      <c r="I15" s="69"/>
      <c r="J15" s="70">
        <v>64.900000000000006</v>
      </c>
    </row>
    <row r="16" spans="1:10" x14ac:dyDescent="0.3">
      <c r="A16" s="1"/>
      <c r="B16" s="50" t="s">
        <v>1099</v>
      </c>
      <c r="C16" s="65">
        <v>15.6</v>
      </c>
      <c r="D16" s="65">
        <v>11.6</v>
      </c>
      <c r="E16" s="65">
        <v>7.6</v>
      </c>
      <c r="F16" s="65">
        <v>11.2</v>
      </c>
      <c r="G16" s="65">
        <v>9.8000000000000007</v>
      </c>
      <c r="H16" s="65">
        <v>8.3000000000000007</v>
      </c>
      <c r="I16" s="65"/>
      <c r="J16" s="66">
        <v>64.099999999999994</v>
      </c>
    </row>
    <row r="17" spans="1:10" x14ac:dyDescent="0.3">
      <c r="A17" s="1"/>
      <c r="B17" s="54" t="s">
        <v>1100</v>
      </c>
      <c r="C17" s="67">
        <v>16.600000000000001</v>
      </c>
      <c r="D17" s="67">
        <v>11.6</v>
      </c>
      <c r="E17" s="67">
        <v>9.3000000000000007</v>
      </c>
      <c r="F17" s="67">
        <v>11.3</v>
      </c>
      <c r="G17" s="67">
        <v>9.9</v>
      </c>
      <c r="H17" s="67">
        <v>8.1</v>
      </c>
      <c r="I17" s="67"/>
      <c r="J17" s="68">
        <v>66.8</v>
      </c>
    </row>
    <row r="18" spans="1:10" x14ac:dyDescent="0.3">
      <c r="A18" s="1"/>
      <c r="B18" s="54" t="s">
        <v>1101</v>
      </c>
      <c r="C18" s="67">
        <v>16</v>
      </c>
      <c r="D18" s="67">
        <v>11.6</v>
      </c>
      <c r="E18" s="67">
        <v>8</v>
      </c>
      <c r="F18" s="67">
        <v>11.3</v>
      </c>
      <c r="G18" s="67">
        <v>9.8000000000000007</v>
      </c>
      <c r="H18" s="67">
        <v>8.9</v>
      </c>
      <c r="I18" s="67"/>
      <c r="J18" s="68">
        <v>65.599999999999994</v>
      </c>
    </row>
    <row r="19" spans="1:10" x14ac:dyDescent="0.3">
      <c r="A19" s="1"/>
      <c r="B19" s="54" t="s">
        <v>1102</v>
      </c>
      <c r="C19" s="67">
        <v>16</v>
      </c>
      <c r="D19" s="67">
        <v>11.6</v>
      </c>
      <c r="E19" s="67">
        <v>8.4</v>
      </c>
      <c r="F19" s="67">
        <v>11.3</v>
      </c>
      <c r="G19" s="67">
        <v>9.8000000000000007</v>
      </c>
      <c r="H19" s="67">
        <v>9</v>
      </c>
      <c r="I19" s="67"/>
      <c r="J19" s="68">
        <v>66.099999999999994</v>
      </c>
    </row>
    <row r="20" spans="1:10" x14ac:dyDescent="0.3">
      <c r="A20" s="1"/>
      <c r="B20" s="54" t="s">
        <v>1103</v>
      </c>
      <c r="C20" s="67">
        <v>15.2</v>
      </c>
      <c r="D20" s="67">
        <v>11.6</v>
      </c>
      <c r="E20" s="67">
        <v>8.6999999999999993</v>
      </c>
      <c r="F20" s="67">
        <v>11.3</v>
      </c>
      <c r="G20" s="67">
        <v>10.4</v>
      </c>
      <c r="H20" s="67">
        <v>9.1</v>
      </c>
      <c r="I20" s="67"/>
      <c r="J20" s="68">
        <v>66.3</v>
      </c>
    </row>
    <row r="21" spans="1:10" x14ac:dyDescent="0.3">
      <c r="A21" s="1"/>
      <c r="B21" s="54" t="s">
        <v>1104</v>
      </c>
      <c r="C21" s="67">
        <v>14.8</v>
      </c>
      <c r="D21" s="67">
        <v>11.6</v>
      </c>
      <c r="E21" s="67">
        <v>8.6</v>
      </c>
      <c r="F21" s="67">
        <v>11.3</v>
      </c>
      <c r="G21" s="67">
        <v>10.4</v>
      </c>
      <c r="H21" s="67">
        <v>8.6999999999999993</v>
      </c>
      <c r="I21" s="67"/>
      <c r="J21" s="68">
        <v>65.400000000000006</v>
      </c>
    </row>
    <row r="22" spans="1:10" x14ac:dyDescent="0.3">
      <c r="A22" s="1"/>
      <c r="B22" s="54" t="s">
        <v>1105</v>
      </c>
      <c r="C22" s="67">
        <v>14.6</v>
      </c>
      <c r="D22" s="67">
        <v>11.6</v>
      </c>
      <c r="E22" s="67">
        <v>8.5</v>
      </c>
      <c r="F22" s="67">
        <v>11.3</v>
      </c>
      <c r="G22" s="67">
        <v>10.1</v>
      </c>
      <c r="H22" s="67">
        <v>9</v>
      </c>
      <c r="I22" s="67"/>
      <c r="J22" s="68">
        <v>65.099999999999994</v>
      </c>
    </row>
    <row r="23" spans="1:10" x14ac:dyDescent="0.3">
      <c r="A23" s="1"/>
      <c r="B23" s="56" t="s">
        <v>1106</v>
      </c>
      <c r="C23" s="69">
        <v>14.9</v>
      </c>
      <c r="D23" s="69">
        <v>11.6</v>
      </c>
      <c r="E23" s="69">
        <v>7.7</v>
      </c>
      <c r="F23" s="69">
        <v>11.3</v>
      </c>
      <c r="G23" s="69">
        <v>10</v>
      </c>
      <c r="H23" s="69">
        <v>8.5</v>
      </c>
      <c r="I23" s="69"/>
      <c r="J23" s="70">
        <v>64</v>
      </c>
    </row>
    <row r="24" spans="1:10" x14ac:dyDescent="0.3">
      <c r="A24" s="1"/>
      <c r="B24" s="50" t="s">
        <v>1107</v>
      </c>
      <c r="C24" s="65">
        <v>15.4</v>
      </c>
      <c r="D24" s="65">
        <v>11.6</v>
      </c>
      <c r="E24" s="65">
        <v>7.2</v>
      </c>
      <c r="F24" s="65">
        <v>11.2</v>
      </c>
      <c r="G24" s="65">
        <v>10.199999999999999</v>
      </c>
      <c r="H24" s="65">
        <v>9.6999999999999993</v>
      </c>
      <c r="I24" s="65"/>
      <c r="J24" s="66">
        <v>65.3</v>
      </c>
    </row>
    <row r="25" spans="1:10" x14ac:dyDescent="0.3">
      <c r="A25" s="1"/>
      <c r="B25" s="54" t="s">
        <v>1108</v>
      </c>
      <c r="C25" s="67">
        <v>15.8</v>
      </c>
      <c r="D25" s="67">
        <v>11.7</v>
      </c>
      <c r="E25" s="67">
        <v>7.6</v>
      </c>
      <c r="F25" s="67">
        <v>11.2</v>
      </c>
      <c r="G25" s="67">
        <v>10</v>
      </c>
      <c r="H25" s="67">
        <v>7.6</v>
      </c>
      <c r="I25" s="67"/>
      <c r="J25" s="68">
        <v>63.9</v>
      </c>
    </row>
    <row r="26" spans="1:10" x14ac:dyDescent="0.3">
      <c r="A26" s="1"/>
      <c r="B26" s="54" t="s">
        <v>1109</v>
      </c>
      <c r="C26" s="67">
        <v>15.2</v>
      </c>
      <c r="D26" s="67">
        <v>11.6</v>
      </c>
      <c r="E26" s="67">
        <v>6.9</v>
      </c>
      <c r="F26" s="67">
        <v>11.2</v>
      </c>
      <c r="G26" s="67">
        <v>9.9</v>
      </c>
      <c r="H26" s="67">
        <v>9.9</v>
      </c>
      <c r="I26" s="67"/>
      <c r="J26" s="68">
        <v>64.7</v>
      </c>
    </row>
    <row r="27" spans="1:10" x14ac:dyDescent="0.3">
      <c r="A27" s="1"/>
      <c r="B27" s="54" t="s">
        <v>830</v>
      </c>
      <c r="C27" s="67">
        <v>14.7</v>
      </c>
      <c r="D27" s="67">
        <v>11.6</v>
      </c>
      <c r="E27" s="67">
        <v>7.1</v>
      </c>
      <c r="F27" s="67">
        <v>11.3</v>
      </c>
      <c r="G27" s="67">
        <v>9.6</v>
      </c>
      <c r="H27" s="67">
        <v>9.5</v>
      </c>
      <c r="I27" s="67"/>
      <c r="J27" s="68">
        <v>63.8</v>
      </c>
    </row>
    <row r="28" spans="1:10" x14ac:dyDescent="0.3">
      <c r="A28" s="1"/>
      <c r="B28" s="54" t="s">
        <v>831</v>
      </c>
      <c r="C28" s="67">
        <v>15.1</v>
      </c>
      <c r="D28" s="67">
        <v>11.6</v>
      </c>
      <c r="E28" s="67">
        <v>7.3</v>
      </c>
      <c r="F28" s="67">
        <v>11.2</v>
      </c>
      <c r="G28" s="67">
        <v>9.5</v>
      </c>
      <c r="H28" s="67">
        <v>9.6</v>
      </c>
      <c r="I28" s="67"/>
      <c r="J28" s="68">
        <v>64.3</v>
      </c>
    </row>
    <row r="29" spans="1:10" x14ac:dyDescent="0.3">
      <c r="A29" s="1"/>
      <c r="B29" s="54" t="s">
        <v>832</v>
      </c>
      <c r="C29" s="67">
        <v>14.3</v>
      </c>
      <c r="D29" s="67">
        <v>11.6</v>
      </c>
      <c r="E29" s="67">
        <v>7.7</v>
      </c>
      <c r="F29" s="67">
        <v>11.3</v>
      </c>
      <c r="G29" s="67">
        <v>10.4</v>
      </c>
      <c r="H29" s="67">
        <v>10</v>
      </c>
      <c r="I29" s="67"/>
      <c r="J29" s="68">
        <v>65.3</v>
      </c>
    </row>
    <row r="30" spans="1:10" x14ac:dyDescent="0.3">
      <c r="A30" s="1"/>
      <c r="B30" s="54" t="s">
        <v>833</v>
      </c>
      <c r="C30" s="67">
        <v>14.9</v>
      </c>
      <c r="D30" s="67">
        <v>11.6</v>
      </c>
      <c r="E30" s="67">
        <v>8.8000000000000007</v>
      </c>
      <c r="F30" s="67">
        <v>11.3</v>
      </c>
      <c r="G30" s="67">
        <v>10.7</v>
      </c>
      <c r="H30" s="67">
        <v>9.8000000000000007</v>
      </c>
      <c r="I30" s="67"/>
      <c r="J30" s="68">
        <v>67.099999999999994</v>
      </c>
    </row>
    <row r="31" spans="1:10" x14ac:dyDescent="0.3">
      <c r="A31" s="1"/>
      <c r="B31" s="56" t="s">
        <v>834</v>
      </c>
      <c r="C31" s="69">
        <v>15</v>
      </c>
      <c r="D31" s="69">
        <v>11.6</v>
      </c>
      <c r="E31" s="69">
        <v>8.3000000000000007</v>
      </c>
      <c r="F31" s="69">
        <v>11.2</v>
      </c>
      <c r="G31" s="69">
        <v>10.4</v>
      </c>
      <c r="H31" s="69">
        <v>9.1999999999999993</v>
      </c>
      <c r="I31" s="69"/>
      <c r="J31" s="70">
        <v>65.7</v>
      </c>
    </row>
    <row r="32" spans="1:10" x14ac:dyDescent="0.3">
      <c r="A32" s="1"/>
      <c r="B32" s="50" t="s">
        <v>835</v>
      </c>
      <c r="C32" s="65">
        <v>15.9</v>
      </c>
      <c r="D32" s="65">
        <v>11.6</v>
      </c>
      <c r="E32" s="65">
        <v>7.7</v>
      </c>
      <c r="F32" s="65">
        <v>11.3</v>
      </c>
      <c r="G32" s="65">
        <v>9</v>
      </c>
      <c r="H32" s="65">
        <v>8.4</v>
      </c>
      <c r="I32" s="65"/>
      <c r="J32" s="66">
        <v>63.9</v>
      </c>
    </row>
    <row r="33" spans="1:10" x14ac:dyDescent="0.3">
      <c r="A33" s="1"/>
      <c r="B33" s="54" t="s">
        <v>836</v>
      </c>
      <c r="C33" s="67">
        <v>15</v>
      </c>
      <c r="D33" s="67">
        <v>11.6</v>
      </c>
      <c r="E33" s="67">
        <v>8.5</v>
      </c>
      <c r="F33" s="67">
        <v>11.3</v>
      </c>
      <c r="G33" s="67">
        <v>9.6</v>
      </c>
      <c r="H33" s="67">
        <v>10</v>
      </c>
      <c r="I33" s="67"/>
      <c r="J33" s="68">
        <v>66</v>
      </c>
    </row>
    <row r="34" spans="1:10" x14ac:dyDescent="0.3">
      <c r="A34" s="1"/>
      <c r="B34" s="54" t="s">
        <v>837</v>
      </c>
      <c r="C34" s="67">
        <v>15.5</v>
      </c>
      <c r="D34" s="67">
        <v>11.6</v>
      </c>
      <c r="E34" s="67">
        <v>7</v>
      </c>
      <c r="F34" s="67">
        <v>11.1</v>
      </c>
      <c r="G34" s="67">
        <v>9.4</v>
      </c>
      <c r="H34" s="67">
        <v>9.6</v>
      </c>
      <c r="I34" s="67"/>
      <c r="J34" s="68">
        <v>64.2</v>
      </c>
    </row>
    <row r="35" spans="1:10" x14ac:dyDescent="0.3">
      <c r="A35" s="1"/>
      <c r="B35" s="54" t="s">
        <v>838</v>
      </c>
      <c r="C35" s="67">
        <v>15.4</v>
      </c>
      <c r="D35" s="67">
        <v>11.6</v>
      </c>
      <c r="E35" s="67">
        <v>7.2</v>
      </c>
      <c r="F35" s="67">
        <v>11.2</v>
      </c>
      <c r="G35" s="67">
        <v>9.1999999999999993</v>
      </c>
      <c r="H35" s="67">
        <v>8.9</v>
      </c>
      <c r="I35" s="67"/>
      <c r="J35" s="68">
        <v>63.5</v>
      </c>
    </row>
    <row r="36" spans="1:10" x14ac:dyDescent="0.3">
      <c r="A36" s="1"/>
      <c r="B36" s="54" t="s">
        <v>839</v>
      </c>
      <c r="C36" s="67">
        <v>16.5</v>
      </c>
      <c r="D36" s="67">
        <v>11.6</v>
      </c>
      <c r="E36" s="67">
        <v>7.5</v>
      </c>
      <c r="F36" s="67">
        <v>11.2</v>
      </c>
      <c r="G36" s="67">
        <v>8.8000000000000007</v>
      </c>
      <c r="H36" s="67">
        <v>9.3000000000000007</v>
      </c>
      <c r="I36" s="67"/>
      <c r="J36" s="68">
        <v>64.900000000000006</v>
      </c>
    </row>
    <row r="37" spans="1:10" x14ac:dyDescent="0.3">
      <c r="A37" s="1"/>
      <c r="B37" s="54" t="s">
        <v>840</v>
      </c>
      <c r="C37" s="67">
        <v>15.5</v>
      </c>
      <c r="D37" s="67">
        <v>11.6</v>
      </c>
      <c r="E37" s="67">
        <v>9.3000000000000007</v>
      </c>
      <c r="F37" s="67">
        <v>11.2</v>
      </c>
      <c r="G37" s="67">
        <v>8.6999999999999993</v>
      </c>
      <c r="H37" s="67">
        <v>9.4</v>
      </c>
      <c r="I37" s="67"/>
      <c r="J37" s="68">
        <v>65.7</v>
      </c>
    </row>
    <row r="38" spans="1:10" x14ac:dyDescent="0.3">
      <c r="A38" s="1"/>
      <c r="B38" s="54" t="s">
        <v>841</v>
      </c>
      <c r="C38" s="67">
        <v>15.4</v>
      </c>
      <c r="D38" s="67">
        <v>11.6</v>
      </c>
      <c r="E38" s="67">
        <v>9.3000000000000007</v>
      </c>
      <c r="F38" s="67">
        <v>11.2</v>
      </c>
      <c r="G38" s="67">
        <v>9</v>
      </c>
      <c r="H38" s="67">
        <v>9.9</v>
      </c>
      <c r="I38" s="67"/>
      <c r="J38" s="68">
        <v>66.400000000000006</v>
      </c>
    </row>
    <row r="39" spans="1:10" x14ac:dyDescent="0.3">
      <c r="A39" s="1"/>
      <c r="B39" s="56" t="s">
        <v>842</v>
      </c>
      <c r="C39" s="69">
        <v>15.7</v>
      </c>
      <c r="D39" s="69">
        <v>11.6</v>
      </c>
      <c r="E39" s="69">
        <v>9.1999999999999993</v>
      </c>
      <c r="F39" s="69">
        <v>11.2</v>
      </c>
      <c r="G39" s="69">
        <v>8.1999999999999993</v>
      </c>
      <c r="H39" s="69">
        <v>9.6999999999999993</v>
      </c>
      <c r="I39" s="69"/>
      <c r="J39" s="70">
        <v>65.599999999999994</v>
      </c>
    </row>
    <row r="40" spans="1:10" x14ac:dyDescent="0.3">
      <c r="A40" s="1"/>
      <c r="B40" s="50" t="s">
        <v>843</v>
      </c>
      <c r="C40" s="65">
        <v>15.2</v>
      </c>
      <c r="D40" s="65">
        <v>11.6</v>
      </c>
      <c r="E40" s="65">
        <v>8.6999999999999993</v>
      </c>
      <c r="F40" s="65">
        <v>11.2</v>
      </c>
      <c r="G40" s="65">
        <v>9</v>
      </c>
      <c r="H40" s="65">
        <v>9.4</v>
      </c>
      <c r="I40" s="65"/>
      <c r="J40" s="66">
        <v>65.099999999999994</v>
      </c>
    </row>
    <row r="41" spans="1:10" x14ac:dyDescent="0.3">
      <c r="A41" s="1"/>
      <c r="B41" s="54" t="s">
        <v>844</v>
      </c>
      <c r="C41" s="67">
        <v>15.8</v>
      </c>
      <c r="D41" s="67">
        <v>11.6</v>
      </c>
      <c r="E41" s="67">
        <v>7.9</v>
      </c>
      <c r="F41" s="67">
        <v>10.3</v>
      </c>
      <c r="G41" s="67">
        <v>8.6999999999999993</v>
      </c>
      <c r="H41" s="67">
        <v>9.4</v>
      </c>
      <c r="I41" s="67"/>
      <c r="J41" s="68">
        <v>63.7</v>
      </c>
    </row>
    <row r="42" spans="1:10" x14ac:dyDescent="0.3">
      <c r="A42" s="1"/>
      <c r="B42" s="54" t="s">
        <v>845</v>
      </c>
      <c r="C42" s="67">
        <v>15.5</v>
      </c>
      <c r="D42" s="67">
        <v>11.6</v>
      </c>
      <c r="E42" s="67">
        <v>6.3</v>
      </c>
      <c r="F42" s="67">
        <v>11.2</v>
      </c>
      <c r="G42" s="67">
        <v>9.8000000000000007</v>
      </c>
      <c r="H42" s="67">
        <v>7.8</v>
      </c>
      <c r="I42" s="67"/>
      <c r="J42" s="68">
        <v>62.2</v>
      </c>
    </row>
    <row r="43" spans="1:10" x14ac:dyDescent="0.3">
      <c r="A43" s="1"/>
      <c r="B43" s="54" t="s">
        <v>846</v>
      </c>
      <c r="C43" s="67">
        <v>15.8</v>
      </c>
      <c r="D43" s="67">
        <v>10.6</v>
      </c>
      <c r="E43" s="67">
        <v>7.3</v>
      </c>
      <c r="F43" s="67">
        <v>10.3</v>
      </c>
      <c r="G43" s="67">
        <v>9.3000000000000007</v>
      </c>
      <c r="H43" s="67">
        <v>9.1999999999999993</v>
      </c>
      <c r="I43" s="67"/>
      <c r="J43" s="68">
        <v>62.5</v>
      </c>
    </row>
    <row r="44" spans="1:10" x14ac:dyDescent="0.3">
      <c r="A44" s="1"/>
      <c r="B44" s="54" t="s">
        <v>847</v>
      </c>
      <c r="C44" s="67">
        <v>15.5</v>
      </c>
      <c r="D44" s="67">
        <v>10.6</v>
      </c>
      <c r="E44" s="67">
        <v>7.7</v>
      </c>
      <c r="F44" s="67">
        <v>11</v>
      </c>
      <c r="G44" s="67">
        <v>9.6</v>
      </c>
      <c r="H44" s="67">
        <v>9.3000000000000007</v>
      </c>
      <c r="I44" s="67"/>
      <c r="J44" s="68">
        <v>63.7</v>
      </c>
    </row>
    <row r="45" spans="1:10" x14ac:dyDescent="0.3">
      <c r="A45" s="1"/>
      <c r="B45" s="54" t="s">
        <v>848</v>
      </c>
      <c r="C45" s="67">
        <v>15.4</v>
      </c>
      <c r="D45" s="67">
        <v>10.6</v>
      </c>
      <c r="E45" s="67">
        <v>7.7</v>
      </c>
      <c r="F45" s="67">
        <v>11</v>
      </c>
      <c r="G45" s="67">
        <v>10.1</v>
      </c>
      <c r="H45" s="67">
        <v>9.6999999999999993</v>
      </c>
      <c r="I45" s="67"/>
      <c r="J45" s="68">
        <v>64.5</v>
      </c>
    </row>
    <row r="46" spans="1:10" x14ac:dyDescent="0.3">
      <c r="A46" s="1"/>
      <c r="B46" s="54" t="s">
        <v>849</v>
      </c>
      <c r="C46" s="67">
        <v>16.3</v>
      </c>
      <c r="D46" s="67">
        <v>10.6</v>
      </c>
      <c r="E46" s="67"/>
      <c r="F46" s="67">
        <v>11.1</v>
      </c>
      <c r="G46" s="67">
        <v>9.9</v>
      </c>
      <c r="H46" s="67">
        <v>9.6999999999999993</v>
      </c>
      <c r="I46" s="67"/>
      <c r="J46" s="68">
        <v>57.6</v>
      </c>
    </row>
    <row r="47" spans="1:10" x14ac:dyDescent="0.3">
      <c r="A47" s="1"/>
      <c r="B47" s="56" t="s">
        <v>850</v>
      </c>
      <c r="C47" s="69">
        <v>15.5</v>
      </c>
      <c r="D47" s="69">
        <v>10.8</v>
      </c>
      <c r="E47" s="69"/>
      <c r="F47" s="69">
        <v>11</v>
      </c>
      <c r="G47" s="69">
        <v>9.9</v>
      </c>
      <c r="H47" s="69">
        <v>8.6</v>
      </c>
      <c r="I47" s="69"/>
      <c r="J47" s="70">
        <v>55.8</v>
      </c>
    </row>
    <row r="48" spans="1:10" x14ac:dyDescent="0.3">
      <c r="A48" s="1"/>
      <c r="B48" s="50" t="s">
        <v>851</v>
      </c>
      <c r="C48" s="65">
        <v>15.4</v>
      </c>
      <c r="D48" s="65">
        <v>11.6</v>
      </c>
      <c r="E48" s="65"/>
      <c r="F48" s="65">
        <v>11.2</v>
      </c>
      <c r="G48" s="65">
        <v>9.6999999999999993</v>
      </c>
      <c r="H48" s="65">
        <v>9</v>
      </c>
      <c r="I48" s="65"/>
      <c r="J48" s="66">
        <v>56.9</v>
      </c>
    </row>
    <row r="49" spans="1:10" x14ac:dyDescent="0.3">
      <c r="A49" s="1"/>
      <c r="B49" s="54" t="s">
        <v>852</v>
      </c>
      <c r="C49" s="67">
        <v>15</v>
      </c>
      <c r="D49" s="67">
        <v>11.6</v>
      </c>
      <c r="E49" s="67">
        <v>1.9</v>
      </c>
      <c r="F49" s="67">
        <v>11.2</v>
      </c>
      <c r="G49" s="67">
        <v>8.3000000000000007</v>
      </c>
      <c r="H49" s="67">
        <v>8.8000000000000007</v>
      </c>
      <c r="I49" s="67"/>
      <c r="J49" s="68">
        <v>56.8</v>
      </c>
    </row>
    <row r="50" spans="1:10" x14ac:dyDescent="0.3">
      <c r="A50" s="1"/>
      <c r="B50" s="54" t="s">
        <v>853</v>
      </c>
      <c r="C50" s="67">
        <v>15.1</v>
      </c>
      <c r="D50" s="67">
        <v>11.6</v>
      </c>
      <c r="E50" s="67">
        <v>7.7</v>
      </c>
      <c r="F50" s="67">
        <v>11.2</v>
      </c>
      <c r="G50" s="67">
        <v>7.4</v>
      </c>
      <c r="H50" s="67">
        <v>9.6999999999999993</v>
      </c>
      <c r="I50" s="67"/>
      <c r="J50" s="68">
        <v>62.7</v>
      </c>
    </row>
    <row r="51" spans="1:10" x14ac:dyDescent="0.3">
      <c r="A51" s="1"/>
      <c r="B51" s="54" t="s">
        <v>854</v>
      </c>
      <c r="C51" s="67">
        <v>14.9</v>
      </c>
      <c r="D51" s="67">
        <v>11.6</v>
      </c>
      <c r="E51" s="67">
        <v>8.1999999999999993</v>
      </c>
      <c r="F51" s="67">
        <v>11.2</v>
      </c>
      <c r="G51" s="67">
        <v>8.6999999999999993</v>
      </c>
      <c r="H51" s="67">
        <v>9.1</v>
      </c>
      <c r="I51" s="67"/>
      <c r="J51" s="68">
        <v>63.7</v>
      </c>
    </row>
    <row r="52" spans="1:10" x14ac:dyDescent="0.3">
      <c r="A52" s="1"/>
      <c r="B52" s="54" t="s">
        <v>855</v>
      </c>
      <c r="C52" s="67">
        <v>14</v>
      </c>
      <c r="D52" s="67">
        <v>11.6</v>
      </c>
      <c r="E52" s="67">
        <v>7.6</v>
      </c>
      <c r="F52" s="67">
        <v>11.1</v>
      </c>
      <c r="G52" s="67">
        <v>9.1</v>
      </c>
      <c r="H52" s="67">
        <v>8.8000000000000007</v>
      </c>
      <c r="I52" s="67"/>
      <c r="J52" s="68">
        <v>62.2</v>
      </c>
    </row>
    <row r="53" spans="1:10" x14ac:dyDescent="0.3">
      <c r="A53" s="1"/>
      <c r="B53" s="54" t="s">
        <v>856</v>
      </c>
      <c r="C53" s="67">
        <v>15.3</v>
      </c>
      <c r="D53" s="67">
        <v>11.5</v>
      </c>
      <c r="E53" s="67">
        <v>7.7</v>
      </c>
      <c r="F53" s="67">
        <v>10.199999999999999</v>
      </c>
      <c r="G53" s="67">
        <v>9</v>
      </c>
      <c r="H53" s="67">
        <v>8.6</v>
      </c>
      <c r="I53" s="67"/>
      <c r="J53" s="68">
        <v>62.3</v>
      </c>
    </row>
    <row r="54" spans="1:10" x14ac:dyDescent="0.3">
      <c r="A54" s="1"/>
      <c r="B54" s="54" t="s">
        <v>857</v>
      </c>
      <c r="C54" s="67">
        <v>14.7</v>
      </c>
      <c r="D54" s="67">
        <v>11.6</v>
      </c>
      <c r="E54" s="67">
        <v>6.2</v>
      </c>
      <c r="F54" s="67">
        <v>9.1999999999999993</v>
      </c>
      <c r="G54" s="67">
        <v>9.1</v>
      </c>
      <c r="H54" s="67">
        <v>9</v>
      </c>
      <c r="I54" s="67"/>
      <c r="J54" s="68">
        <v>59.8</v>
      </c>
    </row>
    <row r="55" spans="1:10" x14ac:dyDescent="0.3">
      <c r="A55" s="1"/>
      <c r="B55" s="56" t="s">
        <v>1110</v>
      </c>
      <c r="C55" s="69">
        <v>11</v>
      </c>
      <c r="D55" s="69">
        <v>14.5</v>
      </c>
      <c r="E55" s="69">
        <v>6</v>
      </c>
      <c r="F55" s="69">
        <v>9.1999999999999993</v>
      </c>
      <c r="G55" s="69">
        <v>8.4</v>
      </c>
      <c r="H55" s="69">
        <v>9</v>
      </c>
      <c r="I55" s="69"/>
      <c r="J55" s="70">
        <v>58.1</v>
      </c>
    </row>
    <row r="56" spans="1:10" ht="15.6" x14ac:dyDescent="0.3">
      <c r="A56" s="1"/>
      <c r="B56" s="71" t="s">
        <v>1111</v>
      </c>
      <c r="C56" s="72">
        <v>368.05</v>
      </c>
      <c r="D56" s="72">
        <v>277.45</v>
      </c>
      <c r="E56" s="72">
        <v>174.95</v>
      </c>
      <c r="F56" s="72">
        <v>265.55</v>
      </c>
      <c r="G56" s="72">
        <v>227.2</v>
      </c>
      <c r="H56" s="72">
        <v>216.45</v>
      </c>
      <c r="I56" s="72">
        <v>0</v>
      </c>
      <c r="J56" s="72">
        <v>1529.65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7" width="13" customWidth="1"/>
    <col min="8" max="8"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5" t="s">
        <v>1154</v>
      </c>
      <c r="C3" s="206"/>
      <c r="D3" s="206"/>
      <c r="E3" s="206"/>
      <c r="F3" s="206"/>
      <c r="G3" s="206"/>
      <c r="H3" s="1"/>
      <c r="I3" s="1"/>
      <c r="J3" s="1"/>
    </row>
    <row r="4" spans="1:10" ht="0" hidden="1" customHeight="1" x14ac:dyDescent="0.3">
      <c r="A4" s="1"/>
      <c r="B4" s="1"/>
      <c r="C4" s="1"/>
      <c r="D4" s="1"/>
      <c r="E4" s="1"/>
      <c r="F4" s="1"/>
      <c r="G4" s="1"/>
      <c r="H4" s="1"/>
      <c r="I4" s="1"/>
      <c r="J4" s="1"/>
    </row>
    <row r="5" spans="1:10" ht="17.399999999999999" x14ac:dyDescent="0.3">
      <c r="A5" s="1"/>
      <c r="B5" s="2" t="s">
        <v>1155</v>
      </c>
      <c r="C5" s="1"/>
      <c r="D5" s="1"/>
      <c r="E5" s="1"/>
      <c r="F5" s="1"/>
      <c r="G5" s="1"/>
      <c r="H5" s="1"/>
      <c r="I5" s="1"/>
      <c r="J5" s="1"/>
    </row>
    <row r="6" spans="1:10" ht="22.95" customHeight="1" x14ac:dyDescent="0.3">
      <c r="A6" s="1"/>
      <c r="B6" s="209" t="s">
        <v>3</v>
      </c>
      <c r="C6" s="209" t="s">
        <v>17</v>
      </c>
      <c r="D6" s="209" t="s">
        <v>1156</v>
      </c>
      <c r="E6" s="209" t="s">
        <v>1157</v>
      </c>
      <c r="F6" s="227" t="s">
        <v>1158</v>
      </c>
      <c r="G6" s="227"/>
      <c r="H6" s="227"/>
      <c r="I6" s="1"/>
      <c r="J6" s="1"/>
    </row>
    <row r="7" spans="1:10" ht="22.95" customHeight="1" x14ac:dyDescent="0.3">
      <c r="A7" s="1"/>
      <c r="B7" s="209"/>
      <c r="C7" s="209"/>
      <c r="D7" s="209"/>
      <c r="E7" s="209"/>
      <c r="F7" s="78">
        <v>1</v>
      </c>
      <c r="G7" s="78">
        <v>2</v>
      </c>
      <c r="H7" s="78" t="s">
        <v>962</v>
      </c>
      <c r="I7" s="1"/>
      <c r="J7" s="1"/>
    </row>
    <row r="8" spans="1:10" x14ac:dyDescent="0.3">
      <c r="A8" s="1"/>
      <c r="B8" s="79" t="s">
        <v>639</v>
      </c>
      <c r="C8" s="79" t="s">
        <v>1035</v>
      </c>
      <c r="D8" s="79" t="s">
        <v>1159</v>
      </c>
      <c r="E8" s="80" t="s">
        <v>590</v>
      </c>
      <c r="F8" s="81">
        <v>375.05</v>
      </c>
      <c r="G8" s="81">
        <v>368.05</v>
      </c>
      <c r="H8" s="81">
        <v>743.1</v>
      </c>
      <c r="I8" s="1"/>
      <c r="J8" s="1"/>
    </row>
    <row r="9" spans="1:10" x14ac:dyDescent="0.3">
      <c r="A9" s="1"/>
      <c r="B9" s="79" t="s">
        <v>640</v>
      </c>
      <c r="C9" s="79" t="s">
        <v>1160</v>
      </c>
      <c r="D9" s="79" t="s">
        <v>1161</v>
      </c>
      <c r="E9" s="80" t="s">
        <v>590</v>
      </c>
      <c r="F9" s="81">
        <v>280.39999999999998</v>
      </c>
      <c r="G9" s="81">
        <v>277.45</v>
      </c>
      <c r="H9" s="81">
        <v>557.85</v>
      </c>
      <c r="I9" s="1"/>
      <c r="J9" s="1"/>
    </row>
    <row r="10" spans="1:10" x14ac:dyDescent="0.3">
      <c r="A10" s="1"/>
      <c r="B10" s="79" t="s">
        <v>14</v>
      </c>
      <c r="C10" s="79" t="s">
        <v>1162</v>
      </c>
      <c r="D10" s="79" t="s">
        <v>17</v>
      </c>
      <c r="E10" s="80" t="s">
        <v>590</v>
      </c>
      <c r="F10" s="81">
        <v>181.15</v>
      </c>
      <c r="G10" s="81">
        <v>174.95</v>
      </c>
      <c r="H10" s="81">
        <v>356.1</v>
      </c>
      <c r="I10" s="1"/>
      <c r="J10" s="1"/>
    </row>
    <row r="11" spans="1:10" x14ac:dyDescent="0.3">
      <c r="A11" s="1"/>
      <c r="B11" s="79" t="s">
        <v>641</v>
      </c>
      <c r="C11" s="79" t="s">
        <v>1038</v>
      </c>
      <c r="D11" s="79" t="s">
        <v>17</v>
      </c>
      <c r="E11" s="80" t="s">
        <v>590</v>
      </c>
      <c r="F11" s="81">
        <v>246</v>
      </c>
      <c r="G11" s="81">
        <v>265.55</v>
      </c>
      <c r="H11" s="81">
        <v>511.55</v>
      </c>
      <c r="I11" s="1"/>
      <c r="J11" s="1"/>
    </row>
    <row r="12" spans="1:10" x14ac:dyDescent="0.3">
      <c r="A12" s="1"/>
      <c r="B12" s="79" t="s">
        <v>625</v>
      </c>
      <c r="C12" s="79" t="s">
        <v>965</v>
      </c>
      <c r="D12" s="79" t="s">
        <v>17</v>
      </c>
      <c r="E12" s="80" t="s">
        <v>589</v>
      </c>
      <c r="F12" s="81">
        <v>325.3</v>
      </c>
      <c r="G12" s="81">
        <v>346.25</v>
      </c>
      <c r="H12" s="81">
        <v>671.55</v>
      </c>
      <c r="I12" s="1"/>
      <c r="J12" s="1"/>
    </row>
    <row r="13" spans="1:10" x14ac:dyDescent="0.3">
      <c r="A13" s="1"/>
      <c r="B13" s="79" t="s">
        <v>626</v>
      </c>
      <c r="C13" s="79" t="s">
        <v>966</v>
      </c>
      <c r="D13" s="79" t="s">
        <v>17</v>
      </c>
      <c r="E13" s="80" t="s">
        <v>589</v>
      </c>
      <c r="F13" s="81">
        <v>33</v>
      </c>
      <c r="G13" s="81">
        <v>35.049999999999997</v>
      </c>
      <c r="H13" s="81">
        <v>68.05</v>
      </c>
      <c r="I13" s="1"/>
      <c r="J13" s="1"/>
    </row>
    <row r="14" spans="1:10" x14ac:dyDescent="0.3">
      <c r="A14" s="1"/>
      <c r="B14" s="79" t="s">
        <v>198</v>
      </c>
      <c r="C14" s="79" t="s">
        <v>1040</v>
      </c>
      <c r="D14" s="79" t="s">
        <v>17</v>
      </c>
      <c r="E14" s="80" t="s">
        <v>589</v>
      </c>
      <c r="F14" s="81"/>
      <c r="G14" s="81"/>
      <c r="H14" s="81">
        <v>0</v>
      </c>
      <c r="I14" s="1"/>
      <c r="J14" s="1"/>
    </row>
    <row r="15" spans="1:10" x14ac:dyDescent="0.3">
      <c r="A15" s="1"/>
      <c r="B15" s="79" t="s">
        <v>637</v>
      </c>
      <c r="C15" s="79" t="s">
        <v>1041</v>
      </c>
      <c r="D15" s="79" t="s">
        <v>17</v>
      </c>
      <c r="E15" s="80" t="s">
        <v>590</v>
      </c>
      <c r="F15" s="81">
        <v>222.65</v>
      </c>
      <c r="G15" s="81">
        <v>227.2</v>
      </c>
      <c r="H15" s="81">
        <v>449.85</v>
      </c>
      <c r="I15" s="1"/>
      <c r="J15" s="1"/>
    </row>
    <row r="16" spans="1:10" x14ac:dyDescent="0.3">
      <c r="A16" s="1"/>
      <c r="B16" s="79" t="s">
        <v>642</v>
      </c>
      <c r="C16" s="79" t="s">
        <v>1042</v>
      </c>
      <c r="D16" s="79" t="s">
        <v>1163</v>
      </c>
      <c r="E16" s="80" t="s">
        <v>590</v>
      </c>
      <c r="F16" s="81">
        <v>226.4</v>
      </c>
      <c r="G16" s="81">
        <v>216.45</v>
      </c>
      <c r="H16" s="81">
        <v>442.85</v>
      </c>
      <c r="I16" s="1"/>
      <c r="J16" s="1"/>
    </row>
    <row r="17" spans="1:10" x14ac:dyDescent="0.3">
      <c r="A17" s="1"/>
      <c r="B17" s="79" t="s">
        <v>627</v>
      </c>
      <c r="C17" s="79" t="s">
        <v>967</v>
      </c>
      <c r="D17" s="79" t="s">
        <v>17</v>
      </c>
      <c r="E17" s="80" t="s">
        <v>589</v>
      </c>
      <c r="F17" s="81">
        <v>99.95</v>
      </c>
      <c r="G17" s="81">
        <v>99.15</v>
      </c>
      <c r="H17" s="81">
        <v>199.1</v>
      </c>
      <c r="I17" s="1"/>
      <c r="J17" s="1"/>
    </row>
    <row r="18" spans="1:10" x14ac:dyDescent="0.3">
      <c r="A18" s="1"/>
      <c r="B18" s="79" t="s">
        <v>596</v>
      </c>
      <c r="C18" s="79" t="s">
        <v>968</v>
      </c>
      <c r="D18" s="79" t="s">
        <v>17</v>
      </c>
      <c r="E18" s="80" t="s">
        <v>589</v>
      </c>
      <c r="F18" s="81">
        <v>2178.25</v>
      </c>
      <c r="G18" s="81">
        <v>2152.4499999999998</v>
      </c>
      <c r="H18" s="81">
        <v>4330.7</v>
      </c>
      <c r="I18" s="1"/>
      <c r="J18" s="1"/>
    </row>
    <row r="19" spans="1:10" x14ac:dyDescent="0.3">
      <c r="A19" s="1"/>
      <c r="B19" s="79" t="s">
        <v>601</v>
      </c>
      <c r="C19" s="79" t="s">
        <v>969</v>
      </c>
      <c r="D19" s="79" t="s">
        <v>17</v>
      </c>
      <c r="E19" s="80" t="s">
        <v>589</v>
      </c>
      <c r="F19" s="81">
        <v>292.39999999999998</v>
      </c>
      <c r="G19" s="81">
        <v>290.14999999999998</v>
      </c>
      <c r="H19" s="81">
        <v>582.54999999999995</v>
      </c>
      <c r="I19" s="1"/>
      <c r="J19" s="1"/>
    </row>
    <row r="20" spans="1:10" x14ac:dyDescent="0.3">
      <c r="A20" s="1"/>
      <c r="B20" s="79" t="s">
        <v>603</v>
      </c>
      <c r="C20" s="79" t="s">
        <v>1164</v>
      </c>
      <c r="D20" s="79" t="s">
        <v>17</v>
      </c>
      <c r="E20" s="80" t="s">
        <v>589</v>
      </c>
      <c r="F20" s="81"/>
      <c r="G20" s="81"/>
      <c r="H20" s="81">
        <v>0</v>
      </c>
      <c r="I20" s="1"/>
      <c r="J20" s="1"/>
    </row>
    <row r="21" spans="1:10" x14ac:dyDescent="0.3">
      <c r="A21" s="1"/>
      <c r="B21" s="79" t="s">
        <v>603</v>
      </c>
      <c r="C21" s="79" t="s">
        <v>1165</v>
      </c>
      <c r="D21" s="79" t="s">
        <v>17</v>
      </c>
      <c r="E21" s="80" t="s">
        <v>589</v>
      </c>
      <c r="F21" s="81"/>
      <c r="G21" s="81"/>
      <c r="H21" s="81">
        <v>0</v>
      </c>
      <c r="I21" s="1"/>
      <c r="J21" s="1"/>
    </row>
    <row r="22" spans="1:10" x14ac:dyDescent="0.3">
      <c r="A22" s="1"/>
      <c r="B22" s="79" t="s">
        <v>599</v>
      </c>
      <c r="C22" s="79" t="s">
        <v>970</v>
      </c>
      <c r="D22" s="79" t="s">
        <v>17</v>
      </c>
      <c r="E22" s="80" t="s">
        <v>589</v>
      </c>
      <c r="F22" s="81">
        <v>1084.25</v>
      </c>
      <c r="G22" s="81">
        <v>909.5</v>
      </c>
      <c r="H22" s="81">
        <v>1993.75</v>
      </c>
      <c r="I22" s="1"/>
      <c r="J22" s="1"/>
    </row>
    <row r="23" spans="1:10" x14ac:dyDescent="0.3">
      <c r="A23" s="1"/>
      <c r="B23" s="79" t="s">
        <v>599</v>
      </c>
      <c r="C23" s="79" t="s">
        <v>971</v>
      </c>
      <c r="D23" s="79" t="s">
        <v>17</v>
      </c>
      <c r="E23" s="80" t="s">
        <v>589</v>
      </c>
      <c r="F23" s="81">
        <v>466.85</v>
      </c>
      <c r="G23" s="81">
        <v>461.6</v>
      </c>
      <c r="H23" s="81">
        <v>928.45</v>
      </c>
      <c r="I23" s="1"/>
      <c r="J23" s="1"/>
    </row>
    <row r="24" spans="1:10" x14ac:dyDescent="0.3">
      <c r="A24" s="1"/>
      <c r="B24" s="79" t="s">
        <v>628</v>
      </c>
      <c r="C24" s="79" t="s">
        <v>1166</v>
      </c>
      <c r="D24" s="79" t="s">
        <v>1121</v>
      </c>
      <c r="E24" s="80" t="s">
        <v>592</v>
      </c>
      <c r="F24" s="81">
        <v>2.35</v>
      </c>
      <c r="G24" s="81">
        <v>1.4</v>
      </c>
      <c r="H24" s="81">
        <v>3.75</v>
      </c>
      <c r="I24" s="1"/>
      <c r="J24" s="1"/>
    </row>
    <row r="25" spans="1:10" x14ac:dyDescent="0.3">
      <c r="A25" s="1"/>
      <c r="B25" s="79" t="s">
        <v>629</v>
      </c>
      <c r="C25" s="79" t="s">
        <v>1167</v>
      </c>
      <c r="D25" s="79" t="s">
        <v>17</v>
      </c>
      <c r="E25" s="80" t="s">
        <v>592</v>
      </c>
      <c r="F25" s="81">
        <v>8.65</v>
      </c>
      <c r="G25" s="81">
        <v>8.6999999999999993</v>
      </c>
      <c r="H25" s="81">
        <v>17.350000000000001</v>
      </c>
      <c r="I25" s="1"/>
      <c r="J25" s="1"/>
    </row>
    <row r="26" spans="1:10" x14ac:dyDescent="0.3">
      <c r="A26" s="1"/>
      <c r="B26" s="79" t="s">
        <v>67</v>
      </c>
      <c r="C26" s="79" t="s">
        <v>972</v>
      </c>
      <c r="D26" s="79" t="s">
        <v>17</v>
      </c>
      <c r="E26" s="80" t="s">
        <v>589</v>
      </c>
      <c r="F26" s="81">
        <v>161.55000000000001</v>
      </c>
      <c r="G26" s="81">
        <v>158.75</v>
      </c>
      <c r="H26" s="81">
        <v>320.3</v>
      </c>
      <c r="I26" s="1"/>
      <c r="J26" s="1"/>
    </row>
    <row r="27" spans="1:10" x14ac:dyDescent="0.3">
      <c r="A27" s="1"/>
      <c r="B27" s="79" t="s">
        <v>67</v>
      </c>
      <c r="C27" s="79" t="s">
        <v>973</v>
      </c>
      <c r="D27" s="79" t="s">
        <v>17</v>
      </c>
      <c r="E27" s="80" t="s">
        <v>589</v>
      </c>
      <c r="F27" s="81">
        <v>1874.75</v>
      </c>
      <c r="G27" s="81">
        <v>1875.35</v>
      </c>
      <c r="H27" s="81">
        <v>3750.1</v>
      </c>
      <c r="I27" s="1"/>
      <c r="J27" s="1"/>
    </row>
    <row r="28" spans="1:10" x14ac:dyDescent="0.3">
      <c r="A28" s="1"/>
      <c r="B28" s="79" t="s">
        <v>67</v>
      </c>
      <c r="C28" s="79" t="s">
        <v>1168</v>
      </c>
      <c r="D28" s="79" t="s">
        <v>17</v>
      </c>
      <c r="E28" s="80" t="s">
        <v>589</v>
      </c>
      <c r="F28" s="81"/>
      <c r="G28" s="81"/>
      <c r="H28" s="81">
        <v>0</v>
      </c>
      <c r="I28" s="1"/>
      <c r="J28" s="1"/>
    </row>
    <row r="29" spans="1:10" x14ac:dyDescent="0.3">
      <c r="A29" s="1"/>
      <c r="B29" s="79" t="s">
        <v>67</v>
      </c>
      <c r="C29" s="79" t="s">
        <v>1169</v>
      </c>
      <c r="D29" s="79" t="s">
        <v>17</v>
      </c>
      <c r="E29" s="80" t="s">
        <v>590</v>
      </c>
      <c r="F29" s="81">
        <v>4.3499999999999996</v>
      </c>
      <c r="G29" s="81"/>
      <c r="H29" s="81">
        <v>4.3499999999999996</v>
      </c>
      <c r="I29" s="1"/>
      <c r="J29" s="1"/>
    </row>
    <row r="30" spans="1:10" x14ac:dyDescent="0.3">
      <c r="A30" s="1"/>
      <c r="B30" s="79" t="s">
        <v>67</v>
      </c>
      <c r="C30" s="79" t="s">
        <v>1169</v>
      </c>
      <c r="D30" s="79" t="s">
        <v>1170</v>
      </c>
      <c r="E30" s="80" t="s">
        <v>590</v>
      </c>
      <c r="F30" s="81"/>
      <c r="G30" s="81"/>
      <c r="H30" s="81">
        <v>0</v>
      </c>
      <c r="I30" s="1"/>
      <c r="J30" s="1"/>
    </row>
    <row r="31" spans="1:10" x14ac:dyDescent="0.3">
      <c r="A31" s="1"/>
      <c r="B31" s="79" t="s">
        <v>67</v>
      </c>
      <c r="C31" s="79" t="s">
        <v>1171</v>
      </c>
      <c r="D31" s="79" t="s">
        <v>17</v>
      </c>
      <c r="E31" s="80" t="s">
        <v>590</v>
      </c>
      <c r="F31" s="81"/>
      <c r="G31" s="81"/>
      <c r="H31" s="81">
        <v>0</v>
      </c>
      <c r="I31" s="1"/>
      <c r="J31" s="1"/>
    </row>
    <row r="32" spans="1:10" x14ac:dyDescent="0.3">
      <c r="A32" s="1"/>
      <c r="B32" s="79" t="s">
        <v>233</v>
      </c>
      <c r="C32" s="79" t="s">
        <v>974</v>
      </c>
      <c r="D32" s="79" t="s">
        <v>1172</v>
      </c>
      <c r="E32" s="80" t="s">
        <v>589</v>
      </c>
      <c r="F32" s="81">
        <v>103.55</v>
      </c>
      <c r="G32" s="81">
        <v>104.15</v>
      </c>
      <c r="H32" s="81">
        <v>207.7</v>
      </c>
      <c r="I32" s="1"/>
      <c r="J32" s="1"/>
    </row>
    <row r="33" spans="1:10" x14ac:dyDescent="0.3">
      <c r="A33" s="1"/>
      <c r="B33" s="79" t="s">
        <v>233</v>
      </c>
      <c r="C33" s="79" t="s">
        <v>975</v>
      </c>
      <c r="D33" s="79" t="s">
        <v>17</v>
      </c>
      <c r="E33" s="80" t="s">
        <v>589</v>
      </c>
      <c r="F33" s="81">
        <v>72.849999999999994</v>
      </c>
      <c r="G33" s="81">
        <v>61</v>
      </c>
      <c r="H33" s="81">
        <v>133.85</v>
      </c>
      <c r="I33" s="1"/>
      <c r="J33" s="1"/>
    </row>
    <row r="34" spans="1:10" x14ac:dyDescent="0.3">
      <c r="A34" s="1"/>
      <c r="B34" s="79" t="s">
        <v>233</v>
      </c>
      <c r="C34" s="79" t="s">
        <v>976</v>
      </c>
      <c r="D34" s="79" t="s">
        <v>17</v>
      </c>
      <c r="E34" s="80" t="s">
        <v>589</v>
      </c>
      <c r="F34" s="81">
        <v>103.15</v>
      </c>
      <c r="G34" s="81">
        <v>96.1</v>
      </c>
      <c r="H34" s="81">
        <v>199.25</v>
      </c>
      <c r="I34" s="1"/>
      <c r="J34" s="1"/>
    </row>
    <row r="35" spans="1:10" x14ac:dyDescent="0.3">
      <c r="A35" s="1"/>
      <c r="B35" s="79" t="s">
        <v>233</v>
      </c>
      <c r="C35" s="79" t="s">
        <v>977</v>
      </c>
      <c r="D35" s="79" t="s">
        <v>1172</v>
      </c>
      <c r="E35" s="80" t="s">
        <v>589</v>
      </c>
      <c r="F35" s="81">
        <v>80.599999999999994</v>
      </c>
      <c r="G35" s="81">
        <v>79.900000000000006</v>
      </c>
      <c r="H35" s="81">
        <v>160.5</v>
      </c>
      <c r="I35" s="1"/>
      <c r="J35" s="1"/>
    </row>
    <row r="36" spans="1:10" x14ac:dyDescent="0.3">
      <c r="A36" s="1"/>
      <c r="B36" s="79" t="s">
        <v>595</v>
      </c>
      <c r="C36" s="79" t="s">
        <v>978</v>
      </c>
      <c r="D36" s="79" t="s">
        <v>17</v>
      </c>
      <c r="E36" s="80" t="s">
        <v>589</v>
      </c>
      <c r="F36" s="81">
        <v>2419.5500000000002</v>
      </c>
      <c r="G36" s="81">
        <v>2388.5500000000002</v>
      </c>
      <c r="H36" s="81">
        <v>4808.1000000000004</v>
      </c>
      <c r="I36" s="1"/>
      <c r="J36" s="1"/>
    </row>
    <row r="37" spans="1:10" x14ac:dyDescent="0.3">
      <c r="A37" s="1"/>
      <c r="B37" s="79" t="s">
        <v>236</v>
      </c>
      <c r="C37" s="79" t="s">
        <v>979</v>
      </c>
      <c r="D37" s="79" t="s">
        <v>17</v>
      </c>
      <c r="E37" s="80" t="s">
        <v>589</v>
      </c>
      <c r="F37" s="81">
        <v>183.45</v>
      </c>
      <c r="G37" s="81">
        <v>183</v>
      </c>
      <c r="H37" s="81">
        <v>366.45</v>
      </c>
      <c r="I37" s="1"/>
      <c r="J37" s="1"/>
    </row>
    <row r="38" spans="1:10" x14ac:dyDescent="0.3">
      <c r="A38" s="1"/>
      <c r="B38" s="79" t="s">
        <v>236</v>
      </c>
      <c r="C38" s="79" t="s">
        <v>980</v>
      </c>
      <c r="D38" s="79" t="s">
        <v>17</v>
      </c>
      <c r="E38" s="80" t="s">
        <v>589</v>
      </c>
      <c r="F38" s="81">
        <v>124.85</v>
      </c>
      <c r="G38" s="81">
        <v>123.4</v>
      </c>
      <c r="H38" s="81">
        <v>248.25</v>
      </c>
      <c r="I38" s="1"/>
      <c r="J38" s="1"/>
    </row>
    <row r="39" spans="1:10" x14ac:dyDescent="0.3">
      <c r="A39" s="1"/>
      <c r="B39" s="79" t="s">
        <v>236</v>
      </c>
      <c r="C39" s="79" t="s">
        <v>1173</v>
      </c>
      <c r="D39" s="79" t="s">
        <v>1174</v>
      </c>
      <c r="E39" s="80" t="s">
        <v>590</v>
      </c>
      <c r="F39" s="81">
        <v>536.65</v>
      </c>
      <c r="G39" s="81">
        <v>327</v>
      </c>
      <c r="H39" s="81">
        <v>863.65</v>
      </c>
      <c r="I39" s="1"/>
      <c r="J39" s="1"/>
    </row>
    <row r="40" spans="1:10" x14ac:dyDescent="0.3">
      <c r="A40" s="1"/>
      <c r="B40" s="79" t="s">
        <v>624</v>
      </c>
      <c r="C40" s="79" t="s">
        <v>981</v>
      </c>
      <c r="D40" s="79" t="s">
        <v>17</v>
      </c>
      <c r="E40" s="80" t="s">
        <v>589</v>
      </c>
      <c r="F40" s="81">
        <v>48.75</v>
      </c>
      <c r="G40" s="81">
        <v>50.75</v>
      </c>
      <c r="H40" s="81">
        <v>99.5</v>
      </c>
      <c r="I40" s="1"/>
      <c r="J40" s="1"/>
    </row>
    <row r="41" spans="1:10" x14ac:dyDescent="0.3">
      <c r="A41" s="1"/>
      <c r="B41" s="79" t="s">
        <v>40</v>
      </c>
      <c r="C41" s="79" t="s">
        <v>982</v>
      </c>
      <c r="D41" s="79" t="s">
        <v>17</v>
      </c>
      <c r="E41" s="80" t="s">
        <v>589</v>
      </c>
      <c r="F41" s="81">
        <v>12976.4</v>
      </c>
      <c r="G41" s="81">
        <v>11992.4</v>
      </c>
      <c r="H41" s="81">
        <v>24968.799999999999</v>
      </c>
      <c r="I41" s="1"/>
      <c r="J41" s="1"/>
    </row>
    <row r="42" spans="1:10" x14ac:dyDescent="0.3">
      <c r="A42" s="1"/>
      <c r="B42" s="79" t="s">
        <v>40</v>
      </c>
      <c r="C42" s="79" t="s">
        <v>983</v>
      </c>
      <c r="D42" s="79" t="s">
        <v>17</v>
      </c>
      <c r="E42" s="80" t="s">
        <v>589</v>
      </c>
      <c r="F42" s="81">
        <v>4230.1499999999996</v>
      </c>
      <c r="G42" s="81">
        <v>3819.15</v>
      </c>
      <c r="H42" s="81">
        <v>8049.3</v>
      </c>
      <c r="I42" s="1"/>
      <c r="J42" s="1"/>
    </row>
    <row r="43" spans="1:10" x14ac:dyDescent="0.3">
      <c r="A43" s="1"/>
      <c r="B43" s="79" t="s">
        <v>40</v>
      </c>
      <c r="C43" s="79" t="s">
        <v>1175</v>
      </c>
      <c r="D43" s="79" t="s">
        <v>1176</v>
      </c>
      <c r="E43" s="80" t="s">
        <v>590</v>
      </c>
      <c r="F43" s="81"/>
      <c r="G43" s="81"/>
      <c r="H43" s="81">
        <v>0</v>
      </c>
      <c r="I43" s="1"/>
      <c r="J43" s="1"/>
    </row>
    <row r="44" spans="1:10" x14ac:dyDescent="0.3">
      <c r="A44" s="1"/>
      <c r="B44" s="79" t="s">
        <v>40</v>
      </c>
      <c r="C44" s="79" t="s">
        <v>1175</v>
      </c>
      <c r="D44" s="79" t="s">
        <v>1177</v>
      </c>
      <c r="E44" s="80" t="s">
        <v>590</v>
      </c>
      <c r="F44" s="81"/>
      <c r="G44" s="81"/>
      <c r="H44" s="81">
        <v>0</v>
      </c>
      <c r="I44" s="1"/>
      <c r="J44" s="1"/>
    </row>
    <row r="45" spans="1:10" ht="27.6" x14ac:dyDescent="0.3">
      <c r="A45" s="1"/>
      <c r="B45" s="79" t="s">
        <v>613</v>
      </c>
      <c r="C45" s="79" t="s">
        <v>984</v>
      </c>
      <c r="D45" s="79" t="s">
        <v>17</v>
      </c>
      <c r="E45" s="80" t="s">
        <v>589</v>
      </c>
      <c r="F45" s="81">
        <v>61.7</v>
      </c>
      <c r="G45" s="81">
        <v>60.1</v>
      </c>
      <c r="H45" s="81">
        <v>121.8</v>
      </c>
      <c r="I45" s="1"/>
      <c r="J45" s="1"/>
    </row>
    <row r="46" spans="1:10" ht="27.6" x14ac:dyDescent="0.3">
      <c r="A46" s="1"/>
      <c r="B46" s="79" t="s">
        <v>614</v>
      </c>
      <c r="C46" s="79" t="s">
        <v>985</v>
      </c>
      <c r="D46" s="79" t="s">
        <v>17</v>
      </c>
      <c r="E46" s="80" t="s">
        <v>589</v>
      </c>
      <c r="F46" s="81">
        <v>418.15</v>
      </c>
      <c r="G46" s="81">
        <v>406.6</v>
      </c>
      <c r="H46" s="81">
        <v>824.75</v>
      </c>
      <c r="I46" s="1"/>
      <c r="J46" s="1"/>
    </row>
    <row r="47" spans="1:10" x14ac:dyDescent="0.3">
      <c r="A47" s="1"/>
      <c r="B47" s="79" t="s">
        <v>72</v>
      </c>
      <c r="C47" s="79" t="s">
        <v>73</v>
      </c>
      <c r="D47" s="79" t="s">
        <v>17</v>
      </c>
      <c r="E47" s="80" t="s">
        <v>589</v>
      </c>
      <c r="F47" s="81">
        <v>588.79999999999995</v>
      </c>
      <c r="G47" s="81">
        <v>3667.5</v>
      </c>
      <c r="H47" s="81">
        <v>4256.3</v>
      </c>
      <c r="I47" s="1"/>
      <c r="J47" s="1"/>
    </row>
    <row r="48" spans="1:10" x14ac:dyDescent="0.3">
      <c r="A48" s="1"/>
      <c r="B48" s="79" t="s">
        <v>72</v>
      </c>
      <c r="C48" s="79" t="s">
        <v>986</v>
      </c>
      <c r="D48" s="79" t="s">
        <v>17</v>
      </c>
      <c r="E48" s="80" t="s">
        <v>589</v>
      </c>
      <c r="F48" s="81">
        <v>155.94999999999999</v>
      </c>
      <c r="G48" s="81">
        <v>155.94999999999999</v>
      </c>
      <c r="H48" s="81">
        <v>311.89999999999998</v>
      </c>
      <c r="I48" s="1"/>
      <c r="J48" s="1"/>
    </row>
    <row r="49" spans="1:10" x14ac:dyDescent="0.3">
      <c r="A49" s="1"/>
      <c r="B49" s="79" t="s">
        <v>987</v>
      </c>
      <c r="C49" s="79" t="s">
        <v>988</v>
      </c>
      <c r="D49" s="79" t="s">
        <v>17</v>
      </c>
      <c r="E49" s="80" t="s">
        <v>589</v>
      </c>
      <c r="F49" s="81">
        <v>1327.7</v>
      </c>
      <c r="G49" s="81">
        <v>1545.25</v>
      </c>
      <c r="H49" s="81">
        <v>2872.95</v>
      </c>
      <c r="I49" s="1"/>
      <c r="J49" s="1"/>
    </row>
    <row r="50" spans="1:10" x14ac:dyDescent="0.3">
      <c r="A50" s="1"/>
      <c r="B50" s="79" t="s">
        <v>615</v>
      </c>
      <c r="C50" s="79" t="s">
        <v>989</v>
      </c>
      <c r="D50" s="79" t="s">
        <v>17</v>
      </c>
      <c r="E50" s="80" t="s">
        <v>589</v>
      </c>
      <c r="F50" s="81">
        <v>66.75</v>
      </c>
      <c r="G50" s="81">
        <v>68.099999999999994</v>
      </c>
      <c r="H50" s="81">
        <v>134.85</v>
      </c>
      <c r="I50" s="1"/>
      <c r="J50" s="1"/>
    </row>
    <row r="51" spans="1:10" x14ac:dyDescent="0.3">
      <c r="A51" s="1"/>
      <c r="B51" s="79" t="s">
        <v>616</v>
      </c>
      <c r="C51" s="79" t="s">
        <v>990</v>
      </c>
      <c r="D51" s="79" t="s">
        <v>17</v>
      </c>
      <c r="E51" s="80" t="s">
        <v>589</v>
      </c>
      <c r="F51" s="81">
        <v>51</v>
      </c>
      <c r="G51" s="81">
        <v>56.4</v>
      </c>
      <c r="H51" s="81">
        <v>107.4</v>
      </c>
      <c r="I51" s="1"/>
      <c r="J51" s="1"/>
    </row>
    <row r="52" spans="1:10" x14ac:dyDescent="0.3">
      <c r="A52" s="1"/>
      <c r="B52" s="79" t="s">
        <v>76</v>
      </c>
      <c r="C52" s="79" t="s">
        <v>1178</v>
      </c>
      <c r="D52" s="79" t="s">
        <v>255</v>
      </c>
      <c r="E52" s="80" t="s">
        <v>590</v>
      </c>
      <c r="F52" s="81">
        <v>1019.15</v>
      </c>
      <c r="G52" s="81">
        <v>932.85</v>
      </c>
      <c r="H52" s="81">
        <v>1952</v>
      </c>
      <c r="I52" s="1"/>
      <c r="J52" s="1"/>
    </row>
    <row r="53" spans="1:10" x14ac:dyDescent="0.3">
      <c r="A53" s="1"/>
      <c r="B53" s="79" t="s">
        <v>76</v>
      </c>
      <c r="C53" s="79" t="s">
        <v>1179</v>
      </c>
      <c r="D53" s="79" t="s">
        <v>82</v>
      </c>
      <c r="E53" s="80" t="s">
        <v>590</v>
      </c>
      <c r="F53" s="81">
        <v>129.94999999999999</v>
      </c>
      <c r="G53" s="81">
        <v>219.95</v>
      </c>
      <c r="H53" s="81">
        <v>349.9</v>
      </c>
      <c r="I53" s="1"/>
      <c r="J53" s="1"/>
    </row>
    <row r="54" spans="1:10" x14ac:dyDescent="0.3">
      <c r="A54" s="1"/>
      <c r="B54" s="79" t="s">
        <v>76</v>
      </c>
      <c r="C54" s="79" t="s">
        <v>1180</v>
      </c>
      <c r="D54" s="79" t="s">
        <v>1181</v>
      </c>
      <c r="E54" s="80" t="s">
        <v>590</v>
      </c>
      <c r="F54" s="81"/>
      <c r="G54" s="81"/>
      <c r="H54" s="81">
        <v>0</v>
      </c>
      <c r="I54" s="1"/>
      <c r="J54" s="1"/>
    </row>
    <row r="55" spans="1:10" x14ac:dyDescent="0.3">
      <c r="A55" s="1"/>
      <c r="B55" s="79" t="s">
        <v>630</v>
      </c>
      <c r="C55" s="79" t="s">
        <v>1047</v>
      </c>
      <c r="D55" s="79" t="s">
        <v>17</v>
      </c>
      <c r="E55" s="80" t="s">
        <v>591</v>
      </c>
      <c r="F55" s="81">
        <v>892.4</v>
      </c>
      <c r="G55" s="81">
        <v>1072.55</v>
      </c>
      <c r="H55" s="81">
        <v>1964.95</v>
      </c>
      <c r="I55" s="1"/>
      <c r="J55" s="1"/>
    </row>
    <row r="56" spans="1:10" x14ac:dyDescent="0.3">
      <c r="A56" s="1"/>
      <c r="B56" s="79" t="s">
        <v>630</v>
      </c>
      <c r="C56" s="79" t="s">
        <v>1048</v>
      </c>
      <c r="D56" s="79" t="s">
        <v>17</v>
      </c>
      <c r="E56" s="80" t="s">
        <v>591</v>
      </c>
      <c r="F56" s="81">
        <v>591.79999999999995</v>
      </c>
      <c r="G56" s="81">
        <v>630.65</v>
      </c>
      <c r="H56" s="81">
        <v>1222.45</v>
      </c>
      <c r="I56" s="1"/>
      <c r="J56" s="1"/>
    </row>
    <row r="57" spans="1:10" x14ac:dyDescent="0.3">
      <c r="A57" s="1"/>
      <c r="B57" s="79" t="s">
        <v>257</v>
      </c>
      <c r="C57" s="79" t="s">
        <v>1182</v>
      </c>
      <c r="D57" s="79" t="s">
        <v>17</v>
      </c>
      <c r="E57" s="80" t="s">
        <v>591</v>
      </c>
      <c r="F57" s="81">
        <v>1860.25</v>
      </c>
      <c r="G57" s="81">
        <v>2291.4</v>
      </c>
      <c r="H57" s="81">
        <v>4151.6499999999996</v>
      </c>
      <c r="I57" s="1"/>
      <c r="J57" s="1"/>
    </row>
    <row r="58" spans="1:10" x14ac:dyDescent="0.3">
      <c r="A58" s="1"/>
      <c r="B58" s="79" t="s">
        <v>84</v>
      </c>
      <c r="C58" s="79" t="s">
        <v>1053</v>
      </c>
      <c r="D58" s="79" t="s">
        <v>1183</v>
      </c>
      <c r="E58" s="80" t="s">
        <v>591</v>
      </c>
      <c r="F58" s="81">
        <v>1964.25</v>
      </c>
      <c r="G58" s="81">
        <v>1899.1</v>
      </c>
      <c r="H58" s="81">
        <v>3863.35</v>
      </c>
      <c r="I58" s="1"/>
      <c r="J58" s="1"/>
    </row>
    <row r="59" spans="1:10" x14ac:dyDescent="0.3">
      <c r="A59" s="1"/>
      <c r="B59" s="79" t="s">
        <v>84</v>
      </c>
      <c r="C59" s="79" t="s">
        <v>1053</v>
      </c>
      <c r="D59" s="79" t="s">
        <v>1184</v>
      </c>
      <c r="E59" s="80" t="s">
        <v>591</v>
      </c>
      <c r="F59" s="81">
        <v>2245.9</v>
      </c>
      <c r="G59" s="81">
        <v>2004.15</v>
      </c>
      <c r="H59" s="81">
        <v>4250.05</v>
      </c>
      <c r="I59" s="1"/>
      <c r="J59" s="1"/>
    </row>
    <row r="60" spans="1:10" x14ac:dyDescent="0.3">
      <c r="A60" s="1"/>
      <c r="B60" s="79" t="s">
        <v>84</v>
      </c>
      <c r="C60" s="79" t="s">
        <v>1185</v>
      </c>
      <c r="D60" s="79" t="s">
        <v>1186</v>
      </c>
      <c r="E60" s="80" t="s">
        <v>591</v>
      </c>
      <c r="F60" s="81">
        <v>269.85000000000002</v>
      </c>
      <c r="G60" s="81">
        <v>260.35000000000002</v>
      </c>
      <c r="H60" s="81">
        <v>530.20000000000005</v>
      </c>
      <c r="I60" s="1"/>
      <c r="J60" s="1"/>
    </row>
    <row r="61" spans="1:10" x14ac:dyDescent="0.3">
      <c r="A61" s="1"/>
      <c r="B61" s="79" t="s">
        <v>84</v>
      </c>
      <c r="C61" s="79" t="s">
        <v>1185</v>
      </c>
      <c r="D61" s="79" t="s">
        <v>1187</v>
      </c>
      <c r="E61" s="80" t="s">
        <v>591</v>
      </c>
      <c r="F61" s="81">
        <v>220.9</v>
      </c>
      <c r="G61" s="81">
        <v>221.95</v>
      </c>
      <c r="H61" s="81">
        <v>442.85</v>
      </c>
      <c r="I61" s="1"/>
      <c r="J61" s="1"/>
    </row>
    <row r="62" spans="1:10" x14ac:dyDescent="0.3">
      <c r="A62" s="1"/>
      <c r="B62" s="79" t="s">
        <v>84</v>
      </c>
      <c r="C62" s="79" t="s">
        <v>991</v>
      </c>
      <c r="D62" s="79" t="s">
        <v>17</v>
      </c>
      <c r="E62" s="80" t="s">
        <v>589</v>
      </c>
      <c r="F62" s="81">
        <v>624.54999999999995</v>
      </c>
      <c r="G62" s="81">
        <v>626.1</v>
      </c>
      <c r="H62" s="81">
        <v>1250.6500000000001</v>
      </c>
      <c r="I62" s="1"/>
      <c r="J62" s="1"/>
    </row>
    <row r="63" spans="1:10" x14ac:dyDescent="0.3">
      <c r="A63" s="1"/>
      <c r="B63" s="79" t="s">
        <v>84</v>
      </c>
      <c r="C63" s="79" t="s">
        <v>992</v>
      </c>
      <c r="D63" s="79" t="s">
        <v>17</v>
      </c>
      <c r="E63" s="80" t="s">
        <v>589</v>
      </c>
      <c r="F63" s="81">
        <v>2113.4499999999998</v>
      </c>
      <c r="G63" s="81">
        <v>1773.5</v>
      </c>
      <c r="H63" s="81">
        <v>3886.95</v>
      </c>
      <c r="I63" s="1"/>
      <c r="J63" s="1"/>
    </row>
    <row r="64" spans="1:10" x14ac:dyDescent="0.3">
      <c r="A64" s="1"/>
      <c r="B64" s="79" t="s">
        <v>84</v>
      </c>
      <c r="C64" s="79" t="s">
        <v>1188</v>
      </c>
      <c r="D64" s="79" t="s">
        <v>17</v>
      </c>
      <c r="E64" s="80" t="s">
        <v>592</v>
      </c>
      <c r="F64" s="81">
        <v>383.1</v>
      </c>
      <c r="G64" s="81">
        <v>385.8</v>
      </c>
      <c r="H64" s="81">
        <v>768.9</v>
      </c>
      <c r="I64" s="1"/>
      <c r="J64" s="1"/>
    </row>
    <row r="65" spans="1:10" x14ac:dyDescent="0.3">
      <c r="A65" s="1"/>
      <c r="B65" s="79" t="s">
        <v>84</v>
      </c>
      <c r="C65" s="79" t="s">
        <v>1054</v>
      </c>
      <c r="D65" s="79" t="s">
        <v>17</v>
      </c>
      <c r="E65" s="80" t="s">
        <v>592</v>
      </c>
      <c r="F65" s="81">
        <v>288.3</v>
      </c>
      <c r="G65" s="81">
        <v>290.2</v>
      </c>
      <c r="H65" s="81">
        <v>578.5</v>
      </c>
      <c r="I65" s="1"/>
      <c r="J65" s="1"/>
    </row>
    <row r="66" spans="1:10" x14ac:dyDescent="0.3">
      <c r="A66" s="1"/>
      <c r="B66" s="79" t="s">
        <v>84</v>
      </c>
      <c r="C66" s="79" t="s">
        <v>92</v>
      </c>
      <c r="D66" s="79" t="s">
        <v>1189</v>
      </c>
      <c r="E66" s="80" t="s">
        <v>590</v>
      </c>
      <c r="F66" s="81">
        <v>4030.6</v>
      </c>
      <c r="G66" s="81">
        <v>4076.6</v>
      </c>
      <c r="H66" s="81">
        <v>8107.2</v>
      </c>
      <c r="I66" s="1"/>
      <c r="J66" s="1"/>
    </row>
    <row r="67" spans="1:10" x14ac:dyDescent="0.3">
      <c r="A67" s="1"/>
      <c r="B67" s="79" t="s">
        <v>84</v>
      </c>
      <c r="C67" s="79" t="s">
        <v>92</v>
      </c>
      <c r="D67" s="79" t="s">
        <v>1190</v>
      </c>
      <c r="E67" s="80" t="s">
        <v>590</v>
      </c>
      <c r="F67" s="81">
        <v>3989.35</v>
      </c>
      <c r="G67" s="81">
        <v>4031</v>
      </c>
      <c r="H67" s="81">
        <v>8020.35</v>
      </c>
      <c r="I67" s="1"/>
      <c r="J67" s="1"/>
    </row>
    <row r="68" spans="1:10" x14ac:dyDescent="0.3">
      <c r="A68" s="1"/>
      <c r="B68" s="79" t="s">
        <v>84</v>
      </c>
      <c r="C68" s="79" t="s">
        <v>92</v>
      </c>
      <c r="D68" s="79" t="s">
        <v>345</v>
      </c>
      <c r="E68" s="80" t="s">
        <v>590</v>
      </c>
      <c r="F68" s="81">
        <v>4734.7</v>
      </c>
      <c r="G68" s="81">
        <v>4799.45</v>
      </c>
      <c r="H68" s="81">
        <v>9534.15</v>
      </c>
      <c r="I68" s="1"/>
      <c r="J68" s="1"/>
    </row>
    <row r="69" spans="1:10" x14ac:dyDescent="0.3">
      <c r="A69" s="1"/>
      <c r="B69" s="79" t="s">
        <v>84</v>
      </c>
      <c r="C69" s="79" t="s">
        <v>92</v>
      </c>
      <c r="D69" s="79" t="s">
        <v>1161</v>
      </c>
      <c r="E69" s="80" t="s">
        <v>590</v>
      </c>
      <c r="F69" s="81">
        <v>6084.65</v>
      </c>
      <c r="G69" s="81">
        <v>6126.5</v>
      </c>
      <c r="H69" s="81">
        <v>12211.15</v>
      </c>
      <c r="I69" s="1"/>
      <c r="J69" s="1"/>
    </row>
    <row r="70" spans="1:10" x14ac:dyDescent="0.3">
      <c r="A70" s="1"/>
      <c r="B70" s="79" t="s">
        <v>84</v>
      </c>
      <c r="C70" s="79" t="s">
        <v>95</v>
      </c>
      <c r="D70" s="79" t="s">
        <v>1191</v>
      </c>
      <c r="E70" s="80" t="s">
        <v>590</v>
      </c>
      <c r="F70" s="81">
        <v>1650.85</v>
      </c>
      <c r="G70" s="81">
        <v>1595.7</v>
      </c>
      <c r="H70" s="81">
        <v>3246.55</v>
      </c>
      <c r="I70" s="1"/>
      <c r="J70" s="1"/>
    </row>
    <row r="71" spans="1:10" x14ac:dyDescent="0.3">
      <c r="A71" s="1"/>
      <c r="B71" s="79" t="s">
        <v>84</v>
      </c>
      <c r="C71" s="79" t="s">
        <v>95</v>
      </c>
      <c r="D71" s="79" t="s">
        <v>1192</v>
      </c>
      <c r="E71" s="80" t="s">
        <v>590</v>
      </c>
      <c r="F71" s="81">
        <v>822.05</v>
      </c>
      <c r="G71" s="81">
        <v>809.65</v>
      </c>
      <c r="H71" s="81">
        <v>1631.7</v>
      </c>
      <c r="I71" s="1"/>
      <c r="J71" s="1"/>
    </row>
    <row r="72" spans="1:10" x14ac:dyDescent="0.3">
      <c r="A72" s="1"/>
      <c r="B72" s="79" t="s">
        <v>84</v>
      </c>
      <c r="C72" s="79" t="s">
        <v>1193</v>
      </c>
      <c r="D72" s="79" t="s">
        <v>1191</v>
      </c>
      <c r="E72" s="80" t="s">
        <v>590</v>
      </c>
      <c r="F72" s="81"/>
      <c r="G72" s="81"/>
      <c r="H72" s="81">
        <v>0</v>
      </c>
      <c r="I72" s="1"/>
      <c r="J72" s="1"/>
    </row>
    <row r="73" spans="1:10" x14ac:dyDescent="0.3">
      <c r="A73" s="1"/>
      <c r="B73" s="79" t="s">
        <v>84</v>
      </c>
      <c r="C73" s="79" t="s">
        <v>1193</v>
      </c>
      <c r="D73" s="79" t="s">
        <v>1194</v>
      </c>
      <c r="E73" s="80" t="s">
        <v>590</v>
      </c>
      <c r="F73" s="81"/>
      <c r="G73" s="81"/>
      <c r="H73" s="81">
        <v>0</v>
      </c>
      <c r="I73" s="1"/>
      <c r="J73" s="1"/>
    </row>
    <row r="74" spans="1:10" x14ac:dyDescent="0.3">
      <c r="A74" s="1"/>
      <c r="B74" s="79" t="s">
        <v>84</v>
      </c>
      <c r="C74" s="79" t="s">
        <v>1193</v>
      </c>
      <c r="D74" s="79" t="s">
        <v>1195</v>
      </c>
      <c r="E74" s="80" t="s">
        <v>590</v>
      </c>
      <c r="F74" s="81"/>
      <c r="G74" s="81"/>
      <c r="H74" s="81">
        <v>0</v>
      </c>
      <c r="I74" s="1"/>
      <c r="J74" s="1"/>
    </row>
    <row r="75" spans="1:10" x14ac:dyDescent="0.3">
      <c r="A75" s="1"/>
      <c r="B75" s="79" t="s">
        <v>84</v>
      </c>
      <c r="C75" s="79" t="s">
        <v>1196</v>
      </c>
      <c r="D75" s="79" t="s">
        <v>306</v>
      </c>
      <c r="E75" s="80" t="s">
        <v>590</v>
      </c>
      <c r="F75" s="81"/>
      <c r="G75" s="81"/>
      <c r="H75" s="81">
        <v>0</v>
      </c>
      <c r="I75" s="1"/>
      <c r="J75" s="1"/>
    </row>
    <row r="76" spans="1:10" x14ac:dyDescent="0.3">
      <c r="A76" s="1"/>
      <c r="B76" s="79" t="s">
        <v>84</v>
      </c>
      <c r="C76" s="79" t="s">
        <v>1196</v>
      </c>
      <c r="D76" s="79" t="s">
        <v>1197</v>
      </c>
      <c r="E76" s="80" t="s">
        <v>590</v>
      </c>
      <c r="F76" s="81"/>
      <c r="G76" s="81"/>
      <c r="H76" s="81">
        <v>0</v>
      </c>
      <c r="I76" s="1"/>
      <c r="J76" s="1"/>
    </row>
    <row r="77" spans="1:10" x14ac:dyDescent="0.3">
      <c r="A77" s="1"/>
      <c r="B77" s="79" t="s">
        <v>84</v>
      </c>
      <c r="C77" s="79" t="s">
        <v>1196</v>
      </c>
      <c r="D77" s="79" t="s">
        <v>345</v>
      </c>
      <c r="E77" s="80" t="s">
        <v>590</v>
      </c>
      <c r="F77" s="81"/>
      <c r="G77" s="81"/>
      <c r="H77" s="81">
        <v>0</v>
      </c>
      <c r="I77" s="1"/>
      <c r="J77" s="1"/>
    </row>
    <row r="78" spans="1:10" x14ac:dyDescent="0.3">
      <c r="A78" s="1"/>
      <c r="B78" s="79" t="s">
        <v>96</v>
      </c>
      <c r="C78" s="79" t="s">
        <v>97</v>
      </c>
      <c r="D78" s="79" t="s">
        <v>1198</v>
      </c>
      <c r="E78" s="80" t="s">
        <v>590</v>
      </c>
      <c r="F78" s="81">
        <v>4206.8999999999996</v>
      </c>
      <c r="G78" s="81">
        <v>4174.8999999999996</v>
      </c>
      <c r="H78" s="81">
        <v>8381.7999999999993</v>
      </c>
      <c r="I78" s="1"/>
      <c r="J78" s="1"/>
    </row>
    <row r="79" spans="1:10" x14ac:dyDescent="0.3">
      <c r="A79" s="1"/>
      <c r="B79" s="79" t="s">
        <v>96</v>
      </c>
      <c r="C79" s="79" t="s">
        <v>97</v>
      </c>
      <c r="D79" s="79" t="s">
        <v>280</v>
      </c>
      <c r="E79" s="80" t="s">
        <v>590</v>
      </c>
      <c r="F79" s="81">
        <v>4216.1000000000004</v>
      </c>
      <c r="G79" s="81">
        <v>4170.1499999999996</v>
      </c>
      <c r="H79" s="81">
        <v>8386.25</v>
      </c>
      <c r="I79" s="1"/>
      <c r="J79" s="1"/>
    </row>
    <row r="80" spans="1:10" x14ac:dyDescent="0.3">
      <c r="A80" s="1"/>
      <c r="B80" s="79" t="s">
        <v>96</v>
      </c>
      <c r="C80" s="79" t="s">
        <v>97</v>
      </c>
      <c r="D80" s="79" t="s">
        <v>1199</v>
      </c>
      <c r="E80" s="80" t="s">
        <v>590</v>
      </c>
      <c r="F80" s="81">
        <v>4326.3999999999996</v>
      </c>
      <c r="G80" s="81">
        <v>4298.95</v>
      </c>
      <c r="H80" s="81">
        <v>8625.35</v>
      </c>
      <c r="I80" s="1"/>
      <c r="J80" s="1"/>
    </row>
    <row r="81" spans="1:10" x14ac:dyDescent="0.3">
      <c r="A81" s="1"/>
      <c r="B81" s="79" t="s">
        <v>631</v>
      </c>
      <c r="C81" s="79" t="s">
        <v>993</v>
      </c>
      <c r="D81" s="79" t="s">
        <v>17</v>
      </c>
      <c r="E81" s="80" t="s">
        <v>589</v>
      </c>
      <c r="F81" s="81">
        <v>99.95</v>
      </c>
      <c r="G81" s="81">
        <v>136.9</v>
      </c>
      <c r="H81" s="81">
        <v>236.85</v>
      </c>
      <c r="I81" s="1"/>
      <c r="J81" s="1"/>
    </row>
    <row r="82" spans="1:10" x14ac:dyDescent="0.3">
      <c r="A82" s="1"/>
      <c r="B82" s="79" t="s">
        <v>631</v>
      </c>
      <c r="C82" s="79" t="s">
        <v>994</v>
      </c>
      <c r="D82" s="79" t="s">
        <v>17</v>
      </c>
      <c r="E82" s="80" t="s">
        <v>589</v>
      </c>
      <c r="F82" s="81">
        <v>46.85</v>
      </c>
      <c r="G82" s="81">
        <v>62.35</v>
      </c>
      <c r="H82" s="81">
        <v>109.2</v>
      </c>
      <c r="I82" s="1"/>
      <c r="J82" s="1"/>
    </row>
    <row r="83" spans="1:10" x14ac:dyDescent="0.3">
      <c r="A83" s="1"/>
      <c r="B83" s="79" t="s">
        <v>632</v>
      </c>
      <c r="C83" s="79" t="s">
        <v>995</v>
      </c>
      <c r="D83" s="79" t="s">
        <v>17</v>
      </c>
      <c r="E83" s="80" t="s">
        <v>589</v>
      </c>
      <c r="F83" s="81">
        <v>78</v>
      </c>
      <c r="G83" s="81">
        <v>73.349999999999994</v>
      </c>
      <c r="H83" s="81">
        <v>151.35</v>
      </c>
      <c r="I83" s="1"/>
      <c r="J83" s="1"/>
    </row>
    <row r="84" spans="1:10" x14ac:dyDescent="0.3">
      <c r="A84" s="1"/>
      <c r="B84" s="79" t="s">
        <v>632</v>
      </c>
      <c r="C84" s="79" t="s">
        <v>996</v>
      </c>
      <c r="D84" s="79" t="s">
        <v>17</v>
      </c>
      <c r="E84" s="80" t="s">
        <v>589</v>
      </c>
      <c r="F84" s="81">
        <v>89.85</v>
      </c>
      <c r="G84" s="81">
        <v>82.8</v>
      </c>
      <c r="H84" s="81">
        <v>172.65</v>
      </c>
      <c r="I84" s="1"/>
      <c r="J84" s="1"/>
    </row>
    <row r="85" spans="1:10" x14ac:dyDescent="0.3">
      <c r="A85" s="1"/>
      <c r="B85" s="79" t="s">
        <v>632</v>
      </c>
      <c r="C85" s="79" t="s">
        <v>997</v>
      </c>
      <c r="D85" s="79" t="s">
        <v>17</v>
      </c>
      <c r="E85" s="80" t="s">
        <v>589</v>
      </c>
      <c r="F85" s="81">
        <v>92.8</v>
      </c>
      <c r="G85" s="81">
        <v>85.15</v>
      </c>
      <c r="H85" s="81">
        <v>177.95</v>
      </c>
      <c r="I85" s="1"/>
      <c r="J85" s="1"/>
    </row>
    <row r="86" spans="1:10" x14ac:dyDescent="0.3">
      <c r="A86" s="1"/>
      <c r="B86" s="79" t="s">
        <v>632</v>
      </c>
      <c r="C86" s="79" t="s">
        <v>998</v>
      </c>
      <c r="D86" s="79" t="s">
        <v>17</v>
      </c>
      <c r="E86" s="80" t="s">
        <v>589</v>
      </c>
      <c r="F86" s="81">
        <v>178.2</v>
      </c>
      <c r="G86" s="81">
        <v>173.55</v>
      </c>
      <c r="H86" s="81">
        <v>351.75</v>
      </c>
      <c r="I86" s="1"/>
      <c r="J86" s="1"/>
    </row>
    <row r="87" spans="1:10" x14ac:dyDescent="0.3">
      <c r="A87" s="1"/>
      <c r="B87" s="79" t="s">
        <v>638</v>
      </c>
      <c r="C87" s="79" t="s">
        <v>1200</v>
      </c>
      <c r="D87" s="79" t="s">
        <v>1201</v>
      </c>
      <c r="E87" s="80" t="s">
        <v>590</v>
      </c>
      <c r="F87" s="81"/>
      <c r="G87" s="81"/>
      <c r="H87" s="81">
        <v>0</v>
      </c>
      <c r="I87" s="1"/>
      <c r="J87" s="1"/>
    </row>
    <row r="88" spans="1:10" x14ac:dyDescent="0.3">
      <c r="A88" s="1"/>
      <c r="B88" s="79" t="s">
        <v>638</v>
      </c>
      <c r="C88" s="79" t="s">
        <v>1200</v>
      </c>
      <c r="D88" s="79" t="s">
        <v>1202</v>
      </c>
      <c r="E88" s="80" t="s">
        <v>590</v>
      </c>
      <c r="F88" s="81"/>
      <c r="G88" s="81"/>
      <c r="H88" s="81">
        <v>0</v>
      </c>
      <c r="I88" s="1"/>
      <c r="J88" s="1"/>
    </row>
    <row r="89" spans="1:10" x14ac:dyDescent="0.3">
      <c r="A89" s="1"/>
      <c r="B89" s="79" t="s">
        <v>608</v>
      </c>
      <c r="C89" s="79" t="s">
        <v>1203</v>
      </c>
      <c r="D89" s="79" t="s">
        <v>1203</v>
      </c>
      <c r="E89" s="80" t="s">
        <v>592</v>
      </c>
      <c r="F89" s="81">
        <v>640.75</v>
      </c>
      <c r="G89" s="81">
        <v>646.45000000000005</v>
      </c>
      <c r="H89" s="81">
        <v>1287.2</v>
      </c>
      <c r="I89" s="1"/>
      <c r="J89" s="1"/>
    </row>
    <row r="90" spans="1:10" x14ac:dyDescent="0.3">
      <c r="A90" s="1"/>
      <c r="B90" s="79" t="s">
        <v>282</v>
      </c>
      <c r="C90" s="79" t="s">
        <v>1061</v>
      </c>
      <c r="D90" s="79" t="s">
        <v>17</v>
      </c>
      <c r="E90" s="80" t="s">
        <v>591</v>
      </c>
      <c r="F90" s="81">
        <v>373.3</v>
      </c>
      <c r="G90" s="81">
        <v>333.65</v>
      </c>
      <c r="H90" s="81">
        <v>706.95</v>
      </c>
      <c r="I90" s="1"/>
      <c r="J90" s="1"/>
    </row>
    <row r="91" spans="1:10" x14ac:dyDescent="0.3">
      <c r="A91" s="1"/>
      <c r="B91" s="79" t="s">
        <v>286</v>
      </c>
      <c r="C91" s="79" t="s">
        <v>1062</v>
      </c>
      <c r="D91" s="79" t="s">
        <v>17</v>
      </c>
      <c r="E91" s="80" t="s">
        <v>591</v>
      </c>
      <c r="F91" s="81">
        <v>348.2</v>
      </c>
      <c r="G91" s="81">
        <v>325.45</v>
      </c>
      <c r="H91" s="81">
        <v>673.65</v>
      </c>
      <c r="I91" s="1"/>
      <c r="J91" s="1"/>
    </row>
    <row r="92" spans="1:10" x14ac:dyDescent="0.3">
      <c r="A92" s="1"/>
      <c r="B92" s="79" t="s">
        <v>617</v>
      </c>
      <c r="C92" s="79" t="s">
        <v>999</v>
      </c>
      <c r="D92" s="79" t="s">
        <v>1172</v>
      </c>
      <c r="E92" s="80" t="s">
        <v>589</v>
      </c>
      <c r="F92" s="81">
        <v>85.5</v>
      </c>
      <c r="G92" s="81">
        <v>81.45</v>
      </c>
      <c r="H92" s="81">
        <v>166.95</v>
      </c>
      <c r="I92" s="1"/>
      <c r="J92" s="1"/>
    </row>
    <row r="93" spans="1:10" x14ac:dyDescent="0.3">
      <c r="A93" s="1"/>
      <c r="B93" s="79" t="s">
        <v>600</v>
      </c>
      <c r="C93" s="79" t="s">
        <v>1000</v>
      </c>
      <c r="D93" s="79" t="s">
        <v>17</v>
      </c>
      <c r="E93" s="80" t="s">
        <v>589</v>
      </c>
      <c r="F93" s="81">
        <v>412.15</v>
      </c>
      <c r="G93" s="81">
        <v>427.55</v>
      </c>
      <c r="H93" s="81">
        <v>839.7</v>
      </c>
      <c r="I93" s="1"/>
      <c r="J93" s="1"/>
    </row>
    <row r="94" spans="1:10" x14ac:dyDescent="0.3">
      <c r="A94" s="1"/>
      <c r="B94" s="79" t="s">
        <v>618</v>
      </c>
      <c r="C94" s="79" t="s">
        <v>1001</v>
      </c>
      <c r="D94" s="79" t="s">
        <v>17</v>
      </c>
      <c r="E94" s="80" t="s">
        <v>589</v>
      </c>
      <c r="F94" s="81">
        <v>348.3</v>
      </c>
      <c r="G94" s="81">
        <v>325.75</v>
      </c>
      <c r="H94" s="81">
        <v>674.05</v>
      </c>
      <c r="I94" s="1"/>
      <c r="J94" s="1"/>
    </row>
    <row r="95" spans="1:10" x14ac:dyDescent="0.3">
      <c r="A95" s="1"/>
      <c r="B95" s="79" t="s">
        <v>593</v>
      </c>
      <c r="C95" s="79" t="s">
        <v>1002</v>
      </c>
      <c r="D95" s="79" t="s">
        <v>17</v>
      </c>
      <c r="E95" s="80" t="s">
        <v>589</v>
      </c>
      <c r="F95" s="81">
        <v>1676.4</v>
      </c>
      <c r="G95" s="81">
        <v>1737.55</v>
      </c>
      <c r="H95" s="81">
        <v>3413.95</v>
      </c>
      <c r="I95" s="1"/>
      <c r="J95" s="1"/>
    </row>
    <row r="96" spans="1:10" x14ac:dyDescent="0.3">
      <c r="A96" s="1"/>
      <c r="B96" s="79" t="s">
        <v>605</v>
      </c>
      <c r="C96" s="79" t="s">
        <v>1204</v>
      </c>
      <c r="D96" s="79" t="s">
        <v>17</v>
      </c>
      <c r="E96" s="80" t="s">
        <v>590</v>
      </c>
      <c r="F96" s="81"/>
      <c r="G96" s="81"/>
      <c r="H96" s="81">
        <v>0</v>
      </c>
      <c r="I96" s="1"/>
      <c r="J96" s="1"/>
    </row>
    <row r="97" spans="1:10" x14ac:dyDescent="0.3">
      <c r="A97" s="1"/>
      <c r="B97" s="79" t="s">
        <v>605</v>
      </c>
      <c r="C97" s="79" t="s">
        <v>1205</v>
      </c>
      <c r="D97" s="79" t="s">
        <v>17</v>
      </c>
      <c r="E97" s="80" t="s">
        <v>590</v>
      </c>
      <c r="F97" s="81"/>
      <c r="G97" s="81"/>
      <c r="H97" s="81">
        <v>0</v>
      </c>
      <c r="I97" s="1"/>
      <c r="J97" s="1"/>
    </row>
    <row r="98" spans="1:10" x14ac:dyDescent="0.3">
      <c r="A98" s="1"/>
      <c r="B98" s="79" t="s">
        <v>602</v>
      </c>
      <c r="C98" s="79" t="s">
        <v>1003</v>
      </c>
      <c r="D98" s="79" t="s">
        <v>17</v>
      </c>
      <c r="E98" s="80" t="s">
        <v>589</v>
      </c>
      <c r="F98" s="81">
        <v>1312.5</v>
      </c>
      <c r="G98" s="81">
        <v>1304.0999999999999</v>
      </c>
      <c r="H98" s="81">
        <v>2616.6</v>
      </c>
      <c r="I98" s="1"/>
      <c r="J98" s="1"/>
    </row>
    <row r="99" spans="1:10" x14ac:dyDescent="0.3">
      <c r="A99" s="1"/>
      <c r="B99" s="79" t="s">
        <v>609</v>
      </c>
      <c r="C99" s="79" t="s">
        <v>1206</v>
      </c>
      <c r="D99" s="79" t="s">
        <v>17</v>
      </c>
      <c r="E99" s="80" t="s">
        <v>592</v>
      </c>
      <c r="F99" s="81"/>
      <c r="G99" s="81"/>
      <c r="H99" s="81">
        <v>0</v>
      </c>
      <c r="I99" s="1"/>
      <c r="J99" s="1"/>
    </row>
    <row r="100" spans="1:10" x14ac:dyDescent="0.3">
      <c r="A100" s="1"/>
      <c r="B100" s="79" t="s">
        <v>606</v>
      </c>
      <c r="C100" s="79" t="s">
        <v>1004</v>
      </c>
      <c r="D100" s="79" t="s">
        <v>17</v>
      </c>
      <c r="E100" s="80" t="s">
        <v>589</v>
      </c>
      <c r="F100" s="81">
        <v>100.8</v>
      </c>
      <c r="G100" s="81">
        <v>100.8</v>
      </c>
      <c r="H100" s="81">
        <v>201.6</v>
      </c>
      <c r="I100" s="1"/>
      <c r="J100" s="1"/>
    </row>
    <row r="101" spans="1:10" x14ac:dyDescent="0.3">
      <c r="A101" s="1"/>
      <c r="B101" s="79" t="s">
        <v>606</v>
      </c>
      <c r="C101" s="79" t="s">
        <v>1005</v>
      </c>
      <c r="D101" s="79" t="s">
        <v>17</v>
      </c>
      <c r="E101" s="80" t="s">
        <v>589</v>
      </c>
      <c r="F101" s="81">
        <v>21.6</v>
      </c>
      <c r="G101" s="81">
        <v>21.6</v>
      </c>
      <c r="H101" s="81">
        <v>43.2</v>
      </c>
      <c r="I101" s="1"/>
      <c r="J101" s="1"/>
    </row>
    <row r="102" spans="1:10" x14ac:dyDescent="0.3">
      <c r="A102" s="1"/>
      <c r="B102" s="79" t="s">
        <v>633</v>
      </c>
      <c r="C102" s="79" t="s">
        <v>1207</v>
      </c>
      <c r="D102" s="79" t="s">
        <v>17</v>
      </c>
      <c r="E102" s="80" t="s">
        <v>592</v>
      </c>
      <c r="F102" s="81">
        <v>1961.6</v>
      </c>
      <c r="G102" s="81">
        <v>2045.5</v>
      </c>
      <c r="H102" s="81">
        <v>4007.1</v>
      </c>
      <c r="I102" s="1"/>
      <c r="J102" s="1"/>
    </row>
    <row r="103" spans="1:10" x14ac:dyDescent="0.3">
      <c r="A103" s="1"/>
      <c r="B103" s="79" t="s">
        <v>99</v>
      </c>
      <c r="C103" s="79" t="s">
        <v>100</v>
      </c>
      <c r="D103" s="79" t="s">
        <v>17</v>
      </c>
      <c r="E103" s="80" t="s">
        <v>589</v>
      </c>
      <c r="F103" s="81">
        <v>7272.1</v>
      </c>
      <c r="G103" s="81">
        <v>4702.8500000000004</v>
      </c>
      <c r="H103" s="81">
        <v>11974.95</v>
      </c>
      <c r="I103" s="1"/>
      <c r="J103" s="1"/>
    </row>
    <row r="104" spans="1:10" x14ac:dyDescent="0.3">
      <c r="A104" s="1"/>
      <c r="B104" s="79" t="s">
        <v>99</v>
      </c>
      <c r="C104" s="79" t="s">
        <v>1208</v>
      </c>
      <c r="D104" s="79" t="s">
        <v>17</v>
      </c>
      <c r="E104" s="80" t="s">
        <v>592</v>
      </c>
      <c r="F104" s="81">
        <v>1574.75</v>
      </c>
      <c r="G104" s="81">
        <v>1677.05</v>
      </c>
      <c r="H104" s="81">
        <v>3251.8</v>
      </c>
      <c r="I104" s="1"/>
      <c r="J104" s="1"/>
    </row>
    <row r="105" spans="1:10" x14ac:dyDescent="0.3">
      <c r="A105" s="1"/>
      <c r="B105" s="79" t="s">
        <v>99</v>
      </c>
      <c r="C105" s="79" t="s">
        <v>1209</v>
      </c>
      <c r="D105" s="79" t="s">
        <v>17</v>
      </c>
      <c r="E105" s="80" t="s">
        <v>592</v>
      </c>
      <c r="F105" s="81">
        <v>798.45</v>
      </c>
      <c r="G105" s="81">
        <v>849.75</v>
      </c>
      <c r="H105" s="81">
        <v>1648.2</v>
      </c>
      <c r="I105" s="1"/>
      <c r="J105" s="1"/>
    </row>
    <row r="106" spans="1:10" x14ac:dyDescent="0.3">
      <c r="A106" s="1"/>
      <c r="B106" s="79" t="s">
        <v>99</v>
      </c>
      <c r="C106" s="79" t="s">
        <v>106</v>
      </c>
      <c r="D106" s="79" t="s">
        <v>1189</v>
      </c>
      <c r="E106" s="80" t="s">
        <v>590</v>
      </c>
      <c r="F106" s="81">
        <v>4312.3500000000004</v>
      </c>
      <c r="G106" s="81">
        <v>4333.3</v>
      </c>
      <c r="H106" s="81">
        <v>8645.65</v>
      </c>
      <c r="I106" s="1"/>
      <c r="J106" s="1"/>
    </row>
    <row r="107" spans="1:10" x14ac:dyDescent="0.3">
      <c r="A107" s="1"/>
      <c r="B107" s="79" t="s">
        <v>99</v>
      </c>
      <c r="C107" s="79" t="s">
        <v>106</v>
      </c>
      <c r="D107" s="79" t="s">
        <v>1190</v>
      </c>
      <c r="E107" s="80" t="s">
        <v>590</v>
      </c>
      <c r="F107" s="81">
        <v>4727.75</v>
      </c>
      <c r="G107" s="81">
        <v>4697.75</v>
      </c>
      <c r="H107" s="81">
        <v>9425.5</v>
      </c>
      <c r="I107" s="1"/>
      <c r="J107" s="1"/>
    </row>
    <row r="108" spans="1:10" x14ac:dyDescent="0.3">
      <c r="A108" s="1"/>
      <c r="B108" s="79" t="s">
        <v>99</v>
      </c>
      <c r="C108" s="79" t="s">
        <v>106</v>
      </c>
      <c r="D108" s="79" t="s">
        <v>345</v>
      </c>
      <c r="E108" s="80" t="s">
        <v>590</v>
      </c>
      <c r="F108" s="81">
        <v>4798.55</v>
      </c>
      <c r="G108" s="81">
        <v>4697.75</v>
      </c>
      <c r="H108" s="81">
        <v>9496.2999999999993</v>
      </c>
      <c r="I108" s="1"/>
      <c r="J108" s="1"/>
    </row>
    <row r="109" spans="1:10" x14ac:dyDescent="0.3">
      <c r="A109" s="1"/>
      <c r="B109" s="79" t="s">
        <v>99</v>
      </c>
      <c r="C109" s="79" t="s">
        <v>106</v>
      </c>
      <c r="D109" s="79" t="s">
        <v>1161</v>
      </c>
      <c r="E109" s="80" t="s">
        <v>590</v>
      </c>
      <c r="F109" s="81">
        <v>6739.75</v>
      </c>
      <c r="G109" s="81">
        <v>6626.3</v>
      </c>
      <c r="H109" s="81">
        <v>13366.05</v>
      </c>
      <c r="I109" s="1"/>
      <c r="J109" s="1"/>
    </row>
    <row r="110" spans="1:10" x14ac:dyDescent="0.3">
      <c r="A110" s="1"/>
      <c r="B110" s="79" t="s">
        <v>99</v>
      </c>
      <c r="C110" s="79" t="s">
        <v>110</v>
      </c>
      <c r="D110" s="79" t="s">
        <v>306</v>
      </c>
      <c r="E110" s="80" t="s">
        <v>590</v>
      </c>
      <c r="F110" s="81"/>
      <c r="G110" s="81"/>
      <c r="H110" s="81">
        <v>0</v>
      </c>
      <c r="I110" s="1"/>
      <c r="J110" s="1"/>
    </row>
    <row r="111" spans="1:10" x14ac:dyDescent="0.3">
      <c r="A111" s="1"/>
      <c r="B111" s="79" t="s">
        <v>99</v>
      </c>
      <c r="C111" s="79" t="s">
        <v>110</v>
      </c>
      <c r="D111" s="79" t="s">
        <v>1161</v>
      </c>
      <c r="E111" s="80" t="s">
        <v>590</v>
      </c>
      <c r="F111" s="81"/>
      <c r="G111" s="81"/>
      <c r="H111" s="81">
        <v>0</v>
      </c>
      <c r="I111" s="1"/>
      <c r="J111" s="1"/>
    </row>
    <row r="112" spans="1:10" x14ac:dyDescent="0.3">
      <c r="A112" s="1"/>
      <c r="B112" s="79" t="s">
        <v>99</v>
      </c>
      <c r="C112" s="79" t="s">
        <v>1006</v>
      </c>
      <c r="D112" s="79" t="s">
        <v>17</v>
      </c>
      <c r="E112" s="80" t="s">
        <v>589</v>
      </c>
      <c r="F112" s="81">
        <v>71.5</v>
      </c>
      <c r="G112" s="81">
        <v>71.2</v>
      </c>
      <c r="H112" s="81">
        <v>142.69999999999999</v>
      </c>
      <c r="I112" s="1"/>
      <c r="J112" s="1"/>
    </row>
    <row r="113" spans="1:10" x14ac:dyDescent="0.3">
      <c r="A113" s="1"/>
      <c r="B113" s="79" t="s">
        <v>610</v>
      </c>
      <c r="C113" s="79" t="s">
        <v>1210</v>
      </c>
      <c r="D113" s="79" t="s">
        <v>17</v>
      </c>
      <c r="E113" s="80" t="s">
        <v>592</v>
      </c>
      <c r="F113" s="81">
        <v>1.4</v>
      </c>
      <c r="G113" s="81">
        <v>1.8</v>
      </c>
      <c r="H113" s="81">
        <v>3.2</v>
      </c>
      <c r="I113" s="1"/>
      <c r="J113" s="1"/>
    </row>
    <row r="114" spans="1:10" x14ac:dyDescent="0.3">
      <c r="A114" s="1"/>
      <c r="B114" s="79" t="s">
        <v>598</v>
      </c>
      <c r="C114" s="79" t="s">
        <v>1007</v>
      </c>
      <c r="D114" s="79" t="s">
        <v>17</v>
      </c>
      <c r="E114" s="80" t="s">
        <v>589</v>
      </c>
      <c r="F114" s="81">
        <v>681.95</v>
      </c>
      <c r="G114" s="81">
        <v>673.5</v>
      </c>
      <c r="H114" s="81">
        <v>1355.45</v>
      </c>
      <c r="I114" s="1"/>
      <c r="J114" s="1"/>
    </row>
    <row r="115" spans="1:10" x14ac:dyDescent="0.3">
      <c r="A115" s="1"/>
      <c r="B115" s="79" t="s">
        <v>612</v>
      </c>
      <c r="C115" s="79" t="s">
        <v>1008</v>
      </c>
      <c r="D115" s="79" t="s">
        <v>17</v>
      </c>
      <c r="E115" s="80" t="s">
        <v>589</v>
      </c>
      <c r="F115" s="81">
        <v>28.65</v>
      </c>
      <c r="G115" s="81">
        <v>30.9</v>
      </c>
      <c r="H115" s="81">
        <v>59.55</v>
      </c>
      <c r="I115" s="1"/>
      <c r="J115" s="1"/>
    </row>
    <row r="116" spans="1:10" x14ac:dyDescent="0.3">
      <c r="A116" s="1"/>
      <c r="B116" s="79" t="s">
        <v>634</v>
      </c>
      <c r="C116" s="79" t="s">
        <v>1211</v>
      </c>
      <c r="D116" s="79" t="s">
        <v>17</v>
      </c>
      <c r="E116" s="80" t="s">
        <v>592</v>
      </c>
      <c r="F116" s="81">
        <v>115.6</v>
      </c>
      <c r="G116" s="81">
        <v>120.85</v>
      </c>
      <c r="H116" s="81">
        <v>236.45</v>
      </c>
      <c r="I116" s="1"/>
      <c r="J116" s="1"/>
    </row>
    <row r="117" spans="1:10" x14ac:dyDescent="0.3">
      <c r="A117" s="1"/>
      <c r="B117" s="79" t="s">
        <v>323</v>
      </c>
      <c r="C117" s="79" t="s">
        <v>1212</v>
      </c>
      <c r="D117" s="79" t="s">
        <v>17</v>
      </c>
      <c r="E117" s="80" t="s">
        <v>590</v>
      </c>
      <c r="F117" s="81"/>
      <c r="G117" s="81"/>
      <c r="H117" s="81">
        <v>0</v>
      </c>
      <c r="I117" s="1"/>
      <c r="J117" s="1"/>
    </row>
    <row r="118" spans="1:10" x14ac:dyDescent="0.3">
      <c r="A118" s="1"/>
      <c r="B118" s="79" t="s">
        <v>619</v>
      </c>
      <c r="C118" s="79" t="s">
        <v>1072</v>
      </c>
      <c r="D118" s="79" t="s">
        <v>17</v>
      </c>
      <c r="E118" s="80" t="s">
        <v>592</v>
      </c>
      <c r="F118" s="81">
        <v>90.9</v>
      </c>
      <c r="G118" s="81">
        <v>111</v>
      </c>
      <c r="H118" s="81">
        <v>201.9</v>
      </c>
      <c r="I118" s="1"/>
      <c r="J118" s="1"/>
    </row>
    <row r="119" spans="1:10" x14ac:dyDescent="0.3">
      <c r="A119" s="1"/>
      <c r="B119" s="79" t="s">
        <v>113</v>
      </c>
      <c r="C119" s="79" t="s">
        <v>1009</v>
      </c>
      <c r="D119" s="79" t="s">
        <v>17</v>
      </c>
      <c r="E119" s="80" t="s">
        <v>589</v>
      </c>
      <c r="F119" s="81">
        <v>34.5</v>
      </c>
      <c r="G119" s="81">
        <v>34.450000000000003</v>
      </c>
      <c r="H119" s="81">
        <v>68.95</v>
      </c>
      <c r="I119" s="1"/>
      <c r="J119" s="1"/>
    </row>
    <row r="120" spans="1:10" x14ac:dyDescent="0.3">
      <c r="A120" s="1"/>
      <c r="B120" s="79" t="s">
        <v>113</v>
      </c>
      <c r="C120" s="79" t="s">
        <v>1010</v>
      </c>
      <c r="D120" s="79" t="s">
        <v>17</v>
      </c>
      <c r="E120" s="80" t="s">
        <v>589</v>
      </c>
      <c r="F120" s="81">
        <v>2080.4</v>
      </c>
      <c r="G120" s="81">
        <v>2134.5</v>
      </c>
      <c r="H120" s="81">
        <v>4214.8999999999996</v>
      </c>
      <c r="I120" s="1"/>
      <c r="J120" s="1"/>
    </row>
    <row r="121" spans="1:10" x14ac:dyDescent="0.3">
      <c r="A121" s="1"/>
      <c r="B121" s="79" t="s">
        <v>113</v>
      </c>
      <c r="C121" s="79" t="s">
        <v>118</v>
      </c>
      <c r="D121" s="79" t="s">
        <v>17</v>
      </c>
      <c r="E121" s="80" t="s">
        <v>589</v>
      </c>
      <c r="F121" s="81">
        <v>354.5</v>
      </c>
      <c r="G121" s="81">
        <v>385.85</v>
      </c>
      <c r="H121" s="81">
        <v>740.35</v>
      </c>
      <c r="I121" s="1"/>
      <c r="J121" s="1"/>
    </row>
    <row r="122" spans="1:10" x14ac:dyDescent="0.3">
      <c r="A122" s="1"/>
      <c r="B122" s="79" t="s">
        <v>113</v>
      </c>
      <c r="C122" s="79" t="s">
        <v>1012</v>
      </c>
      <c r="D122" s="79" t="s">
        <v>17</v>
      </c>
      <c r="E122" s="80" t="s">
        <v>589</v>
      </c>
      <c r="F122" s="81">
        <v>233.05</v>
      </c>
      <c r="G122" s="81">
        <v>168.7</v>
      </c>
      <c r="H122" s="81">
        <v>401.75</v>
      </c>
      <c r="I122" s="1"/>
      <c r="J122" s="1"/>
    </row>
    <row r="123" spans="1:10" x14ac:dyDescent="0.3">
      <c r="A123" s="1"/>
      <c r="B123" s="79" t="s">
        <v>120</v>
      </c>
      <c r="C123" s="79" t="s">
        <v>1075</v>
      </c>
      <c r="D123" s="79" t="s">
        <v>17</v>
      </c>
      <c r="E123" s="80" t="s">
        <v>591</v>
      </c>
      <c r="F123" s="81">
        <v>2408.7550000000001</v>
      </c>
      <c r="G123" s="81">
        <v>1886.2</v>
      </c>
      <c r="H123" s="81">
        <v>4294.9549999999999</v>
      </c>
      <c r="I123" s="1"/>
      <c r="J123" s="1"/>
    </row>
    <row r="124" spans="1:10" x14ac:dyDescent="0.3">
      <c r="A124" s="1"/>
      <c r="B124" s="79" t="s">
        <v>120</v>
      </c>
      <c r="C124" s="79" t="s">
        <v>1076</v>
      </c>
      <c r="D124" s="79" t="s">
        <v>17</v>
      </c>
      <c r="E124" s="80" t="s">
        <v>591</v>
      </c>
      <c r="F124" s="81">
        <v>2036.4</v>
      </c>
      <c r="G124" s="81">
        <v>2038.55</v>
      </c>
      <c r="H124" s="81">
        <v>4074.95</v>
      </c>
      <c r="I124" s="1"/>
      <c r="J124" s="1"/>
    </row>
    <row r="125" spans="1:10" x14ac:dyDescent="0.3">
      <c r="A125" s="1"/>
      <c r="B125" s="79" t="s">
        <v>120</v>
      </c>
      <c r="C125" s="79" t="s">
        <v>1015</v>
      </c>
      <c r="D125" s="79" t="s">
        <v>17</v>
      </c>
      <c r="E125" s="80" t="s">
        <v>589</v>
      </c>
      <c r="F125" s="81">
        <v>1499.85</v>
      </c>
      <c r="G125" s="81">
        <v>1576.85</v>
      </c>
      <c r="H125" s="81">
        <v>3076.7</v>
      </c>
      <c r="I125" s="1"/>
      <c r="J125" s="1"/>
    </row>
    <row r="126" spans="1:10" x14ac:dyDescent="0.3">
      <c r="A126" s="1"/>
      <c r="B126" s="79" t="s">
        <v>120</v>
      </c>
      <c r="C126" s="79" t="s">
        <v>1016</v>
      </c>
      <c r="D126" s="79" t="s">
        <v>1172</v>
      </c>
      <c r="E126" s="80" t="s">
        <v>589</v>
      </c>
      <c r="F126" s="81">
        <v>13.2</v>
      </c>
      <c r="G126" s="81">
        <v>13.6</v>
      </c>
      <c r="H126" s="81">
        <v>26.8</v>
      </c>
      <c r="I126" s="1"/>
      <c r="J126" s="1"/>
    </row>
    <row r="127" spans="1:10" x14ac:dyDescent="0.3">
      <c r="A127" s="1"/>
      <c r="B127" s="79" t="s">
        <v>120</v>
      </c>
      <c r="C127" s="79" t="s">
        <v>1017</v>
      </c>
      <c r="D127" s="79" t="s">
        <v>17</v>
      </c>
      <c r="E127" s="80" t="s">
        <v>589</v>
      </c>
      <c r="F127" s="81">
        <v>690.05</v>
      </c>
      <c r="G127" s="81">
        <v>691</v>
      </c>
      <c r="H127" s="81">
        <v>1381.05</v>
      </c>
      <c r="I127" s="1"/>
      <c r="J127" s="1"/>
    </row>
    <row r="128" spans="1:10" x14ac:dyDescent="0.3">
      <c r="A128" s="1"/>
      <c r="B128" s="79" t="s">
        <v>120</v>
      </c>
      <c r="C128" s="79" t="s">
        <v>121</v>
      </c>
      <c r="D128" s="79" t="s">
        <v>17</v>
      </c>
      <c r="E128" s="80" t="s">
        <v>589</v>
      </c>
      <c r="F128" s="81">
        <v>3106.4</v>
      </c>
      <c r="G128" s="81">
        <v>3064</v>
      </c>
      <c r="H128" s="81">
        <v>6170.4</v>
      </c>
      <c r="I128" s="1"/>
      <c r="J128" s="1"/>
    </row>
    <row r="129" spans="1:10" x14ac:dyDescent="0.3">
      <c r="A129" s="1"/>
      <c r="B129" s="79" t="s">
        <v>120</v>
      </c>
      <c r="C129" s="79" t="s">
        <v>123</v>
      </c>
      <c r="D129" s="79" t="s">
        <v>17</v>
      </c>
      <c r="E129" s="80" t="s">
        <v>589</v>
      </c>
      <c r="F129" s="81">
        <v>2018.75</v>
      </c>
      <c r="G129" s="81">
        <v>2197.8000000000002</v>
      </c>
      <c r="H129" s="81">
        <v>4216.55</v>
      </c>
      <c r="I129" s="1"/>
      <c r="J129" s="1"/>
    </row>
    <row r="130" spans="1:10" x14ac:dyDescent="0.3">
      <c r="A130" s="1"/>
      <c r="B130" s="79" t="s">
        <v>120</v>
      </c>
      <c r="C130" s="79" t="s">
        <v>1018</v>
      </c>
      <c r="D130" s="79" t="s">
        <v>17</v>
      </c>
      <c r="E130" s="80" t="s">
        <v>589</v>
      </c>
      <c r="F130" s="81">
        <v>1532.5</v>
      </c>
      <c r="G130" s="81">
        <v>1524.6</v>
      </c>
      <c r="H130" s="81">
        <v>3057.1</v>
      </c>
      <c r="I130" s="1"/>
      <c r="J130" s="1"/>
    </row>
    <row r="131" spans="1:10" x14ac:dyDescent="0.3">
      <c r="A131" s="1"/>
      <c r="B131" s="79" t="s">
        <v>120</v>
      </c>
      <c r="C131" s="79" t="s">
        <v>1213</v>
      </c>
      <c r="D131" s="79" t="s">
        <v>1214</v>
      </c>
      <c r="E131" s="80" t="s">
        <v>592</v>
      </c>
      <c r="F131" s="81">
        <v>852.15</v>
      </c>
      <c r="G131" s="81">
        <v>857.25</v>
      </c>
      <c r="H131" s="81">
        <v>1709.4</v>
      </c>
      <c r="I131" s="1"/>
      <c r="J131" s="1"/>
    </row>
    <row r="132" spans="1:10" x14ac:dyDescent="0.3">
      <c r="A132" s="1"/>
      <c r="B132" s="79" t="s">
        <v>120</v>
      </c>
      <c r="C132" s="79" t="s">
        <v>1078</v>
      </c>
      <c r="D132" s="79" t="s">
        <v>17</v>
      </c>
      <c r="E132" s="80" t="s">
        <v>592</v>
      </c>
      <c r="F132" s="81">
        <v>1135.9000000000001</v>
      </c>
      <c r="G132" s="81">
        <v>1155.3499999999999</v>
      </c>
      <c r="H132" s="81">
        <v>2291.25</v>
      </c>
      <c r="I132" s="1"/>
      <c r="J132" s="1"/>
    </row>
    <row r="133" spans="1:10" x14ac:dyDescent="0.3">
      <c r="A133" s="1"/>
      <c r="B133" s="79" t="s">
        <v>120</v>
      </c>
      <c r="C133" s="79" t="s">
        <v>1215</v>
      </c>
      <c r="D133" s="79" t="s">
        <v>17</v>
      </c>
      <c r="E133" s="80" t="s">
        <v>592</v>
      </c>
      <c r="F133" s="81"/>
      <c r="G133" s="81"/>
      <c r="H133" s="81">
        <v>0</v>
      </c>
      <c r="I133" s="1"/>
      <c r="J133" s="1"/>
    </row>
    <row r="134" spans="1:10" x14ac:dyDescent="0.3">
      <c r="A134" s="1"/>
      <c r="B134" s="79" t="s">
        <v>120</v>
      </c>
      <c r="C134" s="79" t="s">
        <v>1216</v>
      </c>
      <c r="D134" s="79" t="s">
        <v>129</v>
      </c>
      <c r="E134" s="80" t="s">
        <v>590</v>
      </c>
      <c r="F134" s="81">
        <v>2812.15</v>
      </c>
      <c r="G134" s="81">
        <v>809.35</v>
      </c>
      <c r="H134" s="81">
        <v>3621.5</v>
      </c>
      <c r="I134" s="1"/>
      <c r="J134" s="1"/>
    </row>
    <row r="135" spans="1:10" x14ac:dyDescent="0.3">
      <c r="A135" s="1"/>
      <c r="B135" s="79" t="s">
        <v>120</v>
      </c>
      <c r="C135" s="79" t="s">
        <v>1216</v>
      </c>
      <c r="D135" s="79" t="s">
        <v>132</v>
      </c>
      <c r="E135" s="80" t="s">
        <v>590</v>
      </c>
      <c r="F135" s="81">
        <v>1149.25</v>
      </c>
      <c r="G135" s="81">
        <v>412.85</v>
      </c>
      <c r="H135" s="81">
        <v>1562.1</v>
      </c>
      <c r="I135" s="1"/>
      <c r="J135" s="1"/>
    </row>
    <row r="136" spans="1:10" x14ac:dyDescent="0.3">
      <c r="A136" s="1"/>
      <c r="B136" s="79" t="s">
        <v>120</v>
      </c>
      <c r="C136" s="79" t="s">
        <v>1216</v>
      </c>
      <c r="D136" s="79" t="s">
        <v>1217</v>
      </c>
      <c r="E136" s="80" t="s">
        <v>590</v>
      </c>
      <c r="F136" s="81">
        <v>1168.9000000000001</v>
      </c>
      <c r="G136" s="81">
        <v>569.15</v>
      </c>
      <c r="H136" s="81">
        <v>1738.05</v>
      </c>
      <c r="I136" s="1"/>
      <c r="J136" s="1"/>
    </row>
    <row r="137" spans="1:10" x14ac:dyDescent="0.3">
      <c r="A137" s="1"/>
      <c r="B137" s="79" t="s">
        <v>120</v>
      </c>
      <c r="C137" s="79" t="s">
        <v>136</v>
      </c>
      <c r="D137" s="79" t="s">
        <v>137</v>
      </c>
      <c r="E137" s="80" t="s">
        <v>590</v>
      </c>
      <c r="F137" s="81">
        <v>4370.8</v>
      </c>
      <c r="G137" s="81">
        <v>2869.5</v>
      </c>
      <c r="H137" s="81">
        <v>7240.3</v>
      </c>
      <c r="I137" s="1"/>
      <c r="J137" s="1"/>
    </row>
    <row r="138" spans="1:10" x14ac:dyDescent="0.3">
      <c r="A138" s="1"/>
      <c r="B138" s="79" t="s">
        <v>120</v>
      </c>
      <c r="C138" s="79" t="s">
        <v>140</v>
      </c>
      <c r="D138" s="79" t="s">
        <v>345</v>
      </c>
      <c r="E138" s="80" t="s">
        <v>590</v>
      </c>
      <c r="F138" s="81">
        <v>3297.6</v>
      </c>
      <c r="G138" s="81">
        <v>2424.4</v>
      </c>
      <c r="H138" s="81">
        <v>5722</v>
      </c>
      <c r="I138" s="1"/>
      <c r="J138" s="1"/>
    </row>
    <row r="139" spans="1:10" x14ac:dyDescent="0.3">
      <c r="A139" s="1"/>
      <c r="B139" s="79" t="s">
        <v>120</v>
      </c>
      <c r="C139" s="79" t="s">
        <v>140</v>
      </c>
      <c r="D139" s="79" t="s">
        <v>82</v>
      </c>
      <c r="E139" s="80" t="s">
        <v>590</v>
      </c>
      <c r="F139" s="81">
        <v>3386.9</v>
      </c>
      <c r="G139" s="81">
        <v>2810</v>
      </c>
      <c r="H139" s="81">
        <v>6196.9</v>
      </c>
      <c r="I139" s="1"/>
      <c r="J139" s="1"/>
    </row>
    <row r="140" spans="1:10" x14ac:dyDescent="0.3">
      <c r="A140" s="1"/>
      <c r="B140" s="79" t="s">
        <v>120</v>
      </c>
      <c r="C140" s="79" t="s">
        <v>140</v>
      </c>
      <c r="D140" s="79" t="s">
        <v>341</v>
      </c>
      <c r="E140" s="80" t="s">
        <v>590</v>
      </c>
      <c r="F140" s="81">
        <v>3916.55</v>
      </c>
      <c r="G140" s="81">
        <v>546.1</v>
      </c>
      <c r="H140" s="81">
        <v>4462.6499999999996</v>
      </c>
      <c r="I140" s="1"/>
      <c r="J140" s="1"/>
    </row>
    <row r="141" spans="1:10" x14ac:dyDescent="0.3">
      <c r="A141" s="1"/>
      <c r="B141" s="79" t="s">
        <v>1119</v>
      </c>
      <c r="C141" s="79" t="s">
        <v>1144</v>
      </c>
      <c r="D141" s="79" t="s">
        <v>17</v>
      </c>
      <c r="E141" s="80" t="s">
        <v>592</v>
      </c>
      <c r="F141" s="81">
        <v>111.2</v>
      </c>
      <c r="G141" s="81">
        <v>135.05000000000001</v>
      </c>
      <c r="H141" s="81">
        <v>246.25</v>
      </c>
      <c r="I141" s="1"/>
      <c r="J141" s="1"/>
    </row>
    <row r="142" spans="1:10" x14ac:dyDescent="0.3">
      <c r="A142" s="1"/>
      <c r="B142" s="79" t="s">
        <v>621</v>
      </c>
      <c r="C142" s="79" t="s">
        <v>1081</v>
      </c>
      <c r="D142" s="79" t="s">
        <v>17</v>
      </c>
      <c r="E142" s="80" t="s">
        <v>591</v>
      </c>
      <c r="F142" s="81">
        <v>631.5</v>
      </c>
      <c r="G142" s="81">
        <v>635.04999999999995</v>
      </c>
      <c r="H142" s="81">
        <v>1266.55</v>
      </c>
      <c r="I142" s="1"/>
      <c r="J142" s="1"/>
    </row>
    <row r="143" spans="1:10" x14ac:dyDescent="0.3">
      <c r="A143" s="1"/>
      <c r="B143" s="79" t="s">
        <v>622</v>
      </c>
      <c r="C143" s="79" t="s">
        <v>1218</v>
      </c>
      <c r="D143" s="79" t="s">
        <v>17</v>
      </c>
      <c r="E143" s="80" t="s">
        <v>591</v>
      </c>
      <c r="F143" s="81">
        <v>1723.75</v>
      </c>
      <c r="G143" s="81">
        <v>1694.4</v>
      </c>
      <c r="H143" s="81">
        <v>3418.15</v>
      </c>
      <c r="I143" s="1"/>
      <c r="J143" s="1"/>
    </row>
    <row r="144" spans="1:10" x14ac:dyDescent="0.3">
      <c r="A144" s="1"/>
      <c r="B144" s="79" t="s">
        <v>355</v>
      </c>
      <c r="C144" s="79" t="s">
        <v>1083</v>
      </c>
      <c r="D144" s="79" t="s">
        <v>17</v>
      </c>
      <c r="E144" s="80" t="s">
        <v>590</v>
      </c>
      <c r="F144" s="81">
        <v>93.6</v>
      </c>
      <c r="G144" s="81">
        <v>93.6</v>
      </c>
      <c r="H144" s="81">
        <v>187.2</v>
      </c>
      <c r="I144" s="1"/>
      <c r="J144" s="1"/>
    </row>
    <row r="145" spans="1:10" x14ac:dyDescent="0.3">
      <c r="A145" s="1"/>
      <c r="B145" s="79" t="s">
        <v>355</v>
      </c>
      <c r="C145" s="79" t="s">
        <v>1219</v>
      </c>
      <c r="D145" s="79" t="s">
        <v>17</v>
      </c>
      <c r="E145" s="80" t="s">
        <v>590</v>
      </c>
      <c r="F145" s="81">
        <v>28.8</v>
      </c>
      <c r="G145" s="81">
        <v>28.8</v>
      </c>
      <c r="H145" s="81">
        <v>57.6</v>
      </c>
      <c r="I145" s="1"/>
      <c r="J145" s="1"/>
    </row>
    <row r="146" spans="1:10" x14ac:dyDescent="0.3">
      <c r="A146" s="1"/>
      <c r="B146" s="79" t="s">
        <v>355</v>
      </c>
      <c r="C146" s="79" t="s">
        <v>1220</v>
      </c>
      <c r="D146" s="79" t="s">
        <v>17</v>
      </c>
      <c r="E146" s="80" t="s">
        <v>590</v>
      </c>
      <c r="F146" s="81">
        <v>52.8</v>
      </c>
      <c r="G146" s="81">
        <v>52.8</v>
      </c>
      <c r="H146" s="81">
        <v>105.6</v>
      </c>
      <c r="I146" s="1"/>
      <c r="J146" s="1"/>
    </row>
    <row r="147" spans="1:10" x14ac:dyDescent="0.3">
      <c r="A147" s="1"/>
      <c r="B147" s="79" t="s">
        <v>355</v>
      </c>
      <c r="C147" s="79" t="s">
        <v>1221</v>
      </c>
      <c r="D147" s="79" t="s">
        <v>17</v>
      </c>
      <c r="E147" s="80" t="s">
        <v>590</v>
      </c>
      <c r="F147" s="81">
        <v>52.85</v>
      </c>
      <c r="G147" s="81">
        <v>52.8</v>
      </c>
      <c r="H147" s="81">
        <v>105.65</v>
      </c>
      <c r="I147" s="1"/>
      <c r="J147" s="1"/>
    </row>
    <row r="148" spans="1:10" ht="27.6" x14ac:dyDescent="0.3">
      <c r="A148" s="1"/>
      <c r="B148" s="79" t="s">
        <v>597</v>
      </c>
      <c r="C148" s="79" t="s">
        <v>1222</v>
      </c>
      <c r="D148" s="79" t="s">
        <v>1223</v>
      </c>
      <c r="E148" s="80" t="s">
        <v>590</v>
      </c>
      <c r="F148" s="81"/>
      <c r="G148" s="81">
        <v>1375.75</v>
      </c>
      <c r="H148" s="81">
        <v>1375.75</v>
      </c>
      <c r="I148" s="1"/>
      <c r="J148" s="1"/>
    </row>
    <row r="149" spans="1:10" ht="27.6" x14ac:dyDescent="0.3">
      <c r="A149" s="1"/>
      <c r="B149" s="79" t="s">
        <v>597</v>
      </c>
      <c r="C149" s="79" t="s">
        <v>1222</v>
      </c>
      <c r="D149" s="79" t="s">
        <v>1224</v>
      </c>
      <c r="E149" s="80" t="s">
        <v>590</v>
      </c>
      <c r="F149" s="81"/>
      <c r="G149" s="81">
        <v>59.6</v>
      </c>
      <c r="H149" s="81">
        <v>59.6</v>
      </c>
      <c r="I149" s="1"/>
      <c r="J149" s="1"/>
    </row>
    <row r="150" spans="1:10" x14ac:dyDescent="0.3">
      <c r="A150" s="1"/>
      <c r="B150" s="79" t="s">
        <v>635</v>
      </c>
      <c r="C150" s="79" t="s">
        <v>1087</v>
      </c>
      <c r="D150" s="79" t="s">
        <v>17</v>
      </c>
      <c r="E150" s="80" t="s">
        <v>592</v>
      </c>
      <c r="F150" s="81">
        <v>110.55</v>
      </c>
      <c r="G150" s="81">
        <v>115.85</v>
      </c>
      <c r="H150" s="81">
        <v>226.4</v>
      </c>
      <c r="I150" s="1"/>
      <c r="J150" s="1"/>
    </row>
    <row r="151" spans="1:10" x14ac:dyDescent="0.3">
      <c r="A151" s="1"/>
      <c r="B151" s="79" t="s">
        <v>143</v>
      </c>
      <c r="C151" s="79" t="s">
        <v>144</v>
      </c>
      <c r="D151" s="79" t="s">
        <v>306</v>
      </c>
      <c r="E151" s="80" t="s">
        <v>590</v>
      </c>
      <c r="F151" s="81"/>
      <c r="G151" s="81"/>
      <c r="H151" s="81">
        <v>0</v>
      </c>
      <c r="I151" s="1"/>
      <c r="J151" s="1"/>
    </row>
    <row r="152" spans="1:10" x14ac:dyDescent="0.3">
      <c r="A152" s="1"/>
      <c r="B152" s="79" t="s">
        <v>143</v>
      </c>
      <c r="C152" s="79" t="s">
        <v>144</v>
      </c>
      <c r="D152" s="79" t="s">
        <v>1197</v>
      </c>
      <c r="E152" s="80" t="s">
        <v>590</v>
      </c>
      <c r="F152" s="81"/>
      <c r="G152" s="81"/>
      <c r="H152" s="81">
        <v>0</v>
      </c>
      <c r="I152" s="1"/>
      <c r="J152" s="1"/>
    </row>
    <row r="153" spans="1:10" x14ac:dyDescent="0.3">
      <c r="A153" s="1"/>
      <c r="B153" s="79" t="s">
        <v>143</v>
      </c>
      <c r="C153" s="79" t="s">
        <v>144</v>
      </c>
      <c r="D153" s="79" t="s">
        <v>345</v>
      </c>
      <c r="E153" s="80" t="s">
        <v>590</v>
      </c>
      <c r="F153" s="81"/>
      <c r="G153" s="81"/>
      <c r="H153" s="81">
        <v>0</v>
      </c>
      <c r="I153" s="1"/>
      <c r="J153" s="1"/>
    </row>
    <row r="154" spans="1:10" x14ac:dyDescent="0.3">
      <c r="A154" s="1"/>
      <c r="B154" s="79" t="s">
        <v>143</v>
      </c>
      <c r="C154" s="79" t="s">
        <v>144</v>
      </c>
      <c r="D154" s="79" t="s">
        <v>82</v>
      </c>
      <c r="E154" s="80" t="s">
        <v>590</v>
      </c>
      <c r="F154" s="81"/>
      <c r="G154" s="81"/>
      <c r="H154" s="81">
        <v>0</v>
      </c>
      <c r="I154" s="1"/>
      <c r="J154" s="1"/>
    </row>
    <row r="155" spans="1:10" x14ac:dyDescent="0.3">
      <c r="A155" s="1"/>
      <c r="B155" s="79" t="s">
        <v>497</v>
      </c>
      <c r="C155" s="79" t="s">
        <v>1019</v>
      </c>
      <c r="D155" s="79" t="s">
        <v>17</v>
      </c>
      <c r="E155" s="80" t="s">
        <v>589</v>
      </c>
      <c r="F155" s="81">
        <v>1452.75</v>
      </c>
      <c r="G155" s="81">
        <v>1414</v>
      </c>
      <c r="H155" s="81">
        <v>2866.75</v>
      </c>
      <c r="I155" s="1"/>
      <c r="J155" s="1"/>
    </row>
    <row r="156" spans="1:10" x14ac:dyDescent="0.3">
      <c r="A156" s="1"/>
      <c r="B156" s="79" t="s">
        <v>497</v>
      </c>
      <c r="C156" s="79" t="s">
        <v>1020</v>
      </c>
      <c r="D156" s="79" t="s">
        <v>17</v>
      </c>
      <c r="E156" s="80" t="s">
        <v>589</v>
      </c>
      <c r="F156" s="81">
        <v>11.85</v>
      </c>
      <c r="G156" s="81">
        <v>9.6</v>
      </c>
      <c r="H156" s="81">
        <v>21.45</v>
      </c>
      <c r="I156" s="1"/>
      <c r="J156" s="1"/>
    </row>
    <row r="157" spans="1:10" x14ac:dyDescent="0.3">
      <c r="A157" s="1"/>
      <c r="B157" s="79" t="s">
        <v>594</v>
      </c>
      <c r="C157" s="79" t="s">
        <v>1225</v>
      </c>
      <c r="D157" s="79" t="s">
        <v>1226</v>
      </c>
      <c r="E157" s="80" t="s">
        <v>590</v>
      </c>
      <c r="F157" s="81"/>
      <c r="G157" s="81"/>
      <c r="H157" s="81">
        <v>0</v>
      </c>
      <c r="I157" s="1"/>
      <c r="J157" s="1"/>
    </row>
    <row r="158" spans="1:10" x14ac:dyDescent="0.3">
      <c r="A158" s="1"/>
      <c r="B158" s="79" t="s">
        <v>594</v>
      </c>
      <c r="C158" s="79" t="s">
        <v>1225</v>
      </c>
      <c r="D158" s="79" t="s">
        <v>1227</v>
      </c>
      <c r="E158" s="80" t="s">
        <v>590</v>
      </c>
      <c r="F158" s="81"/>
      <c r="G158" s="81"/>
      <c r="H158" s="81">
        <v>0</v>
      </c>
      <c r="I158" s="1"/>
      <c r="J158" s="1"/>
    </row>
    <row r="159" spans="1:10" x14ac:dyDescent="0.3">
      <c r="A159" s="1"/>
      <c r="B159" s="79" t="s">
        <v>594</v>
      </c>
      <c r="C159" s="79" t="s">
        <v>1225</v>
      </c>
      <c r="D159" s="79" t="s">
        <v>1228</v>
      </c>
      <c r="E159" s="80" t="s">
        <v>590</v>
      </c>
      <c r="F159" s="81"/>
      <c r="G159" s="81"/>
      <c r="H159" s="81">
        <v>0</v>
      </c>
      <c r="I159" s="1"/>
      <c r="J159" s="1"/>
    </row>
    <row r="160" spans="1:10" x14ac:dyDescent="0.3">
      <c r="A160" s="1"/>
      <c r="B160" s="79" t="s">
        <v>1021</v>
      </c>
      <c r="C160" s="79" t="s">
        <v>1022</v>
      </c>
      <c r="D160" s="79" t="s">
        <v>17</v>
      </c>
      <c r="E160" s="80" t="s">
        <v>589</v>
      </c>
      <c r="F160" s="81">
        <v>458.15</v>
      </c>
      <c r="G160" s="81">
        <v>471.8</v>
      </c>
      <c r="H160" s="81">
        <v>929.95</v>
      </c>
      <c r="I160" s="1"/>
      <c r="J160" s="1"/>
    </row>
    <row r="161" spans="1:10" x14ac:dyDescent="0.3">
      <c r="A161" s="1"/>
      <c r="B161" s="79" t="s">
        <v>1021</v>
      </c>
      <c r="C161" s="79" t="s">
        <v>1023</v>
      </c>
      <c r="D161" s="79" t="s">
        <v>17</v>
      </c>
      <c r="E161" s="80" t="s">
        <v>589</v>
      </c>
      <c r="F161" s="81">
        <v>142.75</v>
      </c>
      <c r="G161" s="81">
        <v>147.5</v>
      </c>
      <c r="H161" s="81">
        <v>290.25</v>
      </c>
      <c r="I161" s="1"/>
      <c r="J161" s="1"/>
    </row>
    <row r="162" spans="1:10" x14ac:dyDescent="0.3">
      <c r="A162" s="1"/>
      <c r="B162" s="79" t="s">
        <v>1021</v>
      </c>
      <c r="C162" s="79" t="s">
        <v>1024</v>
      </c>
      <c r="D162" s="79" t="s">
        <v>17</v>
      </c>
      <c r="E162" s="80" t="s">
        <v>589</v>
      </c>
      <c r="F162" s="81">
        <v>239.95</v>
      </c>
      <c r="G162" s="81">
        <v>240.25</v>
      </c>
      <c r="H162" s="81">
        <v>480.2</v>
      </c>
      <c r="I162" s="1"/>
      <c r="J162" s="1"/>
    </row>
    <row r="163" spans="1:10" x14ac:dyDescent="0.3">
      <c r="A163" s="1"/>
      <c r="B163" s="79" t="s">
        <v>146</v>
      </c>
      <c r="C163" s="79" t="s">
        <v>147</v>
      </c>
      <c r="D163" s="79" t="s">
        <v>17</v>
      </c>
      <c r="E163" s="80" t="s">
        <v>589</v>
      </c>
      <c r="F163" s="81">
        <v>526.75</v>
      </c>
      <c r="G163" s="81">
        <v>528.45000000000005</v>
      </c>
      <c r="H163" s="81">
        <v>1055.2</v>
      </c>
      <c r="I163" s="1"/>
      <c r="J163" s="1"/>
    </row>
    <row r="164" spans="1:10" x14ac:dyDescent="0.3">
      <c r="A164" s="1"/>
      <c r="B164" s="79" t="s">
        <v>146</v>
      </c>
      <c r="C164" s="79" t="s">
        <v>151</v>
      </c>
      <c r="D164" s="79" t="s">
        <v>17</v>
      </c>
      <c r="E164" s="80" t="s">
        <v>589</v>
      </c>
      <c r="F164" s="81">
        <v>1075.3499999999999</v>
      </c>
      <c r="G164" s="81">
        <v>1098.9000000000001</v>
      </c>
      <c r="H164" s="81">
        <v>2174.25</v>
      </c>
      <c r="I164" s="1"/>
      <c r="J164" s="1"/>
    </row>
    <row r="165" spans="1:10" x14ac:dyDescent="0.3">
      <c r="A165" s="1"/>
      <c r="B165" s="79" t="s">
        <v>146</v>
      </c>
      <c r="C165" s="79" t="s">
        <v>153</v>
      </c>
      <c r="D165" s="79" t="s">
        <v>17</v>
      </c>
      <c r="E165" s="80" t="s">
        <v>589</v>
      </c>
      <c r="F165" s="81">
        <v>236.05</v>
      </c>
      <c r="G165" s="81">
        <v>254.65</v>
      </c>
      <c r="H165" s="81">
        <v>490.7</v>
      </c>
      <c r="I165" s="1"/>
      <c r="J165" s="1"/>
    </row>
    <row r="166" spans="1:10" x14ac:dyDescent="0.3">
      <c r="A166" s="1"/>
      <c r="B166" s="79" t="s">
        <v>146</v>
      </c>
      <c r="C166" s="79" t="s">
        <v>1025</v>
      </c>
      <c r="D166" s="79" t="s">
        <v>17</v>
      </c>
      <c r="E166" s="80" t="s">
        <v>589</v>
      </c>
      <c r="F166" s="81">
        <v>215.15</v>
      </c>
      <c r="G166" s="81">
        <v>291.3</v>
      </c>
      <c r="H166" s="81">
        <v>506.45</v>
      </c>
      <c r="I166" s="1"/>
      <c r="J166" s="1"/>
    </row>
    <row r="167" spans="1:10" x14ac:dyDescent="0.3">
      <c r="A167" s="1"/>
      <c r="B167" s="79" t="s">
        <v>146</v>
      </c>
      <c r="C167" s="79" t="s">
        <v>1026</v>
      </c>
      <c r="D167" s="79" t="s">
        <v>17</v>
      </c>
      <c r="E167" s="80" t="s">
        <v>589</v>
      </c>
      <c r="F167" s="81">
        <v>2376.4499999999998</v>
      </c>
      <c r="G167" s="81">
        <v>2107.1</v>
      </c>
      <c r="H167" s="81">
        <v>4483.55</v>
      </c>
      <c r="I167" s="1"/>
      <c r="J167" s="1"/>
    </row>
    <row r="168" spans="1:10" x14ac:dyDescent="0.3">
      <c r="A168" s="1"/>
      <c r="B168" s="79" t="s">
        <v>1120</v>
      </c>
      <c r="C168" s="79" t="s">
        <v>1149</v>
      </c>
      <c r="D168" s="79" t="s">
        <v>17</v>
      </c>
      <c r="E168" s="80" t="s">
        <v>592</v>
      </c>
      <c r="F168" s="81">
        <v>111.6</v>
      </c>
      <c r="G168" s="81">
        <v>99.85</v>
      </c>
      <c r="H168" s="81">
        <v>211.45</v>
      </c>
      <c r="I168" s="1"/>
      <c r="J168" s="1"/>
    </row>
    <row r="169" spans="1:10" x14ac:dyDescent="0.3">
      <c r="A169" s="1"/>
      <c r="B169" s="79" t="s">
        <v>155</v>
      </c>
      <c r="C169" s="79" t="s">
        <v>1229</v>
      </c>
      <c r="D169" s="79" t="s">
        <v>306</v>
      </c>
      <c r="E169" s="80" t="s">
        <v>590</v>
      </c>
      <c r="F169" s="81">
        <v>4997</v>
      </c>
      <c r="G169" s="81">
        <v>4700.75</v>
      </c>
      <c r="H169" s="81">
        <v>9697.75</v>
      </c>
      <c r="I169" s="1"/>
      <c r="J169" s="1"/>
    </row>
    <row r="170" spans="1:10" x14ac:dyDescent="0.3">
      <c r="A170" s="1"/>
      <c r="B170" s="79" t="s">
        <v>155</v>
      </c>
      <c r="C170" s="79" t="s">
        <v>1229</v>
      </c>
      <c r="D170" s="79" t="s">
        <v>1161</v>
      </c>
      <c r="E170" s="80" t="s">
        <v>590</v>
      </c>
      <c r="F170" s="81">
        <v>2418.3000000000002</v>
      </c>
      <c r="G170" s="81">
        <v>2329.75</v>
      </c>
      <c r="H170" s="81">
        <v>4748.05</v>
      </c>
      <c r="I170" s="1"/>
      <c r="J170" s="1"/>
    </row>
    <row r="171" spans="1:10" x14ac:dyDescent="0.3">
      <c r="A171" s="1"/>
      <c r="B171" s="79" t="s">
        <v>160</v>
      </c>
      <c r="C171" s="79" t="s">
        <v>1230</v>
      </c>
      <c r="D171" s="79" t="s">
        <v>306</v>
      </c>
      <c r="E171" s="80" t="s">
        <v>590</v>
      </c>
      <c r="F171" s="81"/>
      <c r="G171" s="81"/>
      <c r="H171" s="81">
        <v>0</v>
      </c>
      <c r="I171" s="1"/>
      <c r="J171" s="1"/>
    </row>
    <row r="172" spans="1:10" x14ac:dyDescent="0.3">
      <c r="A172" s="1"/>
      <c r="B172" s="79" t="s">
        <v>160</v>
      </c>
      <c r="C172" s="79" t="s">
        <v>1230</v>
      </c>
      <c r="D172" s="79" t="s">
        <v>1197</v>
      </c>
      <c r="E172" s="80" t="s">
        <v>590</v>
      </c>
      <c r="F172" s="81">
        <v>882</v>
      </c>
      <c r="G172" s="81"/>
      <c r="H172" s="81">
        <v>882</v>
      </c>
      <c r="I172" s="1"/>
      <c r="J172" s="1"/>
    </row>
    <row r="173" spans="1:10" x14ac:dyDescent="0.3">
      <c r="A173" s="1"/>
      <c r="B173" s="79" t="s">
        <v>607</v>
      </c>
      <c r="C173" s="79" t="s">
        <v>1027</v>
      </c>
      <c r="D173" s="79" t="s">
        <v>17</v>
      </c>
      <c r="E173" s="80" t="s">
        <v>589</v>
      </c>
      <c r="F173" s="81">
        <v>196.2</v>
      </c>
      <c r="G173" s="81">
        <v>195.4</v>
      </c>
      <c r="H173" s="81">
        <v>391.6</v>
      </c>
      <c r="I173" s="1"/>
      <c r="J173" s="1"/>
    </row>
    <row r="174" spans="1:10" x14ac:dyDescent="0.3">
      <c r="A174" s="1"/>
      <c r="B174" s="79" t="s">
        <v>607</v>
      </c>
      <c r="C174" s="79" t="s">
        <v>1028</v>
      </c>
      <c r="D174" s="79" t="s">
        <v>17</v>
      </c>
      <c r="E174" s="80" t="s">
        <v>589</v>
      </c>
      <c r="F174" s="81">
        <v>156.69999999999999</v>
      </c>
      <c r="G174" s="81">
        <v>139.94999999999999</v>
      </c>
      <c r="H174" s="81">
        <v>296.64999999999998</v>
      </c>
      <c r="I174" s="1"/>
      <c r="J174" s="1"/>
    </row>
    <row r="175" spans="1:10" x14ac:dyDescent="0.3">
      <c r="A175" s="1"/>
      <c r="B175" s="79" t="s">
        <v>611</v>
      </c>
      <c r="C175" s="79" t="s">
        <v>1029</v>
      </c>
      <c r="D175" s="79" t="s">
        <v>1029</v>
      </c>
      <c r="E175" s="80" t="s">
        <v>589</v>
      </c>
      <c r="F175" s="81">
        <v>102.75</v>
      </c>
      <c r="G175" s="81">
        <v>103.5</v>
      </c>
      <c r="H175" s="81">
        <v>206.25</v>
      </c>
      <c r="I175" s="1"/>
      <c r="J175" s="1"/>
    </row>
    <row r="176" spans="1:10" x14ac:dyDescent="0.3">
      <c r="A176" s="1"/>
      <c r="B176" s="228" t="s">
        <v>1231</v>
      </c>
      <c r="C176" s="228"/>
      <c r="D176" s="228"/>
      <c r="E176" s="228"/>
      <c r="F176" s="82">
        <v>173862.55499999999</v>
      </c>
      <c r="G176" s="82">
        <v>162849.20000000001</v>
      </c>
      <c r="H176" s="82">
        <v>336711.755</v>
      </c>
      <c r="I176" s="1"/>
      <c r="J176" s="1"/>
    </row>
    <row r="177" spans="1:10" x14ac:dyDescent="0.3">
      <c r="A177" s="1"/>
      <c r="B177" s="1"/>
      <c r="C177" s="1"/>
      <c r="D177" s="1"/>
      <c r="E177" s="1"/>
      <c r="F177" s="1"/>
      <c r="G177" s="1"/>
      <c r="H177" s="1"/>
      <c r="I177" s="1"/>
      <c r="J177" s="1"/>
    </row>
    <row r="178" spans="1:10" x14ac:dyDescent="0.3">
      <c r="A178" s="1"/>
      <c r="B178" s="1"/>
      <c r="C178" s="1"/>
      <c r="D178" s="1"/>
      <c r="E178" s="1"/>
      <c r="F178" s="1"/>
      <c r="G178" s="1"/>
      <c r="H178" s="1"/>
      <c r="I178" s="1"/>
      <c r="J178" s="1"/>
    </row>
    <row r="179" spans="1:10" ht="17.399999999999999" x14ac:dyDescent="0.3">
      <c r="A179" s="1"/>
      <c r="B179" s="2" t="s">
        <v>1232</v>
      </c>
      <c r="C179" s="1"/>
      <c r="D179" s="1"/>
      <c r="E179" s="1"/>
      <c r="F179" s="1"/>
      <c r="G179" s="1"/>
      <c r="H179" s="1"/>
      <c r="I179" s="1"/>
      <c r="J179" s="1"/>
    </row>
    <row r="180" spans="1:10" ht="22.95" customHeight="1" x14ac:dyDescent="0.3">
      <c r="A180" s="1"/>
      <c r="B180" s="209" t="s">
        <v>3</v>
      </c>
      <c r="C180" s="209" t="s">
        <v>17</v>
      </c>
      <c r="D180" s="209" t="s">
        <v>1156</v>
      </c>
      <c r="E180" s="209" t="s">
        <v>1157</v>
      </c>
      <c r="F180" s="227" t="s">
        <v>1158</v>
      </c>
      <c r="G180" s="227"/>
      <c r="H180" s="227"/>
      <c r="I180" s="1"/>
      <c r="J180" s="1"/>
    </row>
    <row r="181" spans="1:10" ht="22.95" customHeight="1" x14ac:dyDescent="0.3">
      <c r="A181" s="1"/>
      <c r="B181" s="209"/>
      <c r="C181" s="209"/>
      <c r="D181" s="209"/>
      <c r="E181" s="209"/>
      <c r="F181" s="78">
        <v>1</v>
      </c>
      <c r="G181" s="78">
        <v>2</v>
      </c>
      <c r="H181" s="78" t="s">
        <v>962</v>
      </c>
      <c r="I181" s="1"/>
      <c r="J181" s="1"/>
    </row>
    <row r="182" spans="1:10" x14ac:dyDescent="0.3">
      <c r="A182" s="1"/>
      <c r="B182" s="79" t="s">
        <v>644</v>
      </c>
      <c r="C182" s="79" t="s">
        <v>1233</v>
      </c>
      <c r="D182" s="79" t="s">
        <v>1172</v>
      </c>
      <c r="E182" s="80" t="s">
        <v>589</v>
      </c>
      <c r="F182" s="81">
        <v>128.80000000000001</v>
      </c>
      <c r="G182" s="81">
        <v>115.2</v>
      </c>
      <c r="H182" s="81">
        <v>244</v>
      </c>
      <c r="I182" s="1"/>
      <c r="J182" s="1"/>
    </row>
    <row r="183" spans="1:10" x14ac:dyDescent="0.3">
      <c r="A183" s="1"/>
      <c r="B183" s="79" t="s">
        <v>31</v>
      </c>
      <c r="C183" s="79" t="s">
        <v>1234</v>
      </c>
      <c r="D183" s="79" t="s">
        <v>1172</v>
      </c>
      <c r="E183" s="80" t="s">
        <v>589</v>
      </c>
      <c r="F183" s="81">
        <v>80.3</v>
      </c>
      <c r="G183" s="81">
        <v>138.77099999999999</v>
      </c>
      <c r="H183" s="81">
        <v>219.071</v>
      </c>
      <c r="I183" s="1"/>
      <c r="J183" s="1"/>
    </row>
    <row r="184" spans="1:10" x14ac:dyDescent="0.3">
      <c r="A184" s="1"/>
      <c r="B184" s="79" t="s">
        <v>645</v>
      </c>
      <c r="C184" s="79" t="s">
        <v>1235</v>
      </c>
      <c r="D184" s="79" t="s">
        <v>17</v>
      </c>
      <c r="E184" s="80" t="s">
        <v>589</v>
      </c>
      <c r="F184" s="81">
        <v>135</v>
      </c>
      <c r="G184" s="81">
        <v>134.4</v>
      </c>
      <c r="H184" s="81">
        <v>269.39999999999998</v>
      </c>
      <c r="I184" s="1"/>
      <c r="J184" s="1"/>
    </row>
    <row r="185" spans="1:10" x14ac:dyDescent="0.3">
      <c r="A185" s="1"/>
      <c r="B185" s="79" t="s">
        <v>646</v>
      </c>
      <c r="C185" s="79" t="s">
        <v>1236</v>
      </c>
      <c r="D185" s="79" t="s">
        <v>17</v>
      </c>
      <c r="E185" s="80" t="s">
        <v>590</v>
      </c>
      <c r="F185" s="81">
        <v>663.13499999999999</v>
      </c>
      <c r="G185" s="81">
        <v>670.23500000000001</v>
      </c>
      <c r="H185" s="81">
        <v>1333.37</v>
      </c>
      <c r="I185" s="1"/>
      <c r="J185" s="1"/>
    </row>
    <row r="186" spans="1:10" x14ac:dyDescent="0.3">
      <c r="A186" s="1"/>
      <c r="B186" s="79" t="s">
        <v>1237</v>
      </c>
      <c r="C186" s="79" t="s">
        <v>1238</v>
      </c>
      <c r="D186" s="79" t="s">
        <v>1238</v>
      </c>
      <c r="E186" s="80" t="s">
        <v>590</v>
      </c>
      <c r="F186" s="81">
        <v>228</v>
      </c>
      <c r="G186" s="81">
        <v>228</v>
      </c>
      <c r="H186" s="81">
        <v>456</v>
      </c>
      <c r="I186" s="1"/>
      <c r="J186" s="1"/>
    </row>
    <row r="187" spans="1:10" x14ac:dyDescent="0.3">
      <c r="A187" s="1"/>
      <c r="B187" s="79" t="s">
        <v>1021</v>
      </c>
      <c r="C187" s="79" t="s">
        <v>1239</v>
      </c>
      <c r="D187" s="79" t="s">
        <v>17</v>
      </c>
      <c r="E187" s="80" t="s">
        <v>589</v>
      </c>
      <c r="F187" s="81">
        <v>42.95</v>
      </c>
      <c r="G187" s="81">
        <v>67.5</v>
      </c>
      <c r="H187" s="81">
        <v>110.45</v>
      </c>
      <c r="I187" s="1"/>
      <c r="J187" s="1"/>
    </row>
    <row r="188" spans="1:10" x14ac:dyDescent="0.3">
      <c r="A188" s="1"/>
      <c r="B188" s="79" t="s">
        <v>1021</v>
      </c>
      <c r="C188" s="79" t="s">
        <v>1240</v>
      </c>
      <c r="D188" s="79" t="s">
        <v>17</v>
      </c>
      <c r="E188" s="80" t="s">
        <v>589</v>
      </c>
      <c r="F188" s="81">
        <v>208.15</v>
      </c>
      <c r="G188" s="81">
        <v>206.85</v>
      </c>
      <c r="H188" s="81">
        <v>415</v>
      </c>
      <c r="I188" s="1"/>
      <c r="J188" s="1"/>
    </row>
    <row r="189" spans="1:10" x14ac:dyDescent="0.3">
      <c r="A189" s="1"/>
      <c r="B189" s="79" t="s">
        <v>643</v>
      </c>
      <c r="C189" s="79" t="s">
        <v>1241</v>
      </c>
      <c r="D189" s="79" t="s">
        <v>17</v>
      </c>
      <c r="E189" s="80" t="s">
        <v>589</v>
      </c>
      <c r="F189" s="81">
        <v>473.5</v>
      </c>
      <c r="G189" s="81">
        <v>470.1</v>
      </c>
      <c r="H189" s="81">
        <v>943.6</v>
      </c>
      <c r="I189" s="1"/>
      <c r="J189" s="1"/>
    </row>
    <row r="190" spans="1:10" x14ac:dyDescent="0.3">
      <c r="A190" s="1"/>
      <c r="B190" s="228" t="s">
        <v>1242</v>
      </c>
      <c r="C190" s="228"/>
      <c r="D190" s="228"/>
      <c r="E190" s="228"/>
      <c r="F190" s="82">
        <v>1959.835</v>
      </c>
      <c r="G190" s="82">
        <v>2031.056</v>
      </c>
      <c r="H190" s="82">
        <v>3990.8910000000001</v>
      </c>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1"/>
      <c r="J194" s="1"/>
    </row>
    <row r="195" spans="1:10" x14ac:dyDescent="0.3">
      <c r="A195" s="1"/>
      <c r="B195" s="1"/>
      <c r="C195" s="1"/>
      <c r="D195" s="1"/>
      <c r="E195" s="1"/>
      <c r="F195" s="1"/>
      <c r="G195" s="1"/>
      <c r="H195" s="1"/>
      <c r="I195" s="83" t="s">
        <v>120</v>
      </c>
      <c r="J195" s="83">
        <v>60842.654999999999</v>
      </c>
    </row>
    <row r="196" spans="1:10" x14ac:dyDescent="0.3">
      <c r="A196" s="1"/>
      <c r="B196" s="1"/>
      <c r="C196" s="1"/>
      <c r="D196" s="1"/>
      <c r="E196" s="1"/>
      <c r="F196" s="1"/>
      <c r="G196" s="1"/>
      <c r="H196" s="1"/>
      <c r="I196" s="83" t="s">
        <v>84</v>
      </c>
      <c r="J196" s="83">
        <v>58322.55</v>
      </c>
    </row>
    <row r="197" spans="1:10" x14ac:dyDescent="0.3">
      <c r="A197" s="1"/>
      <c r="B197" s="1"/>
      <c r="C197" s="1"/>
      <c r="D197" s="1"/>
      <c r="E197" s="1"/>
      <c r="F197" s="1"/>
      <c r="G197" s="1"/>
      <c r="H197" s="1"/>
      <c r="I197" s="83" t="s">
        <v>99</v>
      </c>
      <c r="J197" s="83">
        <v>57951.15</v>
      </c>
    </row>
    <row r="198" spans="1:10" x14ac:dyDescent="0.3">
      <c r="A198" s="1"/>
      <c r="B198" s="1"/>
      <c r="C198" s="1"/>
      <c r="D198" s="1"/>
      <c r="E198" s="1"/>
      <c r="F198" s="1"/>
      <c r="G198" s="1"/>
      <c r="H198" s="1"/>
      <c r="I198" s="83" t="s">
        <v>40</v>
      </c>
      <c r="J198" s="83">
        <v>33018.1</v>
      </c>
    </row>
    <row r="199" spans="1:10" x14ac:dyDescent="0.3">
      <c r="A199" s="1"/>
      <c r="B199" s="1"/>
      <c r="C199" s="1"/>
      <c r="D199" s="1"/>
      <c r="E199" s="1"/>
      <c r="F199" s="1"/>
      <c r="G199" s="1"/>
      <c r="H199" s="1"/>
      <c r="I199" s="83" t="s">
        <v>96</v>
      </c>
      <c r="J199" s="83">
        <v>25393.4</v>
      </c>
    </row>
    <row r="200" spans="1:10" x14ac:dyDescent="0.3">
      <c r="A200" s="1"/>
      <c r="B200" s="1"/>
      <c r="C200" s="1"/>
      <c r="D200" s="1"/>
      <c r="E200" s="1"/>
      <c r="F200" s="1"/>
      <c r="G200" s="1"/>
      <c r="H200" s="1"/>
      <c r="I200" s="83" t="s">
        <v>155</v>
      </c>
      <c r="J200" s="83">
        <v>14445.8</v>
      </c>
    </row>
    <row r="201" spans="1:10" x14ac:dyDescent="0.3">
      <c r="A201" s="1"/>
      <c r="B201" s="1"/>
      <c r="C201" s="1"/>
      <c r="D201" s="1"/>
      <c r="E201" s="1"/>
      <c r="F201" s="1"/>
      <c r="G201" s="1"/>
      <c r="H201" s="1"/>
      <c r="I201" s="83" t="s">
        <v>146</v>
      </c>
      <c r="J201" s="83">
        <v>8710.15</v>
      </c>
    </row>
    <row r="202" spans="1:10" x14ac:dyDescent="0.3">
      <c r="A202" s="1"/>
      <c r="B202" s="1"/>
      <c r="C202" s="1"/>
      <c r="D202" s="1"/>
      <c r="E202" s="1"/>
      <c r="F202" s="1"/>
      <c r="G202" s="1"/>
      <c r="H202" s="1"/>
      <c r="I202" s="83" t="s">
        <v>113</v>
      </c>
      <c r="J202" s="83">
        <v>5425.95</v>
      </c>
    </row>
    <row r="203" spans="1:10" x14ac:dyDescent="0.3">
      <c r="A203" s="1"/>
      <c r="B203" s="1"/>
      <c r="C203" s="1"/>
      <c r="D203" s="1"/>
      <c r="E203" s="1"/>
      <c r="F203" s="1"/>
      <c r="G203" s="1"/>
      <c r="H203" s="1"/>
      <c r="I203" s="83" t="s">
        <v>595</v>
      </c>
      <c r="J203" s="83">
        <v>4808.1000000000004</v>
      </c>
    </row>
    <row r="204" spans="1:10" x14ac:dyDescent="0.3">
      <c r="A204" s="1"/>
      <c r="B204" s="1"/>
      <c r="C204" s="1"/>
      <c r="D204" s="1"/>
      <c r="E204" s="1"/>
      <c r="F204" s="1"/>
      <c r="G204" s="1"/>
      <c r="H204" s="1"/>
      <c r="I204" s="83" t="s">
        <v>72</v>
      </c>
      <c r="J204" s="83">
        <v>4568.2</v>
      </c>
    </row>
    <row r="205" spans="1:10" x14ac:dyDescent="0.3">
      <c r="A205" s="1"/>
      <c r="B205" s="1"/>
      <c r="C205" s="1"/>
      <c r="D205" s="1"/>
      <c r="E205" s="1"/>
      <c r="F205" s="1"/>
      <c r="G205" s="1"/>
      <c r="H205" s="1"/>
      <c r="I205" s="83" t="s">
        <v>596</v>
      </c>
      <c r="J205" s="83">
        <v>4330.7</v>
      </c>
    </row>
    <row r="206" spans="1:10" x14ac:dyDescent="0.3">
      <c r="A206" s="1"/>
      <c r="B206" s="1"/>
      <c r="C206" s="1"/>
      <c r="D206" s="1"/>
      <c r="E206" s="1"/>
      <c r="F206" s="1"/>
      <c r="G206" s="1"/>
      <c r="H206" s="1"/>
      <c r="I206" s="83" t="s">
        <v>257</v>
      </c>
      <c r="J206" s="83">
        <v>4151.6499999999996</v>
      </c>
    </row>
    <row r="207" spans="1:10" x14ac:dyDescent="0.3">
      <c r="A207" s="1"/>
      <c r="B207" s="1"/>
      <c r="C207" s="1"/>
      <c r="D207" s="1"/>
      <c r="E207" s="1"/>
      <c r="F207" s="1"/>
      <c r="G207" s="1"/>
      <c r="H207" s="1"/>
      <c r="I207" s="83" t="s">
        <v>67</v>
      </c>
      <c r="J207" s="83">
        <v>4074.75</v>
      </c>
    </row>
    <row r="208" spans="1:10" x14ac:dyDescent="0.3">
      <c r="A208" s="1"/>
      <c r="B208" s="1"/>
      <c r="C208" s="1"/>
      <c r="D208" s="1"/>
      <c r="E208" s="1"/>
      <c r="F208" s="1"/>
      <c r="G208" s="1"/>
      <c r="H208" s="1"/>
      <c r="I208" s="83" t="s">
        <v>633</v>
      </c>
      <c r="J208" s="83">
        <v>4007.1</v>
      </c>
    </row>
    <row r="209" spans="1:10" x14ac:dyDescent="0.3">
      <c r="A209" s="1"/>
      <c r="B209" s="1"/>
      <c r="C209" s="1"/>
      <c r="D209" s="1"/>
      <c r="E209" s="1"/>
      <c r="F209" s="1"/>
      <c r="G209" s="1"/>
      <c r="H209" s="1"/>
      <c r="I209" s="83" t="s">
        <v>622</v>
      </c>
      <c r="J209" s="83">
        <v>3418.15</v>
      </c>
    </row>
    <row r="210" spans="1:10" x14ac:dyDescent="0.3">
      <c r="A210" s="1"/>
      <c r="B210" s="1"/>
      <c r="C210" s="1"/>
      <c r="D210" s="1"/>
      <c r="E210" s="1"/>
      <c r="F210" s="1"/>
      <c r="G210" s="1"/>
      <c r="H210" s="1"/>
      <c r="I210" s="83" t="s">
        <v>593</v>
      </c>
      <c r="J210" s="83">
        <v>3413.95</v>
      </c>
    </row>
    <row r="211" spans="1:10" x14ac:dyDescent="0.3">
      <c r="A211" s="1"/>
      <c r="B211" s="1"/>
      <c r="C211" s="1"/>
      <c r="D211" s="1"/>
      <c r="E211" s="1"/>
      <c r="F211" s="1"/>
      <c r="G211" s="1"/>
      <c r="H211" s="1"/>
      <c r="I211" s="83" t="s">
        <v>630</v>
      </c>
      <c r="J211" s="83">
        <v>3187.4</v>
      </c>
    </row>
    <row r="212" spans="1:10" x14ac:dyDescent="0.3">
      <c r="A212" s="1"/>
      <c r="B212" s="1"/>
      <c r="C212" s="1"/>
      <c r="D212" s="1"/>
      <c r="E212" s="1"/>
      <c r="F212" s="1"/>
      <c r="G212" s="1"/>
      <c r="H212" s="1"/>
      <c r="I212" s="83" t="s">
        <v>599</v>
      </c>
      <c r="J212" s="83">
        <v>2922.2</v>
      </c>
    </row>
    <row r="213" spans="1:10" x14ac:dyDescent="0.3">
      <c r="A213" s="1"/>
      <c r="B213" s="1"/>
      <c r="C213" s="1"/>
      <c r="D213" s="1"/>
      <c r="E213" s="1"/>
      <c r="F213" s="1"/>
      <c r="G213" s="1"/>
      <c r="H213" s="1"/>
      <c r="I213" s="83" t="s">
        <v>497</v>
      </c>
      <c r="J213" s="83">
        <v>2888.2</v>
      </c>
    </row>
    <row r="214" spans="1:10" x14ac:dyDescent="0.3">
      <c r="A214" s="1"/>
      <c r="B214" s="1"/>
      <c r="C214" s="1"/>
      <c r="D214" s="1"/>
      <c r="E214" s="1"/>
      <c r="F214" s="1"/>
      <c r="G214" s="1"/>
      <c r="H214" s="1"/>
      <c r="I214" s="83" t="s">
        <v>604</v>
      </c>
      <c r="J214" s="83">
        <v>2872.95</v>
      </c>
    </row>
    <row r="215" spans="1:10" x14ac:dyDescent="0.3">
      <c r="A215" s="1"/>
      <c r="B215" s="1"/>
      <c r="C215" s="1"/>
      <c r="D215" s="1"/>
      <c r="E215" s="1"/>
      <c r="F215" s="1"/>
      <c r="G215" s="1"/>
      <c r="H215" s="1"/>
      <c r="I215" s="83" t="s">
        <v>602</v>
      </c>
      <c r="J215" s="83">
        <v>2616.6</v>
      </c>
    </row>
    <row r="216" spans="1:10" x14ac:dyDescent="0.3">
      <c r="A216" s="1"/>
      <c r="B216" s="1"/>
      <c r="C216" s="1"/>
      <c r="D216" s="1"/>
      <c r="E216" s="1"/>
      <c r="F216" s="1"/>
      <c r="G216" s="1"/>
      <c r="H216" s="1"/>
      <c r="I216" s="83" t="s">
        <v>76</v>
      </c>
      <c r="J216" s="83">
        <v>2301.9</v>
      </c>
    </row>
    <row r="217" spans="1:10" x14ac:dyDescent="0.3">
      <c r="A217" s="1"/>
      <c r="B217" s="1"/>
      <c r="C217" s="1"/>
      <c r="D217" s="1"/>
      <c r="E217" s="1"/>
      <c r="F217" s="1"/>
      <c r="G217" s="1"/>
      <c r="H217" s="1"/>
      <c r="I217" s="83" t="s">
        <v>636</v>
      </c>
      <c r="J217" s="83">
        <v>1700.4</v>
      </c>
    </row>
    <row r="218" spans="1:10" x14ac:dyDescent="0.3">
      <c r="A218" s="1"/>
      <c r="B218" s="1"/>
      <c r="C218" s="1"/>
      <c r="D218" s="1"/>
      <c r="E218" s="1"/>
      <c r="F218" s="1"/>
      <c r="G218" s="1"/>
      <c r="H218" s="1"/>
      <c r="I218" s="83" t="s">
        <v>236</v>
      </c>
      <c r="J218" s="83">
        <v>1478.35</v>
      </c>
    </row>
    <row r="219" spans="1:10" x14ac:dyDescent="0.3">
      <c r="A219" s="1"/>
      <c r="B219" s="1"/>
      <c r="C219" s="1"/>
      <c r="D219" s="1"/>
      <c r="E219" s="1"/>
      <c r="F219" s="1"/>
      <c r="G219" s="1"/>
      <c r="H219" s="1"/>
      <c r="I219" s="83" t="s">
        <v>597</v>
      </c>
      <c r="J219" s="83">
        <v>1435.35</v>
      </c>
    </row>
    <row r="220" spans="1:10" x14ac:dyDescent="0.3">
      <c r="A220" s="1"/>
      <c r="B220" s="1"/>
      <c r="C220" s="1"/>
      <c r="D220" s="1"/>
      <c r="E220" s="1"/>
      <c r="F220" s="1"/>
      <c r="G220" s="1"/>
      <c r="H220" s="1"/>
      <c r="I220" s="83" t="s">
        <v>598</v>
      </c>
      <c r="J220" s="83">
        <v>1355.45</v>
      </c>
    </row>
    <row r="221" spans="1:10" x14ac:dyDescent="0.3">
      <c r="A221" s="1"/>
      <c r="B221" s="1"/>
      <c r="C221" s="1"/>
      <c r="D221" s="1"/>
      <c r="E221" s="1"/>
      <c r="F221" s="1"/>
      <c r="G221" s="1"/>
      <c r="H221" s="1"/>
      <c r="I221" s="83" t="s">
        <v>608</v>
      </c>
      <c r="J221" s="83">
        <v>1287.2</v>
      </c>
    </row>
    <row r="222" spans="1:10" x14ac:dyDescent="0.3">
      <c r="A222" s="1"/>
      <c r="B222" s="1"/>
      <c r="C222" s="1"/>
      <c r="D222" s="1"/>
      <c r="E222" s="1"/>
      <c r="F222" s="1"/>
      <c r="G222" s="1"/>
      <c r="H222" s="1"/>
      <c r="I222" s="83" t="s">
        <v>621</v>
      </c>
      <c r="J222" s="83">
        <v>1266.55</v>
      </c>
    </row>
    <row r="223" spans="1:10" x14ac:dyDescent="0.3">
      <c r="A223" s="1"/>
      <c r="B223" s="1"/>
      <c r="C223" s="1"/>
      <c r="D223" s="1"/>
      <c r="E223" s="1"/>
      <c r="F223" s="1"/>
      <c r="G223" s="1"/>
      <c r="H223" s="1"/>
      <c r="I223" s="83" t="s">
        <v>160</v>
      </c>
      <c r="J223" s="83">
        <v>882</v>
      </c>
    </row>
    <row r="224" spans="1:10" x14ac:dyDescent="0.3">
      <c r="A224" s="1"/>
      <c r="B224" s="1"/>
      <c r="C224" s="1"/>
      <c r="D224" s="1"/>
      <c r="E224" s="1"/>
      <c r="F224" s="1"/>
      <c r="G224" s="1"/>
      <c r="H224" s="1"/>
      <c r="I224" s="83" t="s">
        <v>632</v>
      </c>
      <c r="J224" s="83">
        <v>853.7</v>
      </c>
    </row>
    <row r="225" spans="1:10" x14ac:dyDescent="0.3">
      <c r="A225" s="1"/>
      <c r="B225" s="1"/>
      <c r="C225" s="1"/>
      <c r="D225" s="1"/>
      <c r="E225" s="1"/>
      <c r="F225" s="1"/>
      <c r="G225" s="1"/>
      <c r="H225" s="1"/>
      <c r="I225" s="83" t="s">
        <v>600</v>
      </c>
      <c r="J225" s="83">
        <v>839.7</v>
      </c>
    </row>
    <row r="226" spans="1:10" x14ac:dyDescent="0.3">
      <c r="A226" s="1"/>
      <c r="B226" s="1"/>
      <c r="C226" s="1"/>
      <c r="D226" s="1"/>
      <c r="E226" s="1"/>
      <c r="F226" s="1"/>
      <c r="G226" s="1"/>
      <c r="H226" s="1"/>
      <c r="I226" s="83" t="s">
        <v>614</v>
      </c>
      <c r="J226" s="83">
        <v>824.75</v>
      </c>
    </row>
    <row r="227" spans="1:10" x14ac:dyDescent="0.3">
      <c r="A227" s="1"/>
      <c r="B227" s="1"/>
      <c r="C227" s="1"/>
      <c r="D227" s="1"/>
      <c r="E227" s="1"/>
      <c r="F227" s="1"/>
      <c r="G227" s="1"/>
      <c r="H227" s="1"/>
      <c r="I227" s="83" t="s">
        <v>639</v>
      </c>
      <c r="J227" s="83">
        <v>743.1</v>
      </c>
    </row>
    <row r="228" spans="1:10" x14ac:dyDescent="0.3">
      <c r="A228" s="1"/>
      <c r="B228" s="1"/>
      <c r="C228" s="1"/>
      <c r="D228" s="1"/>
      <c r="E228" s="1"/>
      <c r="F228" s="1"/>
      <c r="G228" s="1"/>
      <c r="H228" s="1"/>
      <c r="I228" s="83" t="s">
        <v>282</v>
      </c>
      <c r="J228" s="83">
        <v>706.95</v>
      </c>
    </row>
    <row r="229" spans="1:10" x14ac:dyDescent="0.3">
      <c r="A229" s="1"/>
      <c r="B229" s="1"/>
      <c r="C229" s="1"/>
      <c r="D229" s="1"/>
      <c r="E229" s="1"/>
      <c r="F229" s="1"/>
      <c r="G229" s="1"/>
      <c r="H229" s="1"/>
      <c r="I229" s="83" t="s">
        <v>233</v>
      </c>
      <c r="J229" s="83">
        <v>701.3</v>
      </c>
    </row>
    <row r="230" spans="1:10" x14ac:dyDescent="0.3">
      <c r="A230" s="1"/>
      <c r="B230" s="1"/>
      <c r="C230" s="1"/>
      <c r="D230" s="1"/>
      <c r="E230" s="1"/>
      <c r="F230" s="1"/>
      <c r="G230" s="1"/>
      <c r="H230" s="1"/>
      <c r="I230" s="83" t="s">
        <v>607</v>
      </c>
      <c r="J230" s="83">
        <v>688.25</v>
      </c>
    </row>
    <row r="231" spans="1:10" x14ac:dyDescent="0.3">
      <c r="A231" s="1"/>
      <c r="B231" s="1"/>
      <c r="C231" s="1"/>
      <c r="D231" s="1"/>
      <c r="E231" s="1"/>
      <c r="F231" s="1"/>
      <c r="G231" s="1"/>
      <c r="H231" s="1"/>
      <c r="I231" s="83" t="s">
        <v>618</v>
      </c>
      <c r="J231" s="83">
        <v>674.05</v>
      </c>
    </row>
    <row r="232" spans="1:10" x14ac:dyDescent="0.3">
      <c r="A232" s="1"/>
      <c r="B232" s="1"/>
      <c r="C232" s="1"/>
      <c r="D232" s="1"/>
      <c r="E232" s="1"/>
      <c r="F232" s="1"/>
      <c r="G232" s="1"/>
      <c r="H232" s="1"/>
      <c r="I232" s="83" t="s">
        <v>286</v>
      </c>
      <c r="J232" s="83">
        <v>673.65</v>
      </c>
    </row>
    <row r="233" spans="1:10" x14ac:dyDescent="0.3">
      <c r="A233" s="1"/>
      <c r="B233" s="1"/>
      <c r="C233" s="1"/>
      <c r="D233" s="1"/>
      <c r="E233" s="1"/>
      <c r="F233" s="1"/>
      <c r="G233" s="1"/>
      <c r="H233" s="1"/>
      <c r="I233" s="83" t="s">
        <v>625</v>
      </c>
      <c r="J233" s="83">
        <v>671.55</v>
      </c>
    </row>
    <row r="234" spans="1:10" x14ac:dyDescent="0.3">
      <c r="A234" s="1"/>
      <c r="B234" s="1"/>
      <c r="C234" s="1"/>
      <c r="D234" s="1"/>
      <c r="E234" s="1"/>
      <c r="F234" s="1"/>
      <c r="G234" s="1"/>
      <c r="H234" s="1"/>
      <c r="I234" s="83" t="s">
        <v>601</v>
      </c>
      <c r="J234" s="83">
        <v>582.54999999999995</v>
      </c>
    </row>
    <row r="235" spans="1:10" x14ac:dyDescent="0.3">
      <c r="A235" s="1"/>
      <c r="B235" s="1"/>
      <c r="C235" s="1"/>
      <c r="D235" s="1"/>
      <c r="E235" s="1"/>
      <c r="F235" s="1"/>
      <c r="G235" s="1"/>
      <c r="H235" s="1"/>
      <c r="I235" s="83" t="s">
        <v>640</v>
      </c>
      <c r="J235" s="83">
        <v>557.85</v>
      </c>
    </row>
    <row r="236" spans="1:10" x14ac:dyDescent="0.3">
      <c r="A236" s="1"/>
      <c r="B236" s="1"/>
      <c r="C236" s="1"/>
      <c r="D236" s="1"/>
      <c r="E236" s="1"/>
      <c r="F236" s="1"/>
      <c r="G236" s="1"/>
      <c r="H236" s="1"/>
      <c r="I236" s="83" t="s">
        <v>641</v>
      </c>
      <c r="J236" s="83">
        <v>511.55</v>
      </c>
    </row>
    <row r="237" spans="1:10" x14ac:dyDescent="0.3">
      <c r="A237" s="1"/>
      <c r="B237" s="1"/>
      <c r="C237" s="1"/>
      <c r="D237" s="1"/>
      <c r="E237" s="1"/>
      <c r="F237" s="1"/>
      <c r="G237" s="1"/>
      <c r="H237" s="1"/>
      <c r="I237" s="83" t="s">
        <v>355</v>
      </c>
      <c r="J237" s="83">
        <v>456.05</v>
      </c>
    </row>
    <row r="238" spans="1:10" x14ac:dyDescent="0.3">
      <c r="A238" s="1"/>
      <c r="B238" s="1"/>
      <c r="C238" s="1"/>
      <c r="D238" s="1"/>
      <c r="E238" s="1"/>
      <c r="F238" s="1"/>
      <c r="G238" s="1"/>
      <c r="H238" s="1"/>
      <c r="I238" s="83" t="s">
        <v>637</v>
      </c>
      <c r="J238" s="83">
        <v>449.85</v>
      </c>
    </row>
    <row r="239" spans="1:10" x14ac:dyDescent="0.3">
      <c r="A239" s="1"/>
      <c r="B239" s="1"/>
      <c r="C239" s="1"/>
      <c r="D239" s="1"/>
      <c r="E239" s="1"/>
      <c r="F239" s="1"/>
      <c r="G239" s="1"/>
      <c r="H239" s="1"/>
      <c r="I239" s="83" t="s">
        <v>642</v>
      </c>
      <c r="J239" s="83">
        <v>442.85</v>
      </c>
    </row>
    <row r="240" spans="1:10" x14ac:dyDescent="0.3">
      <c r="A240" s="1"/>
      <c r="B240" s="1"/>
      <c r="C240" s="1"/>
      <c r="D240" s="1"/>
      <c r="E240" s="1"/>
      <c r="F240" s="1"/>
      <c r="G240" s="1"/>
      <c r="H240" s="1"/>
      <c r="I240" s="83" t="s">
        <v>14</v>
      </c>
      <c r="J240" s="83">
        <v>356.1</v>
      </c>
    </row>
    <row r="241" spans="1:10" x14ac:dyDescent="0.3">
      <c r="A241" s="1"/>
      <c r="B241" s="1"/>
      <c r="C241" s="1"/>
      <c r="D241" s="1"/>
      <c r="E241" s="1"/>
      <c r="F241" s="1"/>
      <c r="G241" s="1"/>
      <c r="H241" s="1"/>
      <c r="I241" s="83" t="s">
        <v>631</v>
      </c>
      <c r="J241" s="83">
        <v>346.05</v>
      </c>
    </row>
    <row r="242" spans="1:10" x14ac:dyDescent="0.3">
      <c r="A242" s="1"/>
      <c r="B242" s="1"/>
      <c r="C242" s="1"/>
      <c r="D242" s="1"/>
      <c r="E242" s="1"/>
      <c r="F242" s="1"/>
      <c r="G242" s="1"/>
      <c r="H242" s="1"/>
      <c r="I242" s="83" t="s">
        <v>620</v>
      </c>
      <c r="J242" s="83">
        <v>246.25</v>
      </c>
    </row>
    <row r="243" spans="1:10" x14ac:dyDescent="0.3">
      <c r="A243" s="1"/>
      <c r="B243" s="1"/>
      <c r="C243" s="1"/>
      <c r="D243" s="1"/>
      <c r="E243" s="1"/>
      <c r="F243" s="1"/>
      <c r="G243" s="1"/>
      <c r="H243" s="1"/>
      <c r="I243" s="83" t="s">
        <v>606</v>
      </c>
      <c r="J243" s="83">
        <v>244.8</v>
      </c>
    </row>
    <row r="244" spans="1:10" x14ac:dyDescent="0.3">
      <c r="A244" s="1"/>
      <c r="B244" s="1"/>
      <c r="C244" s="1"/>
      <c r="D244" s="1"/>
      <c r="E244" s="1"/>
      <c r="F244" s="1"/>
      <c r="G244" s="1"/>
      <c r="H244" s="1"/>
      <c r="I244" s="83" t="s">
        <v>634</v>
      </c>
      <c r="J244" s="83">
        <v>236.45</v>
      </c>
    </row>
    <row r="245" spans="1:10" x14ac:dyDescent="0.3">
      <c r="A245" s="1"/>
      <c r="B245" s="1"/>
      <c r="C245" s="1"/>
      <c r="D245" s="1"/>
      <c r="E245" s="1"/>
      <c r="F245" s="1"/>
      <c r="G245" s="1"/>
      <c r="H245" s="1"/>
      <c r="I245" s="83" t="s">
        <v>635</v>
      </c>
      <c r="J245" s="83">
        <v>226.4</v>
      </c>
    </row>
    <row r="246" spans="1:10" x14ac:dyDescent="0.3">
      <c r="A246" s="1"/>
      <c r="B246" s="1"/>
      <c r="C246" s="1"/>
      <c r="D246" s="1"/>
      <c r="E246" s="1"/>
      <c r="F246" s="1"/>
      <c r="G246" s="1"/>
      <c r="H246" s="1"/>
      <c r="I246" s="83" t="s">
        <v>623</v>
      </c>
      <c r="J246" s="83">
        <v>211.45</v>
      </c>
    </row>
    <row r="247" spans="1:10" x14ac:dyDescent="0.3">
      <c r="A247" s="1"/>
      <c r="B247" s="1"/>
      <c r="C247" s="1"/>
      <c r="D247" s="1"/>
      <c r="E247" s="1"/>
      <c r="F247" s="1"/>
      <c r="G247" s="1"/>
      <c r="H247" s="1"/>
      <c r="I247" s="83" t="s">
        <v>611</v>
      </c>
      <c r="J247" s="83">
        <v>206.25</v>
      </c>
    </row>
    <row r="248" spans="1:10" x14ac:dyDescent="0.3">
      <c r="A248" s="1"/>
      <c r="B248" s="1"/>
      <c r="C248" s="1"/>
      <c r="D248" s="1"/>
      <c r="E248" s="1"/>
      <c r="F248" s="1"/>
      <c r="G248" s="1"/>
      <c r="H248" s="1"/>
      <c r="I248" s="83" t="s">
        <v>619</v>
      </c>
      <c r="J248" s="83">
        <v>201.9</v>
      </c>
    </row>
    <row r="249" spans="1:10" x14ac:dyDescent="0.3">
      <c r="A249" s="1"/>
      <c r="B249" s="1"/>
      <c r="C249" s="1"/>
      <c r="D249" s="1"/>
      <c r="E249" s="1"/>
      <c r="F249" s="1"/>
      <c r="G249" s="1"/>
      <c r="H249" s="1"/>
      <c r="I249" s="83" t="s">
        <v>627</v>
      </c>
      <c r="J249" s="83">
        <v>199.1</v>
      </c>
    </row>
    <row r="250" spans="1:10" x14ac:dyDescent="0.3">
      <c r="A250" s="1"/>
      <c r="B250" s="1"/>
      <c r="C250" s="1"/>
      <c r="D250" s="1"/>
      <c r="E250" s="1"/>
      <c r="F250" s="1"/>
      <c r="G250" s="1"/>
      <c r="H250" s="1"/>
      <c r="I250" s="83" t="s">
        <v>617</v>
      </c>
      <c r="J250" s="83">
        <v>166.95</v>
      </c>
    </row>
    <row r="251" spans="1:10" x14ac:dyDescent="0.3">
      <c r="A251" s="1"/>
      <c r="B251" s="1"/>
      <c r="C251" s="1"/>
      <c r="D251" s="1"/>
      <c r="E251" s="1"/>
      <c r="F251" s="1"/>
      <c r="G251" s="1"/>
      <c r="H251" s="1"/>
      <c r="I251" s="83" t="s">
        <v>615</v>
      </c>
      <c r="J251" s="83">
        <v>134.85</v>
      </c>
    </row>
    <row r="252" spans="1:10" x14ac:dyDescent="0.3">
      <c r="A252" s="1"/>
      <c r="B252" s="1"/>
      <c r="C252" s="1"/>
      <c r="D252" s="1"/>
      <c r="E252" s="1"/>
      <c r="F252" s="1"/>
      <c r="G252" s="1"/>
      <c r="H252" s="1"/>
      <c r="I252" s="83" t="s">
        <v>613</v>
      </c>
      <c r="J252" s="83">
        <v>121.8</v>
      </c>
    </row>
    <row r="253" spans="1:10" x14ac:dyDescent="0.3">
      <c r="A253" s="1"/>
      <c r="B253" s="1"/>
      <c r="C253" s="1"/>
      <c r="D253" s="1"/>
      <c r="E253" s="1"/>
      <c r="F253" s="1"/>
      <c r="G253" s="1"/>
      <c r="H253" s="1"/>
      <c r="I253" s="83" t="s">
        <v>616</v>
      </c>
      <c r="J253" s="83">
        <v>107.4</v>
      </c>
    </row>
    <row r="254" spans="1:10" x14ac:dyDescent="0.3">
      <c r="A254" s="1"/>
      <c r="B254" s="1"/>
      <c r="C254" s="1"/>
      <c r="D254" s="1"/>
      <c r="E254" s="1"/>
      <c r="F254" s="1"/>
      <c r="G254" s="1"/>
      <c r="H254" s="1"/>
      <c r="I254" s="83" t="s">
        <v>624</v>
      </c>
      <c r="J254" s="83">
        <v>99.5</v>
      </c>
    </row>
    <row r="255" spans="1:10" x14ac:dyDescent="0.3">
      <c r="A255" s="1"/>
      <c r="B255" s="1"/>
      <c r="C255" s="1"/>
      <c r="D255" s="1"/>
      <c r="E255" s="1"/>
      <c r="F255" s="1"/>
      <c r="G255" s="1"/>
      <c r="H255" s="1"/>
      <c r="I255" s="83" t="s">
        <v>626</v>
      </c>
      <c r="J255" s="83">
        <v>68.05</v>
      </c>
    </row>
    <row r="256" spans="1:10" x14ac:dyDescent="0.3">
      <c r="A256" s="1"/>
      <c r="B256" s="1"/>
      <c r="C256" s="1"/>
      <c r="D256" s="1"/>
      <c r="E256" s="1"/>
      <c r="F256" s="1"/>
      <c r="G256" s="1"/>
      <c r="H256" s="1"/>
      <c r="I256" s="83" t="s">
        <v>612</v>
      </c>
      <c r="J256" s="83">
        <v>59.55</v>
      </c>
    </row>
    <row r="257" spans="1:10" x14ac:dyDescent="0.3">
      <c r="A257" s="1"/>
      <c r="B257" s="1"/>
      <c r="C257" s="1"/>
      <c r="D257" s="1"/>
      <c r="E257" s="1"/>
      <c r="F257" s="1"/>
      <c r="G257" s="1"/>
      <c r="H257" s="1"/>
      <c r="I257" s="83" t="s">
        <v>629</v>
      </c>
      <c r="J257" s="83">
        <v>17.350000000000001</v>
      </c>
    </row>
    <row r="258" spans="1:10" x14ac:dyDescent="0.3">
      <c r="A258" s="1"/>
      <c r="B258" s="1"/>
      <c r="C258" s="1"/>
      <c r="D258" s="1"/>
      <c r="E258" s="1"/>
      <c r="F258" s="1"/>
      <c r="G258" s="1"/>
      <c r="H258" s="1"/>
      <c r="I258" s="83" t="s">
        <v>628</v>
      </c>
      <c r="J258" s="83">
        <v>3.75</v>
      </c>
    </row>
    <row r="259" spans="1:10" x14ac:dyDescent="0.3">
      <c r="A259" s="1"/>
      <c r="B259" s="1"/>
      <c r="C259" s="1"/>
      <c r="D259" s="1"/>
      <c r="E259" s="1"/>
      <c r="F259" s="1"/>
      <c r="G259" s="1"/>
      <c r="H259" s="1"/>
      <c r="I259" s="83" t="s">
        <v>610</v>
      </c>
      <c r="J259" s="83">
        <v>3.2</v>
      </c>
    </row>
    <row r="260" spans="1:10" x14ac:dyDescent="0.3">
      <c r="A260" s="1"/>
      <c r="B260" s="1"/>
      <c r="C260" s="1"/>
      <c r="D260" s="1"/>
      <c r="E260" s="1"/>
      <c r="F260" s="1"/>
      <c r="G260" s="1"/>
      <c r="H260" s="1"/>
      <c r="I260" s="83"/>
      <c r="J260" s="83"/>
    </row>
  </sheetData>
  <mergeCells count="13">
    <mergeCell ref="F180:H180"/>
    <mergeCell ref="B190:E190"/>
    <mergeCell ref="B176:E176"/>
    <mergeCell ref="B180:B181"/>
    <mergeCell ref="C180:C181"/>
    <mergeCell ref="D180:D181"/>
    <mergeCell ref="E180:E181"/>
    <mergeCell ref="B3:G3"/>
    <mergeCell ref="B6:B7"/>
    <mergeCell ref="C6:C7"/>
    <mergeCell ref="D6:D7"/>
    <mergeCell ref="E6:E7"/>
    <mergeCell ref="F6:H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3" t="s">
        <v>582</v>
      </c>
      <c r="C5" s="229" t="s">
        <v>1243</v>
      </c>
      <c r="D5" s="229" t="s">
        <v>1243</v>
      </c>
      <c r="E5" s="229" t="s">
        <v>1243</v>
      </c>
      <c r="F5" s="229" t="s">
        <v>1243</v>
      </c>
      <c r="G5" s="229" t="s">
        <v>1243</v>
      </c>
      <c r="H5" s="229" t="s">
        <v>1243</v>
      </c>
      <c r="I5" s="229" t="s">
        <v>1243</v>
      </c>
      <c r="J5" s="229" t="s">
        <v>1243</v>
      </c>
      <c r="K5" s="229" t="s">
        <v>1243</v>
      </c>
      <c r="L5" s="229" t="s">
        <v>1243</v>
      </c>
      <c r="M5" s="229" t="s">
        <v>1243</v>
      </c>
      <c r="N5" s="229" t="s">
        <v>1243</v>
      </c>
      <c r="O5" s="229" t="s">
        <v>1243</v>
      </c>
      <c r="P5" s="229" t="s">
        <v>1243</v>
      </c>
      <c r="Q5" s="229" t="s">
        <v>1243</v>
      </c>
      <c r="R5" s="229" t="s">
        <v>1243</v>
      </c>
      <c r="S5" s="233" t="s">
        <v>582</v>
      </c>
      <c r="T5" s="230" t="s">
        <v>1244</v>
      </c>
      <c r="U5" s="230" t="s">
        <v>1244</v>
      </c>
      <c r="V5" s="230" t="s">
        <v>1244</v>
      </c>
      <c r="W5" s="230" t="s">
        <v>1244</v>
      </c>
      <c r="X5" s="230" t="s">
        <v>1244</v>
      </c>
      <c r="Y5" s="233" t="s">
        <v>582</v>
      </c>
      <c r="Z5" s="231" t="s">
        <v>1244</v>
      </c>
      <c r="AA5" s="231" t="s">
        <v>1244</v>
      </c>
      <c r="AB5" s="231" t="s">
        <v>1244</v>
      </c>
      <c r="AC5" s="231" t="s">
        <v>1244</v>
      </c>
      <c r="AD5" s="231" t="s">
        <v>1244</v>
      </c>
    </row>
    <row r="6" spans="1:30" ht="21" x14ac:dyDescent="0.3">
      <c r="A6" s="1"/>
      <c r="B6" s="233"/>
      <c r="C6" s="232" t="s">
        <v>587</v>
      </c>
      <c r="D6" s="232" t="s">
        <v>587</v>
      </c>
      <c r="E6" s="232" t="s">
        <v>587</v>
      </c>
      <c r="F6" s="232" t="s">
        <v>587</v>
      </c>
      <c r="G6" s="232" t="s">
        <v>586</v>
      </c>
      <c r="H6" s="232" t="s">
        <v>586</v>
      </c>
      <c r="I6" s="232" t="s">
        <v>586</v>
      </c>
      <c r="J6" s="232" t="s">
        <v>586</v>
      </c>
      <c r="K6" s="232" t="s">
        <v>585</v>
      </c>
      <c r="L6" s="232" t="s">
        <v>585</v>
      </c>
      <c r="M6" s="232" t="s">
        <v>585</v>
      </c>
      <c r="N6" s="232" t="s">
        <v>585</v>
      </c>
      <c r="O6" s="229" t="s">
        <v>1245</v>
      </c>
      <c r="P6" s="229" t="s">
        <v>1245</v>
      </c>
      <c r="Q6" s="229" t="s">
        <v>1245</v>
      </c>
      <c r="R6" s="229" t="s">
        <v>1245</v>
      </c>
      <c r="S6" s="233"/>
      <c r="T6" s="230" t="s">
        <v>1246</v>
      </c>
      <c r="U6" s="230" t="s">
        <v>1246</v>
      </c>
      <c r="V6" s="230" t="s">
        <v>1246</v>
      </c>
      <c r="W6" s="230" t="s">
        <v>1246</v>
      </c>
      <c r="X6" s="230" t="s">
        <v>1246</v>
      </c>
      <c r="Y6" s="233"/>
      <c r="Z6" s="231" t="s">
        <v>1247</v>
      </c>
      <c r="AA6" s="231" t="s">
        <v>1247</v>
      </c>
      <c r="AB6" s="231" t="s">
        <v>1247</v>
      </c>
      <c r="AC6" s="231" t="s">
        <v>1247</v>
      </c>
      <c r="AD6" s="231" t="s">
        <v>1247</v>
      </c>
    </row>
    <row r="7" spans="1:30" ht="30.6" x14ac:dyDescent="0.3">
      <c r="A7" s="1"/>
      <c r="B7" s="233"/>
      <c r="C7" s="84" t="s">
        <v>1248</v>
      </c>
      <c r="D7" s="84" t="s">
        <v>1249</v>
      </c>
      <c r="E7" s="84" t="s">
        <v>1250</v>
      </c>
      <c r="F7" s="84" t="s">
        <v>1251</v>
      </c>
      <c r="G7" s="84" t="s">
        <v>1252</v>
      </c>
      <c r="H7" s="84" t="s">
        <v>1253</v>
      </c>
      <c r="I7" s="84" t="s">
        <v>1254</v>
      </c>
      <c r="J7" s="84" t="s">
        <v>1255</v>
      </c>
      <c r="K7" s="84" t="s">
        <v>1256</v>
      </c>
      <c r="L7" s="84" t="s">
        <v>1257</v>
      </c>
      <c r="M7" s="84" t="s">
        <v>1258</v>
      </c>
      <c r="N7" s="84" t="s">
        <v>1259</v>
      </c>
      <c r="O7" s="64" t="s">
        <v>1260</v>
      </c>
      <c r="P7" s="64" t="s">
        <v>1261</v>
      </c>
      <c r="Q7" s="64" t="s">
        <v>1262</v>
      </c>
      <c r="R7" s="64" t="s">
        <v>1263</v>
      </c>
      <c r="S7" s="234"/>
      <c r="T7" s="85" t="s">
        <v>589</v>
      </c>
      <c r="U7" s="85" t="s">
        <v>590</v>
      </c>
      <c r="V7" s="85" t="s">
        <v>592</v>
      </c>
      <c r="W7" s="85" t="s">
        <v>591</v>
      </c>
      <c r="X7" s="85" t="s">
        <v>1263</v>
      </c>
      <c r="Y7" s="234"/>
      <c r="Z7" s="86" t="s">
        <v>1264</v>
      </c>
      <c r="AA7" s="86" t="s">
        <v>1265</v>
      </c>
      <c r="AB7" s="86" t="s">
        <v>1266</v>
      </c>
      <c r="AC7" s="86" t="s">
        <v>1267</v>
      </c>
      <c r="AD7" s="86" t="s">
        <v>1034</v>
      </c>
    </row>
    <row r="8" spans="1:30" x14ac:dyDescent="0.3">
      <c r="A8" s="1"/>
      <c r="B8" s="87" t="s">
        <v>811</v>
      </c>
      <c r="C8" s="88">
        <v>150.19999999999999</v>
      </c>
      <c r="D8" s="88">
        <v>80.400000000000006</v>
      </c>
      <c r="E8" s="88">
        <v>0</v>
      </c>
      <c r="F8" s="88">
        <v>60</v>
      </c>
      <c r="G8" s="88">
        <v>2342.1</v>
      </c>
      <c r="H8" s="88">
        <v>3336.3</v>
      </c>
      <c r="I8" s="88">
        <v>0</v>
      </c>
      <c r="J8" s="88">
        <v>530.79999999999995</v>
      </c>
      <c r="K8" s="88">
        <v>385.5</v>
      </c>
      <c r="L8" s="88">
        <v>0</v>
      </c>
      <c r="M8" s="88">
        <v>0</v>
      </c>
      <c r="N8" s="88">
        <v>0</v>
      </c>
      <c r="O8" s="88">
        <v>290.60000000000002</v>
      </c>
      <c r="P8" s="88">
        <v>6209.2</v>
      </c>
      <c r="Q8" s="88">
        <v>385.5</v>
      </c>
      <c r="R8" s="89">
        <v>6885.3</v>
      </c>
      <c r="S8" s="87" t="s">
        <v>811</v>
      </c>
      <c r="T8" s="88">
        <v>2877.8</v>
      </c>
      <c r="U8" s="88">
        <v>3416.7</v>
      </c>
      <c r="V8" s="88">
        <v>0</v>
      </c>
      <c r="W8" s="88">
        <v>590.79999999999995</v>
      </c>
      <c r="X8" s="89">
        <v>6885.3</v>
      </c>
      <c r="Y8" s="87" t="s">
        <v>811</v>
      </c>
      <c r="Z8" s="88">
        <v>143</v>
      </c>
      <c r="AA8" s="88">
        <v>75.599999999999994</v>
      </c>
      <c r="AB8" s="88">
        <v>0</v>
      </c>
      <c r="AC8" s="88">
        <v>590.79999999999995</v>
      </c>
      <c r="AD8" s="89">
        <v>809.4</v>
      </c>
    </row>
    <row r="9" spans="1:30" x14ac:dyDescent="0.3">
      <c r="A9" s="1"/>
      <c r="B9" s="87" t="s">
        <v>812</v>
      </c>
      <c r="C9" s="88">
        <v>130.1</v>
      </c>
      <c r="D9" s="88">
        <v>77.900000000000006</v>
      </c>
      <c r="E9" s="88">
        <v>0</v>
      </c>
      <c r="F9" s="88">
        <v>55.4</v>
      </c>
      <c r="G9" s="88">
        <v>2191.1999999999998</v>
      </c>
      <c r="H9" s="88">
        <v>3334.8</v>
      </c>
      <c r="I9" s="88">
        <v>0</v>
      </c>
      <c r="J9" s="88">
        <v>542.4</v>
      </c>
      <c r="K9" s="88">
        <v>379.5</v>
      </c>
      <c r="L9" s="88">
        <v>0</v>
      </c>
      <c r="M9" s="88">
        <v>0</v>
      </c>
      <c r="N9" s="88">
        <v>0</v>
      </c>
      <c r="O9" s="88">
        <v>263.39999999999998</v>
      </c>
      <c r="P9" s="88">
        <v>6068.4</v>
      </c>
      <c r="Q9" s="88">
        <v>379.5</v>
      </c>
      <c r="R9" s="89">
        <v>6711.3</v>
      </c>
      <c r="S9" s="87" t="s">
        <v>812</v>
      </c>
      <c r="T9" s="88">
        <v>2700.8</v>
      </c>
      <c r="U9" s="88">
        <v>3412.7</v>
      </c>
      <c r="V9" s="88">
        <v>0</v>
      </c>
      <c r="W9" s="88">
        <v>597.79999999999995</v>
      </c>
      <c r="X9" s="89">
        <v>6711.3</v>
      </c>
      <c r="Y9" s="87" t="s">
        <v>812</v>
      </c>
      <c r="Z9" s="88">
        <v>143</v>
      </c>
      <c r="AA9" s="88">
        <v>74.900000000000006</v>
      </c>
      <c r="AB9" s="88">
        <v>0</v>
      </c>
      <c r="AC9" s="88">
        <v>597.79999999999995</v>
      </c>
      <c r="AD9" s="89">
        <v>815.7</v>
      </c>
    </row>
    <row r="10" spans="1:30" x14ac:dyDescent="0.3">
      <c r="A10" s="1"/>
      <c r="B10" s="87" t="s">
        <v>813</v>
      </c>
      <c r="C10" s="88">
        <v>130.30000000000001</v>
      </c>
      <c r="D10" s="88">
        <v>73.2</v>
      </c>
      <c r="E10" s="88">
        <v>0</v>
      </c>
      <c r="F10" s="88">
        <v>62.9</v>
      </c>
      <c r="G10" s="88">
        <v>2142.9</v>
      </c>
      <c r="H10" s="88">
        <v>3331.5</v>
      </c>
      <c r="I10" s="88">
        <v>0</v>
      </c>
      <c r="J10" s="88">
        <v>581.9</v>
      </c>
      <c r="K10" s="88">
        <v>380</v>
      </c>
      <c r="L10" s="88">
        <v>0</v>
      </c>
      <c r="M10" s="88">
        <v>0</v>
      </c>
      <c r="N10" s="88">
        <v>0</v>
      </c>
      <c r="O10" s="88">
        <v>266.39999999999998</v>
      </c>
      <c r="P10" s="88">
        <v>6056.3</v>
      </c>
      <c r="Q10" s="88">
        <v>380</v>
      </c>
      <c r="R10" s="89">
        <v>6702.7</v>
      </c>
      <c r="S10" s="87" t="s">
        <v>813</v>
      </c>
      <c r="T10" s="88">
        <v>2653.2</v>
      </c>
      <c r="U10" s="88">
        <v>3404.7</v>
      </c>
      <c r="V10" s="88">
        <v>0</v>
      </c>
      <c r="W10" s="88">
        <v>644.79999999999995</v>
      </c>
      <c r="X10" s="89">
        <v>6702.7</v>
      </c>
      <c r="Y10" s="87" t="s">
        <v>813</v>
      </c>
      <c r="Z10" s="88">
        <v>145.4</v>
      </c>
      <c r="AA10" s="88">
        <v>74.400000000000006</v>
      </c>
      <c r="AB10" s="88">
        <v>0</v>
      </c>
      <c r="AC10" s="88">
        <v>644.79999999999995</v>
      </c>
      <c r="AD10" s="89">
        <v>864.6</v>
      </c>
    </row>
    <row r="11" spans="1:30" x14ac:dyDescent="0.3">
      <c r="A11" s="1"/>
      <c r="B11" s="87" t="s">
        <v>814</v>
      </c>
      <c r="C11" s="88">
        <v>133.6</v>
      </c>
      <c r="D11" s="88">
        <v>73.3</v>
      </c>
      <c r="E11" s="88">
        <v>0</v>
      </c>
      <c r="F11" s="88">
        <v>70.400000000000006</v>
      </c>
      <c r="G11" s="88">
        <v>2040.3</v>
      </c>
      <c r="H11" s="88">
        <v>3349.2</v>
      </c>
      <c r="I11" s="88">
        <v>0</v>
      </c>
      <c r="J11" s="88">
        <v>587.5</v>
      </c>
      <c r="K11" s="88">
        <v>360.5</v>
      </c>
      <c r="L11" s="88">
        <v>0</v>
      </c>
      <c r="M11" s="88">
        <v>0</v>
      </c>
      <c r="N11" s="88">
        <v>0</v>
      </c>
      <c r="O11" s="88">
        <v>277.3</v>
      </c>
      <c r="P11" s="88">
        <v>5977</v>
      </c>
      <c r="Q11" s="88">
        <v>360.5</v>
      </c>
      <c r="R11" s="89">
        <v>6614.8</v>
      </c>
      <c r="S11" s="87" t="s">
        <v>814</v>
      </c>
      <c r="T11" s="88">
        <v>2534.4</v>
      </c>
      <c r="U11" s="88">
        <v>3422.5</v>
      </c>
      <c r="V11" s="88">
        <v>0</v>
      </c>
      <c r="W11" s="88">
        <v>657.9</v>
      </c>
      <c r="X11" s="89">
        <v>6614.8</v>
      </c>
      <c r="Y11" s="87" t="s">
        <v>814</v>
      </c>
      <c r="Z11" s="88">
        <v>146.1</v>
      </c>
      <c r="AA11" s="88">
        <v>74.400000000000006</v>
      </c>
      <c r="AB11" s="88">
        <v>0</v>
      </c>
      <c r="AC11" s="88">
        <v>657.9</v>
      </c>
      <c r="AD11" s="89">
        <v>878.4</v>
      </c>
    </row>
    <row r="12" spans="1:30" x14ac:dyDescent="0.3">
      <c r="A12" s="1"/>
      <c r="B12" s="87" t="s">
        <v>815</v>
      </c>
      <c r="C12" s="88">
        <v>134.5</v>
      </c>
      <c r="D12" s="88">
        <v>72.900000000000006</v>
      </c>
      <c r="E12" s="88">
        <v>0</v>
      </c>
      <c r="F12" s="88">
        <v>63.8</v>
      </c>
      <c r="G12" s="88">
        <v>1882.7</v>
      </c>
      <c r="H12" s="88">
        <v>3330.2</v>
      </c>
      <c r="I12" s="88">
        <v>0</v>
      </c>
      <c r="J12" s="88">
        <v>668.6</v>
      </c>
      <c r="K12" s="88">
        <v>374.3</v>
      </c>
      <c r="L12" s="88">
        <v>0</v>
      </c>
      <c r="M12" s="88">
        <v>0</v>
      </c>
      <c r="N12" s="88">
        <v>0</v>
      </c>
      <c r="O12" s="88">
        <v>271.2</v>
      </c>
      <c r="P12" s="88">
        <v>5881.5</v>
      </c>
      <c r="Q12" s="88">
        <v>374.3</v>
      </c>
      <c r="R12" s="89">
        <v>6527</v>
      </c>
      <c r="S12" s="87" t="s">
        <v>815</v>
      </c>
      <c r="T12" s="88">
        <v>2391.5</v>
      </c>
      <c r="U12" s="88">
        <v>3403.1</v>
      </c>
      <c r="V12" s="88">
        <v>0</v>
      </c>
      <c r="W12" s="88">
        <v>732.4</v>
      </c>
      <c r="X12" s="89">
        <v>6527</v>
      </c>
      <c r="Y12" s="87" t="s">
        <v>815</v>
      </c>
      <c r="Z12" s="88">
        <v>146</v>
      </c>
      <c r="AA12" s="88">
        <v>73.900000000000006</v>
      </c>
      <c r="AB12" s="88">
        <v>0</v>
      </c>
      <c r="AC12" s="88">
        <v>732.4</v>
      </c>
      <c r="AD12" s="89">
        <v>952.3</v>
      </c>
    </row>
    <row r="13" spans="1:30" x14ac:dyDescent="0.3">
      <c r="A13" s="1"/>
      <c r="B13" s="87" t="s">
        <v>816</v>
      </c>
      <c r="C13" s="88">
        <v>133.4</v>
      </c>
      <c r="D13" s="88">
        <v>72</v>
      </c>
      <c r="E13" s="88">
        <v>0</v>
      </c>
      <c r="F13" s="88">
        <v>67.8</v>
      </c>
      <c r="G13" s="88">
        <v>1808.1</v>
      </c>
      <c r="H13" s="88">
        <v>3343.9</v>
      </c>
      <c r="I13" s="88">
        <v>0</v>
      </c>
      <c r="J13" s="88">
        <v>669.4</v>
      </c>
      <c r="K13" s="88">
        <v>354.4</v>
      </c>
      <c r="L13" s="88">
        <v>0</v>
      </c>
      <c r="M13" s="88">
        <v>0</v>
      </c>
      <c r="N13" s="88">
        <v>0</v>
      </c>
      <c r="O13" s="88">
        <v>273.2</v>
      </c>
      <c r="P13" s="88">
        <v>5821.4</v>
      </c>
      <c r="Q13" s="88">
        <v>354.4</v>
      </c>
      <c r="R13" s="89">
        <v>6449</v>
      </c>
      <c r="S13" s="87" t="s">
        <v>816</v>
      </c>
      <c r="T13" s="88">
        <v>2295.9</v>
      </c>
      <c r="U13" s="88">
        <v>3415.9</v>
      </c>
      <c r="V13" s="88">
        <v>0</v>
      </c>
      <c r="W13" s="88">
        <v>737.2</v>
      </c>
      <c r="X13" s="89">
        <v>6449</v>
      </c>
      <c r="Y13" s="87" t="s">
        <v>816</v>
      </c>
      <c r="Z13" s="88">
        <v>145.4</v>
      </c>
      <c r="AA13" s="88">
        <v>72.3</v>
      </c>
      <c r="AB13" s="88">
        <v>0</v>
      </c>
      <c r="AC13" s="88">
        <v>737.2</v>
      </c>
      <c r="AD13" s="89">
        <v>954.9</v>
      </c>
    </row>
    <row r="14" spans="1:30" x14ac:dyDescent="0.3">
      <c r="A14" s="1"/>
      <c r="B14" s="87" t="s">
        <v>817</v>
      </c>
      <c r="C14" s="88">
        <v>135.9</v>
      </c>
      <c r="D14" s="88">
        <v>73.7</v>
      </c>
      <c r="E14" s="88">
        <v>0</v>
      </c>
      <c r="F14" s="88">
        <v>61.7</v>
      </c>
      <c r="G14" s="88">
        <v>1829.9</v>
      </c>
      <c r="H14" s="88">
        <v>3344.3</v>
      </c>
      <c r="I14" s="88">
        <v>0</v>
      </c>
      <c r="J14" s="88">
        <v>672.1</v>
      </c>
      <c r="K14" s="88">
        <v>360.6</v>
      </c>
      <c r="L14" s="88">
        <v>0</v>
      </c>
      <c r="M14" s="88">
        <v>0</v>
      </c>
      <c r="N14" s="88">
        <v>0</v>
      </c>
      <c r="O14" s="88">
        <v>271.3</v>
      </c>
      <c r="P14" s="88">
        <v>5846.3</v>
      </c>
      <c r="Q14" s="88">
        <v>360.6</v>
      </c>
      <c r="R14" s="89">
        <v>6478.2</v>
      </c>
      <c r="S14" s="87" t="s">
        <v>817</v>
      </c>
      <c r="T14" s="88">
        <v>2326.4</v>
      </c>
      <c r="U14" s="88">
        <v>3418</v>
      </c>
      <c r="V14" s="88">
        <v>0</v>
      </c>
      <c r="W14" s="88">
        <v>733.8</v>
      </c>
      <c r="X14" s="89">
        <v>6478.2</v>
      </c>
      <c r="Y14" s="87" t="s">
        <v>817</v>
      </c>
      <c r="Z14" s="88">
        <v>146</v>
      </c>
      <c r="AA14" s="88">
        <v>74.099999999999994</v>
      </c>
      <c r="AB14" s="88">
        <v>0</v>
      </c>
      <c r="AC14" s="88">
        <v>733.8</v>
      </c>
      <c r="AD14" s="89">
        <v>953.9</v>
      </c>
    </row>
    <row r="15" spans="1:30" x14ac:dyDescent="0.3">
      <c r="A15" s="1"/>
      <c r="B15" s="87" t="s">
        <v>818</v>
      </c>
      <c r="C15" s="88">
        <v>136.5</v>
      </c>
      <c r="D15" s="88">
        <v>74.400000000000006</v>
      </c>
      <c r="E15" s="88">
        <v>0</v>
      </c>
      <c r="F15" s="88">
        <v>60.9</v>
      </c>
      <c r="G15" s="88">
        <v>1665.4</v>
      </c>
      <c r="H15" s="88">
        <v>3340.3</v>
      </c>
      <c r="I15" s="88">
        <v>0</v>
      </c>
      <c r="J15" s="88">
        <v>699.1</v>
      </c>
      <c r="K15" s="88">
        <v>366.5</v>
      </c>
      <c r="L15" s="88">
        <v>0</v>
      </c>
      <c r="M15" s="88">
        <v>0</v>
      </c>
      <c r="N15" s="88">
        <v>0</v>
      </c>
      <c r="O15" s="88">
        <v>271.8</v>
      </c>
      <c r="P15" s="88">
        <v>5704.8</v>
      </c>
      <c r="Q15" s="88">
        <v>366.5</v>
      </c>
      <c r="R15" s="89">
        <v>6343.1</v>
      </c>
      <c r="S15" s="87" t="s">
        <v>818</v>
      </c>
      <c r="T15" s="88">
        <v>2168.4</v>
      </c>
      <c r="U15" s="88">
        <v>3414.7</v>
      </c>
      <c r="V15" s="88">
        <v>0</v>
      </c>
      <c r="W15" s="88">
        <v>760</v>
      </c>
      <c r="X15" s="89">
        <v>6343.1</v>
      </c>
      <c r="Y15" s="87" t="s">
        <v>818</v>
      </c>
      <c r="Z15" s="88">
        <v>146.4</v>
      </c>
      <c r="AA15" s="88">
        <v>74.400000000000006</v>
      </c>
      <c r="AB15" s="88">
        <v>0</v>
      </c>
      <c r="AC15" s="88">
        <v>760</v>
      </c>
      <c r="AD15" s="89">
        <v>980.8</v>
      </c>
    </row>
    <row r="16" spans="1:30" x14ac:dyDescent="0.3">
      <c r="A16" s="1"/>
      <c r="B16" s="87" t="s">
        <v>819</v>
      </c>
      <c r="C16" s="88">
        <v>133.30000000000001</v>
      </c>
      <c r="D16" s="88">
        <v>73.2</v>
      </c>
      <c r="E16" s="88">
        <v>0</v>
      </c>
      <c r="F16" s="88">
        <v>64.7</v>
      </c>
      <c r="G16" s="88">
        <v>1659.7</v>
      </c>
      <c r="H16" s="88">
        <v>3341.8</v>
      </c>
      <c r="I16" s="88">
        <v>0</v>
      </c>
      <c r="J16" s="88">
        <v>714.6</v>
      </c>
      <c r="K16" s="88">
        <v>358.8</v>
      </c>
      <c r="L16" s="88">
        <v>0</v>
      </c>
      <c r="M16" s="88">
        <v>0</v>
      </c>
      <c r="N16" s="88">
        <v>0</v>
      </c>
      <c r="O16" s="88">
        <v>271.2</v>
      </c>
      <c r="P16" s="88">
        <v>5716.1</v>
      </c>
      <c r="Q16" s="88">
        <v>358.8</v>
      </c>
      <c r="R16" s="89">
        <v>6346.1</v>
      </c>
      <c r="S16" s="87" t="s">
        <v>819</v>
      </c>
      <c r="T16" s="88">
        <v>2151.8000000000002</v>
      </c>
      <c r="U16" s="88">
        <v>3415</v>
      </c>
      <c r="V16" s="88">
        <v>0</v>
      </c>
      <c r="W16" s="88">
        <v>779.3</v>
      </c>
      <c r="X16" s="89">
        <v>6346.1</v>
      </c>
      <c r="Y16" s="87" t="s">
        <v>819</v>
      </c>
      <c r="Z16" s="88">
        <v>146.30000000000001</v>
      </c>
      <c r="AA16" s="88">
        <v>73.599999999999994</v>
      </c>
      <c r="AB16" s="88">
        <v>0</v>
      </c>
      <c r="AC16" s="88">
        <v>779.3</v>
      </c>
      <c r="AD16" s="89">
        <v>999.2</v>
      </c>
    </row>
    <row r="17" spans="1:30" x14ac:dyDescent="0.3">
      <c r="A17" s="1"/>
      <c r="B17" s="87" t="s">
        <v>820</v>
      </c>
      <c r="C17" s="88">
        <v>130.80000000000001</v>
      </c>
      <c r="D17" s="88">
        <v>75</v>
      </c>
      <c r="E17" s="88">
        <v>0</v>
      </c>
      <c r="F17" s="88">
        <v>67</v>
      </c>
      <c r="G17" s="88">
        <v>1840.5</v>
      </c>
      <c r="H17" s="88">
        <v>3252.4</v>
      </c>
      <c r="I17" s="88">
        <v>0</v>
      </c>
      <c r="J17" s="88">
        <v>714.7</v>
      </c>
      <c r="K17" s="88">
        <v>355.7</v>
      </c>
      <c r="L17" s="88">
        <v>0</v>
      </c>
      <c r="M17" s="88">
        <v>0</v>
      </c>
      <c r="N17" s="88">
        <v>0</v>
      </c>
      <c r="O17" s="88">
        <v>272.8</v>
      </c>
      <c r="P17" s="88">
        <v>5807.6</v>
      </c>
      <c r="Q17" s="88">
        <v>355.7</v>
      </c>
      <c r="R17" s="89">
        <v>6436.1</v>
      </c>
      <c r="S17" s="87" t="s">
        <v>820</v>
      </c>
      <c r="T17" s="88">
        <v>2327</v>
      </c>
      <c r="U17" s="88">
        <v>3327.4</v>
      </c>
      <c r="V17" s="88">
        <v>0</v>
      </c>
      <c r="W17" s="88">
        <v>781.7</v>
      </c>
      <c r="X17" s="89">
        <v>6436.1</v>
      </c>
      <c r="Y17" s="87" t="s">
        <v>820</v>
      </c>
      <c r="Z17" s="88">
        <v>143.80000000000001</v>
      </c>
      <c r="AA17" s="88">
        <v>76.3</v>
      </c>
      <c r="AB17" s="88">
        <v>0</v>
      </c>
      <c r="AC17" s="88">
        <v>781.7</v>
      </c>
      <c r="AD17" s="89">
        <v>1001.8</v>
      </c>
    </row>
    <row r="18" spans="1:30" x14ac:dyDescent="0.3">
      <c r="A18" s="1"/>
      <c r="B18" s="87" t="s">
        <v>821</v>
      </c>
      <c r="C18" s="88">
        <v>133.6</v>
      </c>
      <c r="D18" s="88">
        <v>75.8</v>
      </c>
      <c r="E18" s="88">
        <v>0</v>
      </c>
      <c r="F18" s="88">
        <v>60.3</v>
      </c>
      <c r="G18" s="88">
        <v>1876.8</v>
      </c>
      <c r="H18" s="88">
        <v>3256.6</v>
      </c>
      <c r="I18" s="88">
        <v>0</v>
      </c>
      <c r="J18" s="88">
        <v>717.5</v>
      </c>
      <c r="K18" s="88">
        <v>359.8</v>
      </c>
      <c r="L18" s="88">
        <v>0</v>
      </c>
      <c r="M18" s="88">
        <v>0</v>
      </c>
      <c r="N18" s="88">
        <v>0</v>
      </c>
      <c r="O18" s="88">
        <v>269.7</v>
      </c>
      <c r="P18" s="88">
        <v>5850.9</v>
      </c>
      <c r="Q18" s="88">
        <v>359.8</v>
      </c>
      <c r="R18" s="89">
        <v>6480.4</v>
      </c>
      <c r="S18" s="87" t="s">
        <v>821</v>
      </c>
      <c r="T18" s="88">
        <v>2370.1999999999998</v>
      </c>
      <c r="U18" s="88">
        <v>3332.4</v>
      </c>
      <c r="V18" s="88">
        <v>0</v>
      </c>
      <c r="W18" s="88">
        <v>777.8</v>
      </c>
      <c r="X18" s="89">
        <v>6480.4</v>
      </c>
      <c r="Y18" s="87" t="s">
        <v>821</v>
      </c>
      <c r="Z18" s="88">
        <v>143.6</v>
      </c>
      <c r="AA18" s="88">
        <v>75.099999999999994</v>
      </c>
      <c r="AB18" s="88">
        <v>0</v>
      </c>
      <c r="AC18" s="88">
        <v>777.8</v>
      </c>
      <c r="AD18" s="89">
        <v>996.5</v>
      </c>
    </row>
    <row r="19" spans="1:30" x14ac:dyDescent="0.3">
      <c r="A19" s="1"/>
      <c r="B19" s="87" t="s">
        <v>822</v>
      </c>
      <c r="C19" s="88">
        <v>158.4</v>
      </c>
      <c r="D19" s="88">
        <v>96.1</v>
      </c>
      <c r="E19" s="88">
        <v>0</v>
      </c>
      <c r="F19" s="88">
        <v>54.8</v>
      </c>
      <c r="G19" s="88">
        <v>2016.4</v>
      </c>
      <c r="H19" s="88">
        <v>3108.5</v>
      </c>
      <c r="I19" s="88">
        <v>0</v>
      </c>
      <c r="J19" s="88">
        <v>610.5</v>
      </c>
      <c r="K19" s="88">
        <v>359.4</v>
      </c>
      <c r="L19" s="88">
        <v>0</v>
      </c>
      <c r="M19" s="88">
        <v>0</v>
      </c>
      <c r="N19" s="88">
        <v>0</v>
      </c>
      <c r="O19" s="88">
        <v>309.3</v>
      </c>
      <c r="P19" s="88">
        <v>5735.4</v>
      </c>
      <c r="Q19" s="88">
        <v>359.4</v>
      </c>
      <c r="R19" s="89">
        <v>6404.1</v>
      </c>
      <c r="S19" s="87" t="s">
        <v>822</v>
      </c>
      <c r="T19" s="88">
        <v>2534.1999999999998</v>
      </c>
      <c r="U19" s="88">
        <v>3204.6</v>
      </c>
      <c r="V19" s="88">
        <v>0</v>
      </c>
      <c r="W19" s="88">
        <v>665.3</v>
      </c>
      <c r="X19" s="89">
        <v>6404.1</v>
      </c>
      <c r="Y19" s="87" t="s">
        <v>822</v>
      </c>
      <c r="Z19" s="88">
        <v>142.69999999999999</v>
      </c>
      <c r="AA19" s="88">
        <v>75.599999999999994</v>
      </c>
      <c r="AB19" s="88">
        <v>0</v>
      </c>
      <c r="AC19" s="88">
        <v>665.3</v>
      </c>
      <c r="AD19" s="89">
        <v>883.6</v>
      </c>
    </row>
    <row r="20" spans="1:30" x14ac:dyDescent="0.3">
      <c r="A20" s="1"/>
      <c r="B20" s="87" t="s">
        <v>823</v>
      </c>
      <c r="C20" s="88">
        <v>189.8</v>
      </c>
      <c r="D20" s="88">
        <v>361.6</v>
      </c>
      <c r="E20" s="88">
        <v>0</v>
      </c>
      <c r="F20" s="88">
        <v>57.2</v>
      </c>
      <c r="G20" s="88">
        <v>1837.9</v>
      </c>
      <c r="H20" s="88">
        <v>2846.3</v>
      </c>
      <c r="I20" s="88">
        <v>0</v>
      </c>
      <c r="J20" s="88">
        <v>499.8</v>
      </c>
      <c r="K20" s="88">
        <v>371.8</v>
      </c>
      <c r="L20" s="88">
        <v>0</v>
      </c>
      <c r="M20" s="88">
        <v>18.600000000000001</v>
      </c>
      <c r="N20" s="88">
        <v>0</v>
      </c>
      <c r="O20" s="88">
        <v>608.6</v>
      </c>
      <c r="P20" s="88">
        <v>5184</v>
      </c>
      <c r="Q20" s="88">
        <v>390.4</v>
      </c>
      <c r="R20" s="89">
        <v>6183</v>
      </c>
      <c r="S20" s="87" t="s">
        <v>823</v>
      </c>
      <c r="T20" s="88">
        <v>2399.5</v>
      </c>
      <c r="U20" s="88">
        <v>3207.9</v>
      </c>
      <c r="V20" s="88">
        <v>18.600000000000001</v>
      </c>
      <c r="W20" s="88">
        <v>557</v>
      </c>
      <c r="X20" s="89">
        <v>6183</v>
      </c>
      <c r="Y20" s="87" t="s">
        <v>823</v>
      </c>
      <c r="Z20" s="88">
        <v>154.9</v>
      </c>
      <c r="AA20" s="88">
        <v>75.8</v>
      </c>
      <c r="AB20" s="88">
        <v>18.600000000000001</v>
      </c>
      <c r="AC20" s="88">
        <v>557</v>
      </c>
      <c r="AD20" s="89">
        <v>806.3</v>
      </c>
    </row>
    <row r="21" spans="1:30" x14ac:dyDescent="0.3">
      <c r="A21" s="1"/>
      <c r="B21" s="87" t="s">
        <v>824</v>
      </c>
      <c r="C21" s="88">
        <v>186</v>
      </c>
      <c r="D21" s="88">
        <v>285.2</v>
      </c>
      <c r="E21" s="88">
        <v>0</v>
      </c>
      <c r="F21" s="88">
        <v>59.2</v>
      </c>
      <c r="G21" s="88">
        <v>1648.6</v>
      </c>
      <c r="H21" s="88">
        <v>2810.1</v>
      </c>
      <c r="I21" s="88">
        <v>0</v>
      </c>
      <c r="J21" s="88">
        <v>470.9</v>
      </c>
      <c r="K21" s="88">
        <v>369.3</v>
      </c>
      <c r="L21" s="88">
        <v>0</v>
      </c>
      <c r="M21" s="88">
        <v>213.8</v>
      </c>
      <c r="N21" s="88">
        <v>0</v>
      </c>
      <c r="O21" s="88">
        <v>530.4</v>
      </c>
      <c r="P21" s="88">
        <v>4929.6000000000004</v>
      </c>
      <c r="Q21" s="88">
        <v>583.1</v>
      </c>
      <c r="R21" s="89">
        <v>6043.1</v>
      </c>
      <c r="S21" s="87" t="s">
        <v>824</v>
      </c>
      <c r="T21" s="88">
        <v>2203.9</v>
      </c>
      <c r="U21" s="88">
        <v>3095.3</v>
      </c>
      <c r="V21" s="88">
        <v>213.8</v>
      </c>
      <c r="W21" s="88">
        <v>530.1</v>
      </c>
      <c r="X21" s="89">
        <v>6043.1</v>
      </c>
      <c r="Y21" s="87" t="s">
        <v>824</v>
      </c>
      <c r="Z21" s="88">
        <v>157.1</v>
      </c>
      <c r="AA21" s="88">
        <v>74.900000000000006</v>
      </c>
      <c r="AB21" s="88">
        <v>213.8</v>
      </c>
      <c r="AC21" s="88">
        <v>530.1</v>
      </c>
      <c r="AD21" s="89">
        <v>975.9</v>
      </c>
    </row>
    <row r="22" spans="1:30" x14ac:dyDescent="0.3">
      <c r="A22" s="1"/>
      <c r="B22" s="87" t="s">
        <v>825</v>
      </c>
      <c r="C22" s="88">
        <v>182</v>
      </c>
      <c r="D22" s="88">
        <v>281.7</v>
      </c>
      <c r="E22" s="88">
        <v>0</v>
      </c>
      <c r="F22" s="88">
        <v>64.599999999999994</v>
      </c>
      <c r="G22" s="88">
        <v>1440.9</v>
      </c>
      <c r="H22" s="88">
        <v>2623</v>
      </c>
      <c r="I22" s="88">
        <v>0.1</v>
      </c>
      <c r="J22" s="88">
        <v>494</v>
      </c>
      <c r="K22" s="88">
        <v>385.8</v>
      </c>
      <c r="L22" s="88">
        <v>0</v>
      </c>
      <c r="M22" s="88">
        <v>519.70000000000005</v>
      </c>
      <c r="N22" s="88">
        <v>0</v>
      </c>
      <c r="O22" s="88">
        <v>528.29999999999995</v>
      </c>
      <c r="P22" s="88">
        <v>4558</v>
      </c>
      <c r="Q22" s="88">
        <v>905.5</v>
      </c>
      <c r="R22" s="89">
        <v>5991.8</v>
      </c>
      <c r="S22" s="87" t="s">
        <v>825</v>
      </c>
      <c r="T22" s="88">
        <v>2008.7</v>
      </c>
      <c r="U22" s="88">
        <v>2904.7</v>
      </c>
      <c r="V22" s="88">
        <v>519.79999999999995</v>
      </c>
      <c r="W22" s="88">
        <v>558.6</v>
      </c>
      <c r="X22" s="89">
        <v>5991.8</v>
      </c>
      <c r="Y22" s="87" t="s">
        <v>825</v>
      </c>
      <c r="Z22" s="88">
        <v>152.30000000000001</v>
      </c>
      <c r="AA22" s="88">
        <v>74.599999999999994</v>
      </c>
      <c r="AB22" s="88">
        <v>519.79999999999995</v>
      </c>
      <c r="AC22" s="88">
        <v>558.6</v>
      </c>
      <c r="AD22" s="89">
        <v>1305.3</v>
      </c>
    </row>
    <row r="23" spans="1:30" x14ac:dyDescent="0.3">
      <c r="A23" s="1"/>
      <c r="B23" s="87" t="s">
        <v>826</v>
      </c>
      <c r="C23" s="88">
        <v>187.8</v>
      </c>
      <c r="D23" s="88">
        <v>302.5</v>
      </c>
      <c r="E23" s="88">
        <v>0.1</v>
      </c>
      <c r="F23" s="88">
        <v>70.2</v>
      </c>
      <c r="G23" s="88">
        <v>1417</v>
      </c>
      <c r="H23" s="88">
        <v>2496.4</v>
      </c>
      <c r="I23" s="88">
        <v>0.3</v>
      </c>
      <c r="J23" s="88">
        <v>489.1</v>
      </c>
      <c r="K23" s="88">
        <v>384.2</v>
      </c>
      <c r="L23" s="88">
        <v>0</v>
      </c>
      <c r="M23" s="88">
        <v>794.6</v>
      </c>
      <c r="N23" s="88">
        <v>0</v>
      </c>
      <c r="O23" s="88">
        <v>560.6</v>
      </c>
      <c r="P23" s="88">
        <v>4402.8</v>
      </c>
      <c r="Q23" s="88">
        <v>1178.8</v>
      </c>
      <c r="R23" s="89">
        <v>6142.2</v>
      </c>
      <c r="S23" s="87" t="s">
        <v>826</v>
      </c>
      <c r="T23" s="88">
        <v>1989</v>
      </c>
      <c r="U23" s="88">
        <v>2798.9</v>
      </c>
      <c r="V23" s="88">
        <v>795</v>
      </c>
      <c r="W23" s="88">
        <v>559.29999999999995</v>
      </c>
      <c r="X23" s="89">
        <v>6142.2</v>
      </c>
      <c r="Y23" s="87" t="s">
        <v>826</v>
      </c>
      <c r="Z23" s="88">
        <v>155.1</v>
      </c>
      <c r="AA23" s="88">
        <v>73.5</v>
      </c>
      <c r="AB23" s="88">
        <v>795</v>
      </c>
      <c r="AC23" s="88">
        <v>559.29999999999995</v>
      </c>
      <c r="AD23" s="89">
        <v>1582.9</v>
      </c>
    </row>
    <row r="24" spans="1:30" x14ac:dyDescent="0.3">
      <c r="A24" s="1"/>
      <c r="B24" s="87" t="s">
        <v>827</v>
      </c>
      <c r="C24" s="88">
        <v>205.7</v>
      </c>
      <c r="D24" s="88">
        <v>301.89999999999998</v>
      </c>
      <c r="E24" s="88">
        <v>0.1</v>
      </c>
      <c r="F24" s="88">
        <v>71.599999999999994</v>
      </c>
      <c r="G24" s="88">
        <v>1552.5</v>
      </c>
      <c r="H24" s="88">
        <v>2487.1</v>
      </c>
      <c r="I24" s="88">
        <v>0.7</v>
      </c>
      <c r="J24" s="88">
        <v>446.1</v>
      </c>
      <c r="K24" s="88">
        <v>398.7</v>
      </c>
      <c r="L24" s="88">
        <v>0</v>
      </c>
      <c r="M24" s="88">
        <v>850.6</v>
      </c>
      <c r="N24" s="88">
        <v>0</v>
      </c>
      <c r="O24" s="88">
        <v>579.29999999999995</v>
      </c>
      <c r="P24" s="88">
        <v>4486.3999999999996</v>
      </c>
      <c r="Q24" s="88">
        <v>1249.3</v>
      </c>
      <c r="R24" s="89">
        <v>6315</v>
      </c>
      <c r="S24" s="87" t="s">
        <v>827</v>
      </c>
      <c r="T24" s="88">
        <v>2156.9</v>
      </c>
      <c r="U24" s="88">
        <v>2789</v>
      </c>
      <c r="V24" s="88">
        <v>851.4</v>
      </c>
      <c r="W24" s="88">
        <v>517.70000000000005</v>
      </c>
      <c r="X24" s="89">
        <v>6315</v>
      </c>
      <c r="Y24" s="87" t="s">
        <v>827</v>
      </c>
      <c r="Z24" s="88">
        <v>151.4</v>
      </c>
      <c r="AA24" s="88">
        <v>74.8</v>
      </c>
      <c r="AB24" s="88">
        <v>851.4</v>
      </c>
      <c r="AC24" s="88">
        <v>517.70000000000005</v>
      </c>
      <c r="AD24" s="89">
        <v>1595.3</v>
      </c>
    </row>
    <row r="25" spans="1:30" x14ac:dyDescent="0.3">
      <c r="A25" s="1"/>
      <c r="B25" s="87" t="s">
        <v>828</v>
      </c>
      <c r="C25" s="88">
        <v>207.4</v>
      </c>
      <c r="D25" s="88">
        <v>288.2</v>
      </c>
      <c r="E25" s="88">
        <v>0.1</v>
      </c>
      <c r="F25" s="88">
        <v>71.099999999999994</v>
      </c>
      <c r="G25" s="88">
        <v>1575.8</v>
      </c>
      <c r="H25" s="88">
        <v>2499.8000000000002</v>
      </c>
      <c r="I25" s="88">
        <v>1</v>
      </c>
      <c r="J25" s="88">
        <v>444.9</v>
      </c>
      <c r="K25" s="88">
        <v>393.1</v>
      </c>
      <c r="L25" s="88">
        <v>0</v>
      </c>
      <c r="M25" s="88">
        <v>882.6</v>
      </c>
      <c r="N25" s="88">
        <v>0</v>
      </c>
      <c r="O25" s="88">
        <v>566.79999999999995</v>
      </c>
      <c r="P25" s="88">
        <v>4521.5</v>
      </c>
      <c r="Q25" s="88">
        <v>1275.7</v>
      </c>
      <c r="R25" s="89">
        <v>6364</v>
      </c>
      <c r="S25" s="87" t="s">
        <v>828</v>
      </c>
      <c r="T25" s="88">
        <v>2176.3000000000002</v>
      </c>
      <c r="U25" s="88">
        <v>2788</v>
      </c>
      <c r="V25" s="88">
        <v>883.7</v>
      </c>
      <c r="W25" s="88">
        <v>516</v>
      </c>
      <c r="X25" s="89">
        <v>6364</v>
      </c>
      <c r="Y25" s="87" t="s">
        <v>828</v>
      </c>
      <c r="Z25" s="88">
        <v>150.30000000000001</v>
      </c>
      <c r="AA25" s="88">
        <v>73.400000000000006</v>
      </c>
      <c r="AB25" s="88">
        <v>883.7</v>
      </c>
      <c r="AC25" s="88">
        <v>516</v>
      </c>
      <c r="AD25" s="89">
        <v>1623.4</v>
      </c>
    </row>
    <row r="26" spans="1:30" x14ac:dyDescent="0.3">
      <c r="A26" s="1"/>
      <c r="B26" s="87" t="s">
        <v>829</v>
      </c>
      <c r="C26" s="88">
        <v>206.7</v>
      </c>
      <c r="D26" s="88">
        <v>321.8</v>
      </c>
      <c r="E26" s="88">
        <v>0.4</v>
      </c>
      <c r="F26" s="88">
        <v>81.5</v>
      </c>
      <c r="G26" s="88">
        <v>1548.7</v>
      </c>
      <c r="H26" s="88">
        <v>2625.3</v>
      </c>
      <c r="I26" s="88">
        <v>0.7</v>
      </c>
      <c r="J26" s="88">
        <v>446</v>
      </c>
      <c r="K26" s="88">
        <v>370.9</v>
      </c>
      <c r="L26" s="88">
        <v>0</v>
      </c>
      <c r="M26" s="88">
        <v>914.3</v>
      </c>
      <c r="N26" s="88">
        <v>0</v>
      </c>
      <c r="O26" s="88">
        <v>610.4</v>
      </c>
      <c r="P26" s="88">
        <v>4620.7</v>
      </c>
      <c r="Q26" s="88">
        <v>1285.2</v>
      </c>
      <c r="R26" s="89">
        <v>6516.3</v>
      </c>
      <c r="S26" s="87" t="s">
        <v>829</v>
      </c>
      <c r="T26" s="88">
        <v>2126.3000000000002</v>
      </c>
      <c r="U26" s="88">
        <v>2947.1</v>
      </c>
      <c r="V26" s="88">
        <v>915.4</v>
      </c>
      <c r="W26" s="88">
        <v>527.5</v>
      </c>
      <c r="X26" s="89">
        <v>6516.3</v>
      </c>
      <c r="Y26" s="87" t="s">
        <v>829</v>
      </c>
      <c r="Z26" s="88">
        <v>151.19999999999999</v>
      </c>
      <c r="AA26" s="88">
        <v>74.2</v>
      </c>
      <c r="AB26" s="88">
        <v>915.4</v>
      </c>
      <c r="AC26" s="88">
        <v>527.5</v>
      </c>
      <c r="AD26" s="89">
        <v>1668.3</v>
      </c>
    </row>
    <row r="27" spans="1:30" x14ac:dyDescent="0.3">
      <c r="A27" s="1"/>
      <c r="B27" s="87" t="s">
        <v>830</v>
      </c>
      <c r="C27" s="88">
        <v>219</v>
      </c>
      <c r="D27" s="88">
        <v>319.2</v>
      </c>
      <c r="E27" s="88">
        <v>0.1</v>
      </c>
      <c r="F27" s="88">
        <v>83.9</v>
      </c>
      <c r="G27" s="88">
        <v>1594.9</v>
      </c>
      <c r="H27" s="88">
        <v>2631.5</v>
      </c>
      <c r="I27" s="88">
        <v>1</v>
      </c>
      <c r="J27" s="88">
        <v>409.3</v>
      </c>
      <c r="K27" s="88">
        <v>380.6</v>
      </c>
      <c r="L27" s="88">
        <v>0</v>
      </c>
      <c r="M27" s="88">
        <v>932.6</v>
      </c>
      <c r="N27" s="88">
        <v>0</v>
      </c>
      <c r="O27" s="88">
        <v>622.20000000000005</v>
      </c>
      <c r="P27" s="88">
        <v>4636.7</v>
      </c>
      <c r="Q27" s="88">
        <v>1313.2</v>
      </c>
      <c r="R27" s="89">
        <v>6572.1</v>
      </c>
      <c r="S27" s="87" t="s">
        <v>830</v>
      </c>
      <c r="T27" s="88">
        <v>2194.5</v>
      </c>
      <c r="U27" s="88">
        <v>2950.7</v>
      </c>
      <c r="V27" s="88">
        <v>933.7</v>
      </c>
      <c r="W27" s="88">
        <v>493.2</v>
      </c>
      <c r="X27" s="89">
        <v>6572.1</v>
      </c>
      <c r="Y27" s="87" t="s">
        <v>830</v>
      </c>
      <c r="Z27" s="88">
        <v>153</v>
      </c>
      <c r="AA27" s="88">
        <v>73.3</v>
      </c>
      <c r="AB27" s="88">
        <v>933.7</v>
      </c>
      <c r="AC27" s="88">
        <v>493.2</v>
      </c>
      <c r="AD27" s="89">
        <v>1653.2</v>
      </c>
    </row>
    <row r="28" spans="1:30" x14ac:dyDescent="0.3">
      <c r="A28" s="1"/>
      <c r="B28" s="87" t="s">
        <v>831</v>
      </c>
      <c r="C28" s="88">
        <v>232.6</v>
      </c>
      <c r="D28" s="88">
        <v>318.3</v>
      </c>
      <c r="E28" s="88">
        <v>0.1</v>
      </c>
      <c r="F28" s="88">
        <v>103.2</v>
      </c>
      <c r="G28" s="88">
        <v>1640.9</v>
      </c>
      <c r="H28" s="88">
        <v>2687.7</v>
      </c>
      <c r="I28" s="88">
        <v>1.3</v>
      </c>
      <c r="J28" s="88">
        <v>384.6</v>
      </c>
      <c r="K28" s="88">
        <v>364</v>
      </c>
      <c r="L28" s="88">
        <v>0</v>
      </c>
      <c r="M28" s="88">
        <v>947.7</v>
      </c>
      <c r="N28" s="88">
        <v>0</v>
      </c>
      <c r="O28" s="88">
        <v>654.20000000000005</v>
      </c>
      <c r="P28" s="88">
        <v>4714.5</v>
      </c>
      <c r="Q28" s="88">
        <v>1311.7</v>
      </c>
      <c r="R28" s="89">
        <v>6680.4</v>
      </c>
      <c r="S28" s="87" t="s">
        <v>831</v>
      </c>
      <c r="T28" s="88">
        <v>2237.5</v>
      </c>
      <c r="U28" s="88">
        <v>3006</v>
      </c>
      <c r="V28" s="88">
        <v>949.1</v>
      </c>
      <c r="W28" s="88">
        <v>487.8</v>
      </c>
      <c r="X28" s="89">
        <v>6680.4</v>
      </c>
      <c r="Y28" s="87" t="s">
        <v>831</v>
      </c>
      <c r="Z28" s="88">
        <v>154</v>
      </c>
      <c r="AA28" s="88">
        <v>73.8</v>
      </c>
      <c r="AB28" s="88">
        <v>949.1</v>
      </c>
      <c r="AC28" s="88">
        <v>487.8</v>
      </c>
      <c r="AD28" s="89">
        <v>1664.7</v>
      </c>
    </row>
    <row r="29" spans="1:30" x14ac:dyDescent="0.3">
      <c r="A29" s="1"/>
      <c r="B29" s="87" t="s">
        <v>832</v>
      </c>
      <c r="C29" s="88">
        <v>225.1</v>
      </c>
      <c r="D29" s="88">
        <v>320.5</v>
      </c>
      <c r="E29" s="88">
        <v>0.2</v>
      </c>
      <c r="F29" s="88">
        <v>123.3</v>
      </c>
      <c r="G29" s="88">
        <v>1748.4</v>
      </c>
      <c r="H29" s="88">
        <v>2702.7</v>
      </c>
      <c r="I29" s="88">
        <v>1.3</v>
      </c>
      <c r="J29" s="88">
        <v>372.4</v>
      </c>
      <c r="K29" s="88">
        <v>376.1</v>
      </c>
      <c r="L29" s="88">
        <v>0</v>
      </c>
      <c r="M29" s="88">
        <v>945.2</v>
      </c>
      <c r="N29" s="88">
        <v>0</v>
      </c>
      <c r="O29" s="88">
        <v>669.1</v>
      </c>
      <c r="P29" s="88">
        <v>4824.8</v>
      </c>
      <c r="Q29" s="88">
        <v>1321.3</v>
      </c>
      <c r="R29" s="89">
        <v>6815.2</v>
      </c>
      <c r="S29" s="87" t="s">
        <v>832</v>
      </c>
      <c r="T29" s="88">
        <v>2349.6</v>
      </c>
      <c r="U29" s="88">
        <v>3023.2</v>
      </c>
      <c r="V29" s="88">
        <v>946.7</v>
      </c>
      <c r="W29" s="88">
        <v>495.7</v>
      </c>
      <c r="X29" s="89">
        <v>6815.2</v>
      </c>
      <c r="Y29" s="87" t="s">
        <v>832</v>
      </c>
      <c r="Z29" s="88">
        <v>159.1</v>
      </c>
      <c r="AA29" s="88">
        <v>74.8</v>
      </c>
      <c r="AB29" s="88">
        <v>946.7</v>
      </c>
      <c r="AC29" s="88">
        <v>495.7</v>
      </c>
      <c r="AD29" s="89">
        <v>1676.3</v>
      </c>
    </row>
    <row r="30" spans="1:30" x14ac:dyDescent="0.3">
      <c r="A30" s="1"/>
      <c r="B30" s="87" t="s">
        <v>833</v>
      </c>
      <c r="C30" s="88">
        <v>226.8</v>
      </c>
      <c r="D30" s="88">
        <v>322.3</v>
      </c>
      <c r="E30" s="88">
        <v>0.3</v>
      </c>
      <c r="F30" s="88">
        <v>130</v>
      </c>
      <c r="G30" s="88">
        <v>1801.7</v>
      </c>
      <c r="H30" s="88">
        <v>2698.1</v>
      </c>
      <c r="I30" s="88">
        <v>1.4</v>
      </c>
      <c r="J30" s="88">
        <v>342.7</v>
      </c>
      <c r="K30" s="88">
        <v>354.1</v>
      </c>
      <c r="L30" s="88">
        <v>0</v>
      </c>
      <c r="M30" s="88">
        <v>941.7</v>
      </c>
      <c r="N30" s="88">
        <v>0</v>
      </c>
      <c r="O30" s="88">
        <v>679.4</v>
      </c>
      <c r="P30" s="88">
        <v>4843.8999999999996</v>
      </c>
      <c r="Q30" s="88">
        <v>1295.8</v>
      </c>
      <c r="R30" s="89">
        <v>6819.1</v>
      </c>
      <c r="S30" s="87" t="s">
        <v>833</v>
      </c>
      <c r="T30" s="88">
        <v>2382.6</v>
      </c>
      <c r="U30" s="88">
        <v>3020.4</v>
      </c>
      <c r="V30" s="88">
        <v>943.4</v>
      </c>
      <c r="W30" s="88">
        <v>472.7</v>
      </c>
      <c r="X30" s="89">
        <v>6819.1</v>
      </c>
      <c r="Y30" s="87" t="s">
        <v>833</v>
      </c>
      <c r="Z30" s="88">
        <v>156.9</v>
      </c>
      <c r="AA30" s="88">
        <v>76.599999999999994</v>
      </c>
      <c r="AB30" s="88">
        <v>943.4</v>
      </c>
      <c r="AC30" s="88">
        <v>472.7</v>
      </c>
      <c r="AD30" s="89">
        <v>1649.6</v>
      </c>
    </row>
    <row r="31" spans="1:30" x14ac:dyDescent="0.3">
      <c r="A31" s="1"/>
      <c r="B31" s="87" t="s">
        <v>834</v>
      </c>
      <c r="C31" s="88">
        <v>197.4</v>
      </c>
      <c r="D31" s="88">
        <v>314.60000000000002</v>
      </c>
      <c r="E31" s="88">
        <v>0.5</v>
      </c>
      <c r="F31" s="88">
        <v>138.30000000000001</v>
      </c>
      <c r="G31" s="88">
        <v>1807.4</v>
      </c>
      <c r="H31" s="88">
        <v>2690.1</v>
      </c>
      <c r="I31" s="88">
        <v>1.4</v>
      </c>
      <c r="J31" s="88">
        <v>347.7</v>
      </c>
      <c r="K31" s="88">
        <v>335.3</v>
      </c>
      <c r="L31" s="88">
        <v>0</v>
      </c>
      <c r="M31" s="88">
        <v>941</v>
      </c>
      <c r="N31" s="88">
        <v>0</v>
      </c>
      <c r="O31" s="88">
        <v>650.79999999999995</v>
      </c>
      <c r="P31" s="88">
        <v>4846.6000000000004</v>
      </c>
      <c r="Q31" s="88">
        <v>1276.3</v>
      </c>
      <c r="R31" s="89">
        <v>6773.7</v>
      </c>
      <c r="S31" s="87" t="s">
        <v>834</v>
      </c>
      <c r="T31" s="88">
        <v>2340.1</v>
      </c>
      <c r="U31" s="88">
        <v>3004.7</v>
      </c>
      <c r="V31" s="88">
        <v>942.9</v>
      </c>
      <c r="W31" s="88">
        <v>486</v>
      </c>
      <c r="X31" s="89">
        <v>6773.7</v>
      </c>
      <c r="Y31" s="87" t="s">
        <v>834</v>
      </c>
      <c r="Z31" s="88">
        <v>156.6</v>
      </c>
      <c r="AA31" s="88">
        <v>75.2</v>
      </c>
      <c r="AB31" s="88">
        <v>942.9</v>
      </c>
      <c r="AC31" s="88">
        <v>486</v>
      </c>
      <c r="AD31" s="89">
        <v>1660.7</v>
      </c>
    </row>
    <row r="32" spans="1:30" x14ac:dyDescent="0.3">
      <c r="A32" s="1"/>
      <c r="B32" s="87" t="s">
        <v>835</v>
      </c>
      <c r="C32" s="88">
        <v>183.3</v>
      </c>
      <c r="D32" s="88">
        <v>286.60000000000002</v>
      </c>
      <c r="E32" s="88">
        <v>0.4</v>
      </c>
      <c r="F32" s="88">
        <v>140.69999999999999</v>
      </c>
      <c r="G32" s="88">
        <v>1857.9</v>
      </c>
      <c r="H32" s="88">
        <v>2720.7</v>
      </c>
      <c r="I32" s="88">
        <v>1.5</v>
      </c>
      <c r="J32" s="88">
        <v>364.5</v>
      </c>
      <c r="K32" s="88">
        <v>315.60000000000002</v>
      </c>
      <c r="L32" s="88">
        <v>0</v>
      </c>
      <c r="M32" s="88">
        <v>943</v>
      </c>
      <c r="N32" s="88">
        <v>0</v>
      </c>
      <c r="O32" s="88">
        <v>611</v>
      </c>
      <c r="P32" s="88">
        <v>4944.6000000000004</v>
      </c>
      <c r="Q32" s="88">
        <v>1258.5999999999999</v>
      </c>
      <c r="R32" s="89">
        <v>6814.2</v>
      </c>
      <c r="S32" s="87" t="s">
        <v>835</v>
      </c>
      <c r="T32" s="88">
        <v>2356.8000000000002</v>
      </c>
      <c r="U32" s="88">
        <v>3007.3</v>
      </c>
      <c r="V32" s="88">
        <v>944.9</v>
      </c>
      <c r="W32" s="88">
        <v>505.2</v>
      </c>
      <c r="X32" s="89">
        <v>6814.2</v>
      </c>
      <c r="Y32" s="87" t="s">
        <v>835</v>
      </c>
      <c r="Z32" s="88">
        <v>157.4</v>
      </c>
      <c r="AA32" s="88">
        <v>73.400000000000006</v>
      </c>
      <c r="AB32" s="88">
        <v>944.9</v>
      </c>
      <c r="AC32" s="88">
        <v>505.2</v>
      </c>
      <c r="AD32" s="89">
        <v>1680.9</v>
      </c>
    </row>
    <row r="33" spans="1:30" x14ac:dyDescent="0.3">
      <c r="A33" s="1"/>
      <c r="B33" s="87" t="s">
        <v>836</v>
      </c>
      <c r="C33" s="88">
        <v>184.3</v>
      </c>
      <c r="D33" s="88">
        <v>313.10000000000002</v>
      </c>
      <c r="E33" s="88">
        <v>0.2</v>
      </c>
      <c r="F33" s="88">
        <v>130.80000000000001</v>
      </c>
      <c r="G33" s="88">
        <v>1841</v>
      </c>
      <c r="H33" s="88">
        <v>2726.1</v>
      </c>
      <c r="I33" s="88">
        <v>1.5</v>
      </c>
      <c r="J33" s="88">
        <v>389</v>
      </c>
      <c r="K33" s="88">
        <v>308.60000000000002</v>
      </c>
      <c r="L33" s="88">
        <v>0</v>
      </c>
      <c r="M33" s="88">
        <v>941.5</v>
      </c>
      <c r="N33" s="88">
        <v>0</v>
      </c>
      <c r="O33" s="88">
        <v>628.4</v>
      </c>
      <c r="P33" s="88">
        <v>4957.6000000000004</v>
      </c>
      <c r="Q33" s="88">
        <v>1250.0999999999999</v>
      </c>
      <c r="R33" s="89">
        <v>6836.1</v>
      </c>
      <c r="S33" s="87" t="s">
        <v>836</v>
      </c>
      <c r="T33" s="88">
        <v>2333.9</v>
      </c>
      <c r="U33" s="88">
        <v>3039.2</v>
      </c>
      <c r="V33" s="88">
        <v>943.2</v>
      </c>
      <c r="W33" s="88">
        <v>519.79999999999995</v>
      </c>
      <c r="X33" s="89">
        <v>6836.1</v>
      </c>
      <c r="Y33" s="87" t="s">
        <v>836</v>
      </c>
      <c r="Z33" s="88">
        <v>155.19999999999999</v>
      </c>
      <c r="AA33" s="88">
        <v>75.5</v>
      </c>
      <c r="AB33" s="88">
        <v>943.2</v>
      </c>
      <c r="AC33" s="88">
        <v>519.79999999999995</v>
      </c>
      <c r="AD33" s="89">
        <v>1693.7</v>
      </c>
    </row>
    <row r="34" spans="1:30" x14ac:dyDescent="0.3">
      <c r="A34" s="1"/>
      <c r="B34" s="87" t="s">
        <v>837</v>
      </c>
      <c r="C34" s="88">
        <v>208.1</v>
      </c>
      <c r="D34" s="88">
        <v>142.19999999999999</v>
      </c>
      <c r="E34" s="88">
        <v>0.4</v>
      </c>
      <c r="F34" s="88">
        <v>137.30000000000001</v>
      </c>
      <c r="G34" s="88">
        <v>1830.8</v>
      </c>
      <c r="H34" s="88">
        <v>2785.3</v>
      </c>
      <c r="I34" s="88">
        <v>1.4</v>
      </c>
      <c r="J34" s="88">
        <v>392.3</v>
      </c>
      <c r="K34" s="88">
        <v>332.7</v>
      </c>
      <c r="L34" s="88">
        <v>0</v>
      </c>
      <c r="M34" s="88">
        <v>939</v>
      </c>
      <c r="N34" s="88">
        <v>0</v>
      </c>
      <c r="O34" s="88">
        <v>488</v>
      </c>
      <c r="P34" s="88">
        <v>5009.8</v>
      </c>
      <c r="Q34" s="88">
        <v>1271.7</v>
      </c>
      <c r="R34" s="89">
        <v>6769.5</v>
      </c>
      <c r="S34" s="87" t="s">
        <v>837</v>
      </c>
      <c r="T34" s="88">
        <v>2371.6</v>
      </c>
      <c r="U34" s="88">
        <v>2927.5</v>
      </c>
      <c r="V34" s="88">
        <v>940.8</v>
      </c>
      <c r="W34" s="88">
        <v>529.6</v>
      </c>
      <c r="X34" s="89">
        <v>6769.5</v>
      </c>
      <c r="Y34" s="87" t="s">
        <v>837</v>
      </c>
      <c r="Z34" s="88">
        <v>149</v>
      </c>
      <c r="AA34" s="88">
        <v>73.7</v>
      </c>
      <c r="AB34" s="88">
        <v>940.8</v>
      </c>
      <c r="AC34" s="88">
        <v>529.6</v>
      </c>
      <c r="AD34" s="89">
        <v>1693.1</v>
      </c>
    </row>
    <row r="35" spans="1:30" x14ac:dyDescent="0.3">
      <c r="A35" s="1"/>
      <c r="B35" s="87" t="s">
        <v>838</v>
      </c>
      <c r="C35" s="88">
        <v>177.9</v>
      </c>
      <c r="D35" s="88">
        <v>124.8</v>
      </c>
      <c r="E35" s="88">
        <v>0.3</v>
      </c>
      <c r="F35" s="88">
        <v>140.19999999999999</v>
      </c>
      <c r="G35" s="88">
        <v>1693.6</v>
      </c>
      <c r="H35" s="88">
        <v>2986.4</v>
      </c>
      <c r="I35" s="88">
        <v>1.4</v>
      </c>
      <c r="J35" s="88">
        <v>472.9</v>
      </c>
      <c r="K35" s="88">
        <v>348.4</v>
      </c>
      <c r="L35" s="88">
        <v>0</v>
      </c>
      <c r="M35" s="88">
        <v>940.3</v>
      </c>
      <c r="N35" s="88">
        <v>0</v>
      </c>
      <c r="O35" s="88">
        <v>443.2</v>
      </c>
      <c r="P35" s="88">
        <v>5154.3</v>
      </c>
      <c r="Q35" s="88">
        <v>1288.7</v>
      </c>
      <c r="R35" s="89">
        <v>6886.2</v>
      </c>
      <c r="S35" s="87" t="s">
        <v>838</v>
      </c>
      <c r="T35" s="88">
        <v>2219.9</v>
      </c>
      <c r="U35" s="88">
        <v>3111.2</v>
      </c>
      <c r="V35" s="88">
        <v>942</v>
      </c>
      <c r="W35" s="88">
        <v>613.1</v>
      </c>
      <c r="X35" s="89">
        <v>6886.2</v>
      </c>
      <c r="Y35" s="87" t="s">
        <v>838</v>
      </c>
      <c r="Z35" s="88">
        <v>150.1</v>
      </c>
      <c r="AA35" s="88">
        <v>73</v>
      </c>
      <c r="AB35" s="88">
        <v>942</v>
      </c>
      <c r="AC35" s="88">
        <v>613.1</v>
      </c>
      <c r="AD35" s="89">
        <v>1778.2</v>
      </c>
    </row>
    <row r="36" spans="1:30" x14ac:dyDescent="0.3">
      <c r="A36" s="1"/>
      <c r="B36" s="87" t="s">
        <v>839</v>
      </c>
      <c r="C36" s="88">
        <v>169.2</v>
      </c>
      <c r="D36" s="88">
        <v>125.3</v>
      </c>
      <c r="E36" s="88">
        <v>0.1</v>
      </c>
      <c r="F36" s="88">
        <v>141.6</v>
      </c>
      <c r="G36" s="88">
        <v>1594.2</v>
      </c>
      <c r="H36" s="88">
        <v>2982.1</v>
      </c>
      <c r="I36" s="88">
        <v>1.4</v>
      </c>
      <c r="J36" s="88">
        <v>562.70000000000005</v>
      </c>
      <c r="K36" s="88">
        <v>347.1</v>
      </c>
      <c r="L36" s="88">
        <v>0</v>
      </c>
      <c r="M36" s="88">
        <v>936</v>
      </c>
      <c r="N36" s="88">
        <v>0</v>
      </c>
      <c r="O36" s="88">
        <v>436.2</v>
      </c>
      <c r="P36" s="88">
        <v>5140.3999999999996</v>
      </c>
      <c r="Q36" s="88">
        <v>1283.0999999999999</v>
      </c>
      <c r="R36" s="89">
        <v>6859.7</v>
      </c>
      <c r="S36" s="87" t="s">
        <v>839</v>
      </c>
      <c r="T36" s="88">
        <v>2110.5</v>
      </c>
      <c r="U36" s="88">
        <v>3107.4</v>
      </c>
      <c r="V36" s="88">
        <v>937.5</v>
      </c>
      <c r="W36" s="88">
        <v>704.3</v>
      </c>
      <c r="X36" s="89">
        <v>6859.7</v>
      </c>
      <c r="Y36" s="87" t="s">
        <v>839</v>
      </c>
      <c r="Z36" s="88">
        <v>156.1</v>
      </c>
      <c r="AA36" s="88">
        <v>74.400000000000006</v>
      </c>
      <c r="AB36" s="88">
        <v>937.5</v>
      </c>
      <c r="AC36" s="88">
        <v>704.3</v>
      </c>
      <c r="AD36" s="89">
        <v>1872.3</v>
      </c>
    </row>
    <row r="37" spans="1:30" x14ac:dyDescent="0.3">
      <c r="A37" s="1"/>
      <c r="B37" s="87" t="s">
        <v>840</v>
      </c>
      <c r="C37" s="88">
        <v>168.3</v>
      </c>
      <c r="D37" s="88">
        <v>91.7</v>
      </c>
      <c r="E37" s="88">
        <v>0.1</v>
      </c>
      <c r="F37" s="88">
        <v>143.80000000000001</v>
      </c>
      <c r="G37" s="88">
        <v>1744.4</v>
      </c>
      <c r="H37" s="88">
        <v>2825.6</v>
      </c>
      <c r="I37" s="88">
        <v>1.3</v>
      </c>
      <c r="J37" s="88">
        <v>577</v>
      </c>
      <c r="K37" s="88">
        <v>341.1</v>
      </c>
      <c r="L37" s="88">
        <v>0</v>
      </c>
      <c r="M37" s="88">
        <v>924.6</v>
      </c>
      <c r="N37" s="88">
        <v>0</v>
      </c>
      <c r="O37" s="88">
        <v>403.9</v>
      </c>
      <c r="P37" s="88">
        <v>5148.3</v>
      </c>
      <c r="Q37" s="88">
        <v>1265.7</v>
      </c>
      <c r="R37" s="89">
        <v>6817.9</v>
      </c>
      <c r="S37" s="87" t="s">
        <v>840</v>
      </c>
      <c r="T37" s="88">
        <v>2253.8000000000002</v>
      </c>
      <c r="U37" s="88">
        <v>2917.3</v>
      </c>
      <c r="V37" s="88">
        <v>926</v>
      </c>
      <c r="W37" s="88">
        <v>720.8</v>
      </c>
      <c r="X37" s="89">
        <v>6817.9</v>
      </c>
      <c r="Y37" s="87" t="s">
        <v>840</v>
      </c>
      <c r="Z37" s="88">
        <v>154.6</v>
      </c>
      <c r="AA37" s="88">
        <v>75.2</v>
      </c>
      <c r="AB37" s="88">
        <v>926</v>
      </c>
      <c r="AC37" s="88">
        <v>720.8</v>
      </c>
      <c r="AD37" s="89">
        <v>1876.6</v>
      </c>
    </row>
    <row r="38" spans="1:30" x14ac:dyDescent="0.3">
      <c r="A38" s="1"/>
      <c r="B38" s="87" t="s">
        <v>841</v>
      </c>
      <c r="C38" s="88">
        <v>171.7</v>
      </c>
      <c r="D38" s="88">
        <v>92.8</v>
      </c>
      <c r="E38" s="88">
        <v>0.1</v>
      </c>
      <c r="F38" s="88">
        <v>142.69999999999999</v>
      </c>
      <c r="G38" s="88">
        <v>1740.1</v>
      </c>
      <c r="H38" s="88">
        <v>2860.2</v>
      </c>
      <c r="I38" s="88">
        <v>1</v>
      </c>
      <c r="J38" s="88">
        <v>585.79999999999995</v>
      </c>
      <c r="K38" s="88">
        <v>369.8</v>
      </c>
      <c r="L38" s="88">
        <v>0</v>
      </c>
      <c r="M38" s="88">
        <v>897.2</v>
      </c>
      <c r="N38" s="88">
        <v>0</v>
      </c>
      <c r="O38" s="88">
        <v>407.3</v>
      </c>
      <c r="P38" s="88">
        <v>5187.1000000000004</v>
      </c>
      <c r="Q38" s="88">
        <v>1267</v>
      </c>
      <c r="R38" s="89">
        <v>6861.4</v>
      </c>
      <c r="S38" s="87" t="s">
        <v>841</v>
      </c>
      <c r="T38" s="88">
        <v>2281.6</v>
      </c>
      <c r="U38" s="88">
        <v>2953</v>
      </c>
      <c r="V38" s="88">
        <v>898.3</v>
      </c>
      <c r="W38" s="88">
        <v>728.5</v>
      </c>
      <c r="X38" s="89">
        <v>6861.4</v>
      </c>
      <c r="Y38" s="87" t="s">
        <v>841</v>
      </c>
      <c r="Z38" s="88">
        <v>157.6</v>
      </c>
      <c r="AA38" s="88">
        <v>75.900000000000006</v>
      </c>
      <c r="AB38" s="88">
        <v>898.3</v>
      </c>
      <c r="AC38" s="88">
        <v>728.5</v>
      </c>
      <c r="AD38" s="89">
        <v>1860.3</v>
      </c>
    </row>
    <row r="39" spans="1:30" x14ac:dyDescent="0.3">
      <c r="A39" s="1"/>
      <c r="B39" s="87" t="s">
        <v>842</v>
      </c>
      <c r="C39" s="88">
        <v>170.5</v>
      </c>
      <c r="D39" s="88">
        <v>92.1</v>
      </c>
      <c r="E39" s="88">
        <v>0.1</v>
      </c>
      <c r="F39" s="88">
        <v>140.19999999999999</v>
      </c>
      <c r="G39" s="88">
        <v>1789.8</v>
      </c>
      <c r="H39" s="88">
        <v>2874.4</v>
      </c>
      <c r="I39" s="88">
        <v>0.8</v>
      </c>
      <c r="J39" s="88">
        <v>591.6</v>
      </c>
      <c r="K39" s="88">
        <v>368.7</v>
      </c>
      <c r="L39" s="88">
        <v>0</v>
      </c>
      <c r="M39" s="88">
        <v>817.4</v>
      </c>
      <c r="N39" s="88">
        <v>0</v>
      </c>
      <c r="O39" s="88">
        <v>402.9</v>
      </c>
      <c r="P39" s="88">
        <v>5256.6</v>
      </c>
      <c r="Q39" s="88">
        <v>1186.0999999999999</v>
      </c>
      <c r="R39" s="89">
        <v>6845.6</v>
      </c>
      <c r="S39" s="87" t="s">
        <v>842</v>
      </c>
      <c r="T39" s="88">
        <v>2329</v>
      </c>
      <c r="U39" s="88">
        <v>2966.5</v>
      </c>
      <c r="V39" s="88">
        <v>818.3</v>
      </c>
      <c r="W39" s="88">
        <v>731.8</v>
      </c>
      <c r="X39" s="89">
        <v>6845.6</v>
      </c>
      <c r="Y39" s="87" t="s">
        <v>842</v>
      </c>
      <c r="Z39" s="88">
        <v>156.4</v>
      </c>
      <c r="AA39" s="88">
        <v>75.099999999999994</v>
      </c>
      <c r="AB39" s="88">
        <v>818.3</v>
      </c>
      <c r="AC39" s="88">
        <v>731.8</v>
      </c>
      <c r="AD39" s="89">
        <v>1781.6</v>
      </c>
    </row>
    <row r="40" spans="1:30" x14ac:dyDescent="0.3">
      <c r="A40" s="1"/>
      <c r="B40" s="87" t="s">
        <v>843</v>
      </c>
      <c r="C40" s="88">
        <v>164.8</v>
      </c>
      <c r="D40" s="88">
        <v>91.3</v>
      </c>
      <c r="E40" s="88">
        <v>0</v>
      </c>
      <c r="F40" s="88">
        <v>140.4</v>
      </c>
      <c r="G40" s="88">
        <v>1806.5</v>
      </c>
      <c r="H40" s="88">
        <v>3051.9</v>
      </c>
      <c r="I40" s="88">
        <v>0.5</v>
      </c>
      <c r="J40" s="88">
        <v>581</v>
      </c>
      <c r="K40" s="88">
        <v>431.7</v>
      </c>
      <c r="L40" s="88">
        <v>0</v>
      </c>
      <c r="M40" s="88">
        <v>519.79999999999995</v>
      </c>
      <c r="N40" s="88">
        <v>0</v>
      </c>
      <c r="O40" s="88">
        <v>396.5</v>
      </c>
      <c r="P40" s="88">
        <v>5439.9</v>
      </c>
      <c r="Q40" s="88">
        <v>951.5</v>
      </c>
      <c r="R40" s="89">
        <v>6787.9</v>
      </c>
      <c r="S40" s="87" t="s">
        <v>843</v>
      </c>
      <c r="T40" s="88">
        <v>2403</v>
      </c>
      <c r="U40" s="88">
        <v>3143.2</v>
      </c>
      <c r="V40" s="88">
        <v>520.29999999999995</v>
      </c>
      <c r="W40" s="88">
        <v>721.4</v>
      </c>
      <c r="X40" s="89">
        <v>6787.9</v>
      </c>
      <c r="Y40" s="87" t="s">
        <v>843</v>
      </c>
      <c r="Z40" s="88">
        <v>159.19999999999999</v>
      </c>
      <c r="AA40" s="88">
        <v>74.599999999999994</v>
      </c>
      <c r="AB40" s="88">
        <v>520.29999999999995</v>
      </c>
      <c r="AC40" s="88">
        <v>721.4</v>
      </c>
      <c r="AD40" s="89">
        <v>1475.5</v>
      </c>
    </row>
    <row r="41" spans="1:30" x14ac:dyDescent="0.3">
      <c r="A41" s="1"/>
      <c r="B41" s="87" t="s">
        <v>844</v>
      </c>
      <c r="C41" s="88">
        <v>164.3</v>
      </c>
      <c r="D41" s="88">
        <v>89.3</v>
      </c>
      <c r="E41" s="88">
        <v>0</v>
      </c>
      <c r="F41" s="88">
        <v>141.6</v>
      </c>
      <c r="G41" s="88">
        <v>2211.1999999999998</v>
      </c>
      <c r="H41" s="88">
        <v>3052.8</v>
      </c>
      <c r="I41" s="88">
        <v>0.2</v>
      </c>
      <c r="J41" s="88">
        <v>563.20000000000005</v>
      </c>
      <c r="K41" s="88">
        <v>415.5</v>
      </c>
      <c r="L41" s="88">
        <v>0</v>
      </c>
      <c r="M41" s="88">
        <v>203.7</v>
      </c>
      <c r="N41" s="88">
        <v>0</v>
      </c>
      <c r="O41" s="88">
        <v>395.2</v>
      </c>
      <c r="P41" s="88">
        <v>5827.4</v>
      </c>
      <c r="Q41" s="88">
        <v>619.20000000000005</v>
      </c>
      <c r="R41" s="89">
        <v>6841.8</v>
      </c>
      <c r="S41" s="87" t="s">
        <v>844</v>
      </c>
      <c r="T41" s="88">
        <v>2791</v>
      </c>
      <c r="U41" s="88">
        <v>3142.1</v>
      </c>
      <c r="V41" s="88">
        <v>203.9</v>
      </c>
      <c r="W41" s="88">
        <v>704.8</v>
      </c>
      <c r="X41" s="89">
        <v>6841.8</v>
      </c>
      <c r="Y41" s="87" t="s">
        <v>844</v>
      </c>
      <c r="Z41" s="88">
        <v>159.69999999999999</v>
      </c>
      <c r="AA41" s="88">
        <v>73.2</v>
      </c>
      <c r="AB41" s="88">
        <v>203.9</v>
      </c>
      <c r="AC41" s="88">
        <v>704.8</v>
      </c>
      <c r="AD41" s="89">
        <v>1141.5999999999999</v>
      </c>
    </row>
    <row r="42" spans="1:30" x14ac:dyDescent="0.3">
      <c r="A42" s="1"/>
      <c r="B42" s="87" t="s">
        <v>845</v>
      </c>
      <c r="C42" s="88">
        <v>169.1</v>
      </c>
      <c r="D42" s="88">
        <v>88.3</v>
      </c>
      <c r="E42" s="88">
        <v>0</v>
      </c>
      <c r="F42" s="88">
        <v>143.80000000000001</v>
      </c>
      <c r="G42" s="88">
        <v>2253.6999999999998</v>
      </c>
      <c r="H42" s="88">
        <v>3258.3</v>
      </c>
      <c r="I42" s="88">
        <v>0</v>
      </c>
      <c r="J42" s="88">
        <v>548.70000000000005</v>
      </c>
      <c r="K42" s="88">
        <v>457.4</v>
      </c>
      <c r="L42" s="88">
        <v>0</v>
      </c>
      <c r="M42" s="88">
        <v>14.9</v>
      </c>
      <c r="N42" s="88">
        <v>0</v>
      </c>
      <c r="O42" s="88">
        <v>401.2</v>
      </c>
      <c r="P42" s="88">
        <v>6060.7</v>
      </c>
      <c r="Q42" s="88">
        <v>472.3</v>
      </c>
      <c r="R42" s="89">
        <v>6934.2</v>
      </c>
      <c r="S42" s="87" t="s">
        <v>845</v>
      </c>
      <c r="T42" s="88">
        <v>2880.2</v>
      </c>
      <c r="U42" s="88">
        <v>3346.6</v>
      </c>
      <c r="V42" s="88">
        <v>14.9</v>
      </c>
      <c r="W42" s="88">
        <v>692.5</v>
      </c>
      <c r="X42" s="89">
        <v>6934.2</v>
      </c>
      <c r="Y42" s="87" t="s">
        <v>845</v>
      </c>
      <c r="Z42" s="88">
        <v>160.80000000000001</v>
      </c>
      <c r="AA42" s="88">
        <v>71.7</v>
      </c>
      <c r="AB42" s="88">
        <v>14.9</v>
      </c>
      <c r="AC42" s="88">
        <v>692.5</v>
      </c>
      <c r="AD42" s="89">
        <v>939.9</v>
      </c>
    </row>
    <row r="43" spans="1:30" x14ac:dyDescent="0.3">
      <c r="A43" s="1"/>
      <c r="B43" s="87" t="s">
        <v>846</v>
      </c>
      <c r="C43" s="88">
        <v>174.7</v>
      </c>
      <c r="D43" s="88">
        <v>88.4</v>
      </c>
      <c r="E43" s="88">
        <v>0</v>
      </c>
      <c r="F43" s="88">
        <v>141.19999999999999</v>
      </c>
      <c r="G43" s="88">
        <v>2484.1</v>
      </c>
      <c r="H43" s="88">
        <v>3317.3</v>
      </c>
      <c r="I43" s="88">
        <v>0</v>
      </c>
      <c r="J43" s="88">
        <v>520.9</v>
      </c>
      <c r="K43" s="88">
        <v>480.1</v>
      </c>
      <c r="L43" s="88">
        <v>0</v>
      </c>
      <c r="M43" s="88">
        <v>0.1</v>
      </c>
      <c r="N43" s="88">
        <v>0</v>
      </c>
      <c r="O43" s="88">
        <v>404.3</v>
      </c>
      <c r="P43" s="88">
        <v>6322.3</v>
      </c>
      <c r="Q43" s="88">
        <v>480.2</v>
      </c>
      <c r="R43" s="89">
        <v>7206.8</v>
      </c>
      <c r="S43" s="87" t="s">
        <v>846</v>
      </c>
      <c r="T43" s="88">
        <v>3138.9</v>
      </c>
      <c r="U43" s="88">
        <v>3405.7</v>
      </c>
      <c r="V43" s="88">
        <v>0.1</v>
      </c>
      <c r="W43" s="88">
        <v>662.1</v>
      </c>
      <c r="X43" s="89">
        <v>7206.8</v>
      </c>
      <c r="Y43" s="87" t="s">
        <v>846</v>
      </c>
      <c r="Z43" s="88">
        <v>165.2</v>
      </c>
      <c r="AA43" s="88">
        <v>72</v>
      </c>
      <c r="AB43" s="88">
        <v>0.1</v>
      </c>
      <c r="AC43" s="88">
        <v>662.1</v>
      </c>
      <c r="AD43" s="89">
        <v>899.4</v>
      </c>
    </row>
    <row r="44" spans="1:30" x14ac:dyDescent="0.3">
      <c r="A44" s="1"/>
      <c r="B44" s="87" t="s">
        <v>847</v>
      </c>
      <c r="C44" s="88">
        <v>169.2</v>
      </c>
      <c r="D44" s="88">
        <v>90.1</v>
      </c>
      <c r="E44" s="88">
        <v>0</v>
      </c>
      <c r="F44" s="88">
        <v>140</v>
      </c>
      <c r="G44" s="88">
        <v>2711.3</v>
      </c>
      <c r="H44" s="88">
        <v>3270.7</v>
      </c>
      <c r="I44" s="88">
        <v>0</v>
      </c>
      <c r="J44" s="88">
        <v>526.29999999999995</v>
      </c>
      <c r="K44" s="88">
        <v>557.79999999999995</v>
      </c>
      <c r="L44" s="88">
        <v>0</v>
      </c>
      <c r="M44" s="88">
        <v>0</v>
      </c>
      <c r="N44" s="88">
        <v>0</v>
      </c>
      <c r="O44" s="88">
        <v>399.3</v>
      </c>
      <c r="P44" s="88">
        <v>6508.3</v>
      </c>
      <c r="Q44" s="88">
        <v>557.79999999999995</v>
      </c>
      <c r="R44" s="89">
        <v>7465.4</v>
      </c>
      <c r="S44" s="87" t="s">
        <v>847</v>
      </c>
      <c r="T44" s="88">
        <v>3438.3</v>
      </c>
      <c r="U44" s="88">
        <v>3360.8</v>
      </c>
      <c r="V44" s="88">
        <v>0</v>
      </c>
      <c r="W44" s="88">
        <v>666.3</v>
      </c>
      <c r="X44" s="89">
        <v>7465.4</v>
      </c>
      <c r="Y44" s="87" t="s">
        <v>847</v>
      </c>
      <c r="Z44" s="88">
        <v>162.9</v>
      </c>
      <c r="AA44" s="88">
        <v>73.2</v>
      </c>
      <c r="AB44" s="88">
        <v>0</v>
      </c>
      <c r="AC44" s="88">
        <v>666.3</v>
      </c>
      <c r="AD44" s="89">
        <v>902.4</v>
      </c>
    </row>
    <row r="45" spans="1:30" x14ac:dyDescent="0.3">
      <c r="A45" s="1"/>
      <c r="B45" s="87" t="s">
        <v>848</v>
      </c>
      <c r="C45" s="88">
        <v>175.7</v>
      </c>
      <c r="D45" s="88">
        <v>91</v>
      </c>
      <c r="E45" s="88">
        <v>0</v>
      </c>
      <c r="F45" s="88">
        <v>136.5</v>
      </c>
      <c r="G45" s="88">
        <v>2848</v>
      </c>
      <c r="H45" s="88">
        <v>3238.7</v>
      </c>
      <c r="I45" s="88">
        <v>0</v>
      </c>
      <c r="J45" s="88">
        <v>556</v>
      </c>
      <c r="K45" s="88">
        <v>582.5</v>
      </c>
      <c r="L45" s="88">
        <v>0</v>
      </c>
      <c r="M45" s="88">
        <v>0</v>
      </c>
      <c r="N45" s="88">
        <v>0</v>
      </c>
      <c r="O45" s="88">
        <v>403.2</v>
      </c>
      <c r="P45" s="88">
        <v>6642.7</v>
      </c>
      <c r="Q45" s="88">
        <v>582.5</v>
      </c>
      <c r="R45" s="89">
        <v>7628.4</v>
      </c>
      <c r="S45" s="87" t="s">
        <v>848</v>
      </c>
      <c r="T45" s="88">
        <v>3606.2</v>
      </c>
      <c r="U45" s="88">
        <v>3329.7</v>
      </c>
      <c r="V45" s="88">
        <v>0</v>
      </c>
      <c r="W45" s="88">
        <v>692.5</v>
      </c>
      <c r="X45" s="89">
        <v>7628.4</v>
      </c>
      <c r="Y45" s="87" t="s">
        <v>848</v>
      </c>
      <c r="Z45" s="88">
        <v>161.69999999999999</v>
      </c>
      <c r="AA45" s="88">
        <v>74</v>
      </c>
      <c r="AB45" s="88">
        <v>0</v>
      </c>
      <c r="AC45" s="88">
        <v>692.5</v>
      </c>
      <c r="AD45" s="89">
        <v>928.2</v>
      </c>
    </row>
    <row r="46" spans="1:30" x14ac:dyDescent="0.3">
      <c r="A46" s="1"/>
      <c r="B46" s="87" t="s">
        <v>849</v>
      </c>
      <c r="C46" s="88">
        <v>175.9</v>
      </c>
      <c r="D46" s="88">
        <v>83.5</v>
      </c>
      <c r="E46" s="88">
        <v>0</v>
      </c>
      <c r="F46" s="88">
        <v>128.1</v>
      </c>
      <c r="G46" s="88">
        <v>2933.9</v>
      </c>
      <c r="H46" s="88">
        <v>3239.7</v>
      </c>
      <c r="I46" s="88">
        <v>0</v>
      </c>
      <c r="J46" s="88">
        <v>579.29999999999995</v>
      </c>
      <c r="K46" s="88">
        <v>562.20000000000005</v>
      </c>
      <c r="L46" s="88">
        <v>0</v>
      </c>
      <c r="M46" s="88">
        <v>0</v>
      </c>
      <c r="N46" s="88">
        <v>0</v>
      </c>
      <c r="O46" s="88">
        <v>387.5</v>
      </c>
      <c r="P46" s="88">
        <v>6752.9</v>
      </c>
      <c r="Q46" s="88">
        <v>562.20000000000005</v>
      </c>
      <c r="R46" s="89">
        <v>7702.6</v>
      </c>
      <c r="S46" s="87" t="s">
        <v>849</v>
      </c>
      <c r="T46" s="88">
        <v>3672</v>
      </c>
      <c r="U46" s="88">
        <v>3323.2</v>
      </c>
      <c r="V46" s="88">
        <v>0</v>
      </c>
      <c r="W46" s="88">
        <v>707.4</v>
      </c>
      <c r="X46" s="89">
        <v>7702.6</v>
      </c>
      <c r="Y46" s="87" t="s">
        <v>849</v>
      </c>
      <c r="Z46" s="88">
        <v>163</v>
      </c>
      <c r="AA46" s="88">
        <v>67.099999999999994</v>
      </c>
      <c r="AB46" s="88">
        <v>0</v>
      </c>
      <c r="AC46" s="88">
        <v>707.4</v>
      </c>
      <c r="AD46" s="89">
        <v>937.5</v>
      </c>
    </row>
    <row r="47" spans="1:30" x14ac:dyDescent="0.3">
      <c r="A47" s="1"/>
      <c r="B47" s="87" t="s">
        <v>850</v>
      </c>
      <c r="C47" s="88">
        <v>169.4</v>
      </c>
      <c r="D47" s="88">
        <v>109.9</v>
      </c>
      <c r="E47" s="88">
        <v>0</v>
      </c>
      <c r="F47" s="88">
        <v>126.9</v>
      </c>
      <c r="G47" s="88">
        <v>2803.4</v>
      </c>
      <c r="H47" s="88">
        <v>3231.6</v>
      </c>
      <c r="I47" s="88">
        <v>0</v>
      </c>
      <c r="J47" s="88">
        <v>594.9</v>
      </c>
      <c r="K47" s="88">
        <v>540.20000000000005</v>
      </c>
      <c r="L47" s="88">
        <v>0</v>
      </c>
      <c r="M47" s="88">
        <v>0</v>
      </c>
      <c r="N47" s="88">
        <v>0</v>
      </c>
      <c r="O47" s="88">
        <v>406.2</v>
      </c>
      <c r="P47" s="88">
        <v>6629.9</v>
      </c>
      <c r="Q47" s="88">
        <v>540.20000000000005</v>
      </c>
      <c r="R47" s="89">
        <v>7576.3</v>
      </c>
      <c r="S47" s="87" t="s">
        <v>850</v>
      </c>
      <c r="T47" s="88">
        <v>3513</v>
      </c>
      <c r="U47" s="88">
        <v>3341.5</v>
      </c>
      <c r="V47" s="88">
        <v>0</v>
      </c>
      <c r="W47" s="88">
        <v>721.8</v>
      </c>
      <c r="X47" s="89">
        <v>7576.3</v>
      </c>
      <c r="Y47" s="87" t="s">
        <v>850</v>
      </c>
      <c r="Z47" s="88">
        <v>161.4</v>
      </c>
      <c r="AA47" s="88">
        <v>65.3</v>
      </c>
      <c r="AB47" s="88">
        <v>0</v>
      </c>
      <c r="AC47" s="88">
        <v>721.8</v>
      </c>
      <c r="AD47" s="89">
        <v>948.5</v>
      </c>
    </row>
    <row r="48" spans="1:30" x14ac:dyDescent="0.3">
      <c r="A48" s="1"/>
      <c r="B48" s="87" t="s">
        <v>851</v>
      </c>
      <c r="C48" s="88">
        <v>173.9</v>
      </c>
      <c r="D48" s="88">
        <v>109.8</v>
      </c>
      <c r="E48" s="88">
        <v>0</v>
      </c>
      <c r="F48" s="88">
        <v>109.9</v>
      </c>
      <c r="G48" s="88">
        <v>2824.2</v>
      </c>
      <c r="H48" s="88">
        <v>3277.7</v>
      </c>
      <c r="I48" s="88">
        <v>0</v>
      </c>
      <c r="J48" s="88">
        <v>636.29999999999995</v>
      </c>
      <c r="K48" s="88">
        <v>563</v>
      </c>
      <c r="L48" s="88">
        <v>0</v>
      </c>
      <c r="M48" s="88">
        <v>0</v>
      </c>
      <c r="N48" s="88">
        <v>0</v>
      </c>
      <c r="O48" s="88">
        <v>393.6</v>
      </c>
      <c r="P48" s="88">
        <v>6738.2</v>
      </c>
      <c r="Q48" s="88">
        <v>563</v>
      </c>
      <c r="R48" s="89">
        <v>7694.8</v>
      </c>
      <c r="S48" s="87" t="s">
        <v>851</v>
      </c>
      <c r="T48" s="88">
        <v>3561.1</v>
      </c>
      <c r="U48" s="88">
        <v>3387.5</v>
      </c>
      <c r="V48" s="88">
        <v>0</v>
      </c>
      <c r="W48" s="88">
        <v>746.2</v>
      </c>
      <c r="X48" s="89">
        <v>7694.8</v>
      </c>
      <c r="Y48" s="87" t="s">
        <v>851</v>
      </c>
      <c r="Z48" s="88">
        <v>162.5</v>
      </c>
      <c r="AA48" s="88">
        <v>66.400000000000006</v>
      </c>
      <c r="AB48" s="88">
        <v>0</v>
      </c>
      <c r="AC48" s="88">
        <v>746.2</v>
      </c>
      <c r="AD48" s="89">
        <v>975.1</v>
      </c>
    </row>
    <row r="49" spans="1:30" x14ac:dyDescent="0.3">
      <c r="A49" s="1"/>
      <c r="B49" s="87" t="s">
        <v>852</v>
      </c>
      <c r="C49" s="88">
        <v>171.7</v>
      </c>
      <c r="D49" s="88">
        <v>110</v>
      </c>
      <c r="E49" s="88">
        <v>0</v>
      </c>
      <c r="F49" s="88">
        <v>100.9</v>
      </c>
      <c r="G49" s="88">
        <v>2660</v>
      </c>
      <c r="H49" s="88">
        <v>3276.9</v>
      </c>
      <c r="I49" s="88">
        <v>0</v>
      </c>
      <c r="J49" s="88">
        <v>644.79999999999995</v>
      </c>
      <c r="K49" s="88">
        <v>550.70000000000005</v>
      </c>
      <c r="L49" s="88">
        <v>0</v>
      </c>
      <c r="M49" s="88">
        <v>0</v>
      </c>
      <c r="N49" s="88">
        <v>0</v>
      </c>
      <c r="O49" s="88">
        <v>382.6</v>
      </c>
      <c r="P49" s="88">
        <v>6581.7</v>
      </c>
      <c r="Q49" s="88">
        <v>550.70000000000005</v>
      </c>
      <c r="R49" s="89">
        <v>7515</v>
      </c>
      <c r="S49" s="87" t="s">
        <v>852</v>
      </c>
      <c r="T49" s="88">
        <v>3382.4</v>
      </c>
      <c r="U49" s="88">
        <v>3386.9</v>
      </c>
      <c r="V49" s="88">
        <v>0</v>
      </c>
      <c r="W49" s="88">
        <v>745.7</v>
      </c>
      <c r="X49" s="89">
        <v>7515</v>
      </c>
      <c r="Y49" s="87" t="s">
        <v>852</v>
      </c>
      <c r="Z49" s="88">
        <v>162</v>
      </c>
      <c r="AA49" s="88">
        <v>66.3</v>
      </c>
      <c r="AB49" s="88">
        <v>0</v>
      </c>
      <c r="AC49" s="88">
        <v>745.7</v>
      </c>
      <c r="AD49" s="89">
        <v>974</v>
      </c>
    </row>
    <row r="50" spans="1:30" x14ac:dyDescent="0.3">
      <c r="A50" s="1"/>
      <c r="B50" s="87" t="s">
        <v>853</v>
      </c>
      <c r="C50" s="88">
        <v>172.4</v>
      </c>
      <c r="D50" s="88">
        <v>117.2</v>
      </c>
      <c r="E50" s="88">
        <v>0</v>
      </c>
      <c r="F50" s="88">
        <v>90.3</v>
      </c>
      <c r="G50" s="88">
        <v>2589.1</v>
      </c>
      <c r="H50" s="88">
        <v>3285.1</v>
      </c>
      <c r="I50" s="88">
        <v>0</v>
      </c>
      <c r="J50" s="88">
        <v>600.79999999999995</v>
      </c>
      <c r="K50" s="88">
        <v>557.1</v>
      </c>
      <c r="L50" s="88">
        <v>0</v>
      </c>
      <c r="M50" s="88">
        <v>0</v>
      </c>
      <c r="N50" s="88">
        <v>0</v>
      </c>
      <c r="O50" s="88">
        <v>379.9</v>
      </c>
      <c r="P50" s="88">
        <v>6475</v>
      </c>
      <c r="Q50" s="88">
        <v>557.1</v>
      </c>
      <c r="R50" s="89">
        <v>7412</v>
      </c>
      <c r="S50" s="87" t="s">
        <v>853</v>
      </c>
      <c r="T50" s="88">
        <v>3318.6</v>
      </c>
      <c r="U50" s="88">
        <v>3402.3</v>
      </c>
      <c r="V50" s="88">
        <v>0</v>
      </c>
      <c r="W50" s="88">
        <v>691.1</v>
      </c>
      <c r="X50" s="89">
        <v>7412</v>
      </c>
      <c r="Y50" s="87" t="s">
        <v>853</v>
      </c>
      <c r="Z50" s="88">
        <v>163.19999999999999</v>
      </c>
      <c r="AA50" s="88">
        <v>72.2</v>
      </c>
      <c r="AB50" s="88">
        <v>0</v>
      </c>
      <c r="AC50" s="88">
        <v>691.1</v>
      </c>
      <c r="AD50" s="89">
        <v>926.5</v>
      </c>
    </row>
    <row r="51" spans="1:30" x14ac:dyDescent="0.3">
      <c r="A51" s="1"/>
      <c r="B51" s="87" t="s">
        <v>854</v>
      </c>
      <c r="C51" s="88">
        <v>175.2</v>
      </c>
      <c r="D51" s="88">
        <v>118.2</v>
      </c>
      <c r="E51" s="88">
        <v>0</v>
      </c>
      <c r="F51" s="88">
        <v>82</v>
      </c>
      <c r="G51" s="88">
        <v>2669.2</v>
      </c>
      <c r="H51" s="88">
        <v>3282.4</v>
      </c>
      <c r="I51" s="88">
        <v>0</v>
      </c>
      <c r="J51" s="88">
        <v>554.70000000000005</v>
      </c>
      <c r="K51" s="88">
        <v>486.8</v>
      </c>
      <c r="L51" s="88">
        <v>0</v>
      </c>
      <c r="M51" s="88">
        <v>0</v>
      </c>
      <c r="N51" s="88">
        <v>0</v>
      </c>
      <c r="O51" s="88">
        <v>375.4</v>
      </c>
      <c r="P51" s="88">
        <v>6506.3</v>
      </c>
      <c r="Q51" s="88">
        <v>486.8</v>
      </c>
      <c r="R51" s="89">
        <v>7368.5</v>
      </c>
      <c r="S51" s="87" t="s">
        <v>854</v>
      </c>
      <c r="T51" s="88">
        <v>3331.2</v>
      </c>
      <c r="U51" s="88">
        <v>3400.6</v>
      </c>
      <c r="V51" s="88">
        <v>0</v>
      </c>
      <c r="W51" s="88">
        <v>636.70000000000005</v>
      </c>
      <c r="X51" s="89">
        <v>7368.5</v>
      </c>
      <c r="Y51" s="87" t="s">
        <v>854</v>
      </c>
      <c r="Z51" s="88">
        <v>164.1</v>
      </c>
      <c r="AA51" s="88">
        <v>73.2</v>
      </c>
      <c r="AB51" s="88">
        <v>0</v>
      </c>
      <c r="AC51" s="88">
        <v>636.70000000000005</v>
      </c>
      <c r="AD51" s="89">
        <v>874</v>
      </c>
    </row>
    <row r="52" spans="1:30" x14ac:dyDescent="0.3">
      <c r="A52" s="1"/>
      <c r="B52" s="87" t="s">
        <v>855</v>
      </c>
      <c r="C52" s="88">
        <v>171.7</v>
      </c>
      <c r="D52" s="88">
        <v>117.3</v>
      </c>
      <c r="E52" s="88">
        <v>0</v>
      </c>
      <c r="F52" s="88">
        <v>79.599999999999994</v>
      </c>
      <c r="G52" s="88">
        <v>2494.3000000000002</v>
      </c>
      <c r="H52" s="88">
        <v>3284.3</v>
      </c>
      <c r="I52" s="88">
        <v>0</v>
      </c>
      <c r="J52" s="88">
        <v>557.5</v>
      </c>
      <c r="K52" s="88">
        <v>455.2</v>
      </c>
      <c r="L52" s="88">
        <v>0</v>
      </c>
      <c r="M52" s="88">
        <v>0</v>
      </c>
      <c r="N52" s="88">
        <v>0</v>
      </c>
      <c r="O52" s="88">
        <v>368.6</v>
      </c>
      <c r="P52" s="88">
        <v>6336.1</v>
      </c>
      <c r="Q52" s="88">
        <v>455.2</v>
      </c>
      <c r="R52" s="89">
        <v>7159.9</v>
      </c>
      <c r="S52" s="87" t="s">
        <v>855</v>
      </c>
      <c r="T52" s="88">
        <v>3121.2</v>
      </c>
      <c r="U52" s="88">
        <v>3401.6</v>
      </c>
      <c r="V52" s="88">
        <v>0</v>
      </c>
      <c r="W52" s="88">
        <v>637.1</v>
      </c>
      <c r="X52" s="89">
        <v>7159.9</v>
      </c>
      <c r="Y52" s="87" t="s">
        <v>855</v>
      </c>
      <c r="Z52" s="88">
        <v>164.4</v>
      </c>
      <c r="AA52" s="88">
        <v>71.7</v>
      </c>
      <c r="AB52" s="88">
        <v>0</v>
      </c>
      <c r="AC52" s="88">
        <v>637.1</v>
      </c>
      <c r="AD52" s="89">
        <v>873.2</v>
      </c>
    </row>
    <row r="53" spans="1:30" x14ac:dyDescent="0.3">
      <c r="A53" s="1"/>
      <c r="B53" s="87" t="s">
        <v>856</v>
      </c>
      <c r="C53" s="88">
        <v>168.4</v>
      </c>
      <c r="D53" s="88">
        <v>92</v>
      </c>
      <c r="E53" s="88">
        <v>0</v>
      </c>
      <c r="F53" s="88">
        <v>80.900000000000006</v>
      </c>
      <c r="G53" s="88">
        <v>2401.3000000000002</v>
      </c>
      <c r="H53" s="88">
        <v>3121.8</v>
      </c>
      <c r="I53" s="88">
        <v>0</v>
      </c>
      <c r="J53" s="88">
        <v>557</v>
      </c>
      <c r="K53" s="88">
        <v>443.3</v>
      </c>
      <c r="L53" s="88">
        <v>0</v>
      </c>
      <c r="M53" s="88">
        <v>0</v>
      </c>
      <c r="N53" s="88">
        <v>0</v>
      </c>
      <c r="O53" s="88">
        <v>341.3</v>
      </c>
      <c r="P53" s="88">
        <v>6080.1</v>
      </c>
      <c r="Q53" s="88">
        <v>443.3</v>
      </c>
      <c r="R53" s="89">
        <v>6864.7</v>
      </c>
      <c r="S53" s="87" t="s">
        <v>856</v>
      </c>
      <c r="T53" s="88">
        <v>3013</v>
      </c>
      <c r="U53" s="88">
        <v>3213.8</v>
      </c>
      <c r="V53" s="88">
        <v>0</v>
      </c>
      <c r="W53" s="88">
        <v>637.9</v>
      </c>
      <c r="X53" s="89">
        <v>6864.7</v>
      </c>
      <c r="Y53" s="87" t="s">
        <v>856</v>
      </c>
      <c r="Z53" s="88">
        <v>164.3</v>
      </c>
      <c r="AA53" s="88">
        <v>71.8</v>
      </c>
      <c r="AB53" s="88">
        <v>0</v>
      </c>
      <c r="AC53" s="88">
        <v>637.9</v>
      </c>
      <c r="AD53" s="89">
        <v>874</v>
      </c>
    </row>
    <row r="54" spans="1:30" x14ac:dyDescent="0.3">
      <c r="A54" s="1"/>
      <c r="B54" s="87" t="s">
        <v>857</v>
      </c>
      <c r="C54" s="88">
        <v>151.9</v>
      </c>
      <c r="D54" s="88">
        <v>90</v>
      </c>
      <c r="E54" s="88">
        <v>0</v>
      </c>
      <c r="F54" s="88">
        <v>77</v>
      </c>
      <c r="G54" s="88">
        <v>2370.6</v>
      </c>
      <c r="H54" s="88">
        <v>3129</v>
      </c>
      <c r="I54" s="88">
        <v>0</v>
      </c>
      <c r="J54" s="88">
        <v>578.29999999999995</v>
      </c>
      <c r="K54" s="88">
        <v>351.9</v>
      </c>
      <c r="L54" s="88">
        <v>0</v>
      </c>
      <c r="M54" s="88">
        <v>0</v>
      </c>
      <c r="N54" s="88">
        <v>0</v>
      </c>
      <c r="O54" s="88">
        <v>318.89999999999998</v>
      </c>
      <c r="P54" s="88">
        <v>6077.9</v>
      </c>
      <c r="Q54" s="88">
        <v>351.9</v>
      </c>
      <c r="R54" s="89">
        <v>6748.7</v>
      </c>
      <c r="S54" s="87" t="s">
        <v>857</v>
      </c>
      <c r="T54" s="88">
        <v>2874.4</v>
      </c>
      <c r="U54" s="88">
        <v>3219</v>
      </c>
      <c r="V54" s="88">
        <v>0</v>
      </c>
      <c r="W54" s="88">
        <v>655.29999999999995</v>
      </c>
      <c r="X54" s="89">
        <v>6748.7</v>
      </c>
      <c r="Y54" s="87" t="s">
        <v>857</v>
      </c>
      <c r="Z54" s="88">
        <v>155</v>
      </c>
      <c r="AA54" s="88">
        <v>69.3</v>
      </c>
      <c r="AB54" s="88">
        <v>0</v>
      </c>
      <c r="AC54" s="88">
        <v>655.29999999999995</v>
      </c>
      <c r="AD54" s="89">
        <v>879.6</v>
      </c>
    </row>
    <row r="55" spans="1:30" x14ac:dyDescent="0.3">
      <c r="A55" s="1"/>
      <c r="B55" s="87" t="s">
        <v>65</v>
      </c>
      <c r="C55" s="88">
        <v>135.4</v>
      </c>
      <c r="D55" s="88">
        <v>88.9</v>
      </c>
      <c r="E55" s="88">
        <v>0</v>
      </c>
      <c r="F55" s="88">
        <v>84.4</v>
      </c>
      <c r="G55" s="88">
        <v>2235.4</v>
      </c>
      <c r="H55" s="88">
        <v>3118.9</v>
      </c>
      <c r="I55" s="88">
        <v>0</v>
      </c>
      <c r="J55" s="88">
        <v>470.2</v>
      </c>
      <c r="K55" s="88">
        <v>373.6</v>
      </c>
      <c r="L55" s="88">
        <v>0</v>
      </c>
      <c r="M55" s="88">
        <v>0</v>
      </c>
      <c r="N55" s="88">
        <v>0</v>
      </c>
      <c r="O55" s="88">
        <v>308.7</v>
      </c>
      <c r="P55" s="88">
        <v>5824.5</v>
      </c>
      <c r="Q55" s="88">
        <v>373.6</v>
      </c>
      <c r="R55" s="89">
        <v>6506.8</v>
      </c>
      <c r="S55" s="87" t="s">
        <v>65</v>
      </c>
      <c r="T55" s="88">
        <v>2744.4</v>
      </c>
      <c r="U55" s="88">
        <v>3207.8</v>
      </c>
      <c r="V55" s="88">
        <v>0</v>
      </c>
      <c r="W55" s="88">
        <v>554.6</v>
      </c>
      <c r="X55" s="89">
        <v>6506.8</v>
      </c>
      <c r="Y55" s="87" t="s">
        <v>65</v>
      </c>
      <c r="Z55" s="88">
        <v>154.9</v>
      </c>
      <c r="AA55" s="88">
        <v>67.599999999999994</v>
      </c>
      <c r="AB55" s="88">
        <v>0</v>
      </c>
      <c r="AC55" s="88">
        <v>554.6</v>
      </c>
      <c r="AD55" s="89">
        <v>777.1</v>
      </c>
    </row>
    <row r="56" spans="1:30" x14ac:dyDescent="0.3">
      <c r="A56" s="1"/>
      <c r="B56" s="90" t="s">
        <v>1011</v>
      </c>
      <c r="C56" s="91">
        <v>4111.95</v>
      </c>
      <c r="D56" s="91">
        <v>3749.75</v>
      </c>
      <c r="E56" s="91">
        <v>1.8</v>
      </c>
      <c r="F56" s="91">
        <v>2362.3000000000002</v>
      </c>
      <c r="G56" s="91">
        <v>48649.35</v>
      </c>
      <c r="H56" s="91">
        <v>72832.899999999994</v>
      </c>
      <c r="I56" s="91">
        <v>10.1</v>
      </c>
      <c r="J56" s="91">
        <v>12931.15</v>
      </c>
      <c r="K56" s="91">
        <v>9709.9500000000007</v>
      </c>
      <c r="L56" s="91">
        <v>0</v>
      </c>
      <c r="M56" s="91">
        <v>8489.9500000000007</v>
      </c>
      <c r="N56" s="91">
        <v>0</v>
      </c>
      <c r="O56" s="91">
        <v>10225.799999999999</v>
      </c>
      <c r="P56" s="91">
        <v>134423.5</v>
      </c>
      <c r="Q56" s="91">
        <v>18199.900000000001</v>
      </c>
      <c r="R56" s="91">
        <v>162849.20000000001</v>
      </c>
      <c r="S56" s="90" t="s">
        <v>1011</v>
      </c>
      <c r="T56" s="91">
        <v>62471.25</v>
      </c>
      <c r="U56" s="91">
        <v>76582.649999999994</v>
      </c>
      <c r="V56" s="91">
        <v>8501.85</v>
      </c>
      <c r="W56" s="91">
        <v>15293.45</v>
      </c>
      <c r="X56" s="91">
        <v>162849.20000000001</v>
      </c>
      <c r="Y56" s="90" t="s">
        <v>1011</v>
      </c>
      <c r="Z56" s="91">
        <v>3705.15</v>
      </c>
      <c r="AA56" s="91">
        <v>1757.65</v>
      </c>
      <c r="AB56" s="91">
        <v>8501.85</v>
      </c>
      <c r="AC56" s="91">
        <v>15293.45</v>
      </c>
      <c r="AD56" s="91">
        <v>29258.1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5" t="s">
        <v>0</v>
      </c>
      <c r="C3" s="206"/>
      <c r="D3" s="206"/>
      <c r="E3" s="206"/>
      <c r="F3" s="206"/>
      <c r="G3" s="20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1268</v>
      </c>
      <c r="C5" s="1"/>
      <c r="D5" s="1"/>
      <c r="E5" s="1"/>
      <c r="F5" s="1"/>
      <c r="G5" s="1"/>
      <c r="H5" s="1"/>
      <c r="I5" s="1"/>
      <c r="J5" s="1"/>
      <c r="K5" s="1"/>
      <c r="L5" s="1"/>
      <c r="M5" s="1"/>
      <c r="N5" s="1"/>
      <c r="O5" s="1"/>
      <c r="P5" s="1"/>
    </row>
    <row r="6" spans="1:16" ht="27.6" x14ac:dyDescent="0.3">
      <c r="A6" s="1"/>
      <c r="B6" s="3" t="s">
        <v>164</v>
      </c>
      <c r="C6" s="3" t="s">
        <v>1269</v>
      </c>
      <c r="D6" s="3" t="s">
        <v>1270</v>
      </c>
      <c r="E6" s="3" t="s">
        <v>1271</v>
      </c>
      <c r="F6" s="3" t="s">
        <v>167</v>
      </c>
      <c r="G6" s="3" t="s">
        <v>168</v>
      </c>
      <c r="H6" s="3" t="s">
        <v>1272</v>
      </c>
      <c r="I6" s="3" t="s">
        <v>1273</v>
      </c>
      <c r="J6" s="3" t="s">
        <v>1274</v>
      </c>
      <c r="K6" s="3" t="s">
        <v>1275</v>
      </c>
      <c r="L6" s="3" t="s">
        <v>1276</v>
      </c>
      <c r="M6" s="3" t="s">
        <v>1277</v>
      </c>
      <c r="N6" s="3" t="s">
        <v>1278</v>
      </c>
      <c r="O6" s="3" t="s">
        <v>1279</v>
      </c>
      <c r="P6" s="3" t="s">
        <v>1280</v>
      </c>
    </row>
    <row r="7" spans="1:16" x14ac:dyDescent="0.3">
      <c r="A7" s="1"/>
      <c r="B7" s="6" t="s">
        <v>639</v>
      </c>
      <c r="C7" s="6" t="s">
        <v>1035</v>
      </c>
      <c r="D7" s="92" t="s">
        <v>17</v>
      </c>
      <c r="E7" s="6" t="s">
        <v>1281</v>
      </c>
      <c r="F7" s="92" t="s">
        <v>1282</v>
      </c>
      <c r="G7" s="92" t="s">
        <v>51</v>
      </c>
      <c r="H7" s="92" t="s">
        <v>1282</v>
      </c>
      <c r="I7" s="92" t="s">
        <v>1283</v>
      </c>
      <c r="J7" s="92" t="s">
        <v>1284</v>
      </c>
      <c r="K7" s="92" t="s">
        <v>588</v>
      </c>
      <c r="L7" s="92" t="s">
        <v>588</v>
      </c>
      <c r="M7" s="92" t="s">
        <v>588</v>
      </c>
      <c r="N7" s="92" t="s">
        <v>588</v>
      </c>
      <c r="O7" s="6" t="s">
        <v>1285</v>
      </c>
      <c r="P7" s="6"/>
    </row>
    <row r="8" spans="1:16" x14ac:dyDescent="0.3">
      <c r="A8" s="1"/>
      <c r="B8" s="6" t="s">
        <v>640</v>
      </c>
      <c r="C8" s="6" t="s">
        <v>1160</v>
      </c>
      <c r="D8" s="92" t="s">
        <v>17</v>
      </c>
      <c r="E8" s="6" t="s">
        <v>1286</v>
      </c>
      <c r="F8" s="92" t="s">
        <v>1282</v>
      </c>
      <c r="G8" s="92" t="s">
        <v>51</v>
      </c>
      <c r="H8" s="92" t="s">
        <v>588</v>
      </c>
      <c r="I8" s="92" t="s">
        <v>588</v>
      </c>
      <c r="J8" s="92" t="s">
        <v>1284</v>
      </c>
      <c r="K8" s="92" t="s">
        <v>588</v>
      </c>
      <c r="L8" s="92" t="s">
        <v>588</v>
      </c>
      <c r="M8" s="92" t="s">
        <v>588</v>
      </c>
      <c r="N8" s="92" t="s">
        <v>588</v>
      </c>
      <c r="O8" s="6" t="s">
        <v>1285</v>
      </c>
      <c r="P8" s="6"/>
    </row>
    <row r="9" spans="1:16" x14ac:dyDescent="0.3">
      <c r="A9" s="1"/>
      <c r="B9" s="6" t="s">
        <v>14</v>
      </c>
      <c r="C9" s="6" t="s">
        <v>1162</v>
      </c>
      <c r="D9" s="92" t="s">
        <v>17</v>
      </c>
      <c r="E9" s="6" t="s">
        <v>1287</v>
      </c>
      <c r="F9" s="92" t="s">
        <v>1282</v>
      </c>
      <c r="G9" s="92" t="s">
        <v>1288</v>
      </c>
      <c r="H9" s="92" t="s">
        <v>588</v>
      </c>
      <c r="I9" s="92" t="s">
        <v>18</v>
      </c>
      <c r="J9" s="92" t="s">
        <v>1284</v>
      </c>
      <c r="K9" s="92" t="s">
        <v>588</v>
      </c>
      <c r="L9" s="92" t="s">
        <v>588</v>
      </c>
      <c r="M9" s="92" t="s">
        <v>588</v>
      </c>
      <c r="N9" s="92" t="s">
        <v>588</v>
      </c>
      <c r="O9" s="6" t="s">
        <v>1285</v>
      </c>
      <c r="P9" s="6"/>
    </row>
    <row r="10" spans="1:16" x14ac:dyDescent="0.3">
      <c r="A10" s="1"/>
      <c r="B10" s="6" t="s">
        <v>14</v>
      </c>
      <c r="C10" s="6" t="s">
        <v>1162</v>
      </c>
      <c r="D10" s="92" t="s">
        <v>17</v>
      </c>
      <c r="E10" s="6" t="s">
        <v>1287</v>
      </c>
      <c r="F10" s="92" t="s">
        <v>1289</v>
      </c>
      <c r="G10" s="92" t="s">
        <v>51</v>
      </c>
      <c r="H10" s="92" t="s">
        <v>19</v>
      </c>
      <c r="I10" s="92" t="s">
        <v>588</v>
      </c>
      <c r="J10" s="92" t="s">
        <v>1284</v>
      </c>
      <c r="K10" s="92" t="s">
        <v>588</v>
      </c>
      <c r="L10" s="92" t="s">
        <v>588</v>
      </c>
      <c r="M10" s="92" t="s">
        <v>588</v>
      </c>
      <c r="N10" s="92" t="s">
        <v>588</v>
      </c>
      <c r="O10" s="6" t="s">
        <v>1285</v>
      </c>
      <c r="P10" s="6"/>
    </row>
    <row r="11" spans="1:16" ht="26.4" x14ac:dyDescent="0.3">
      <c r="A11" s="1"/>
      <c r="B11" s="6" t="s">
        <v>641</v>
      </c>
      <c r="C11" s="6" t="s">
        <v>1038</v>
      </c>
      <c r="D11" s="92" t="s">
        <v>17</v>
      </c>
      <c r="E11" s="6" t="s">
        <v>1290</v>
      </c>
      <c r="F11" s="92" t="s">
        <v>1282</v>
      </c>
      <c r="G11" s="92" t="s">
        <v>51</v>
      </c>
      <c r="H11" s="92" t="s">
        <v>588</v>
      </c>
      <c r="I11" s="92" t="s">
        <v>588</v>
      </c>
      <c r="J11" s="92" t="s">
        <v>1284</v>
      </c>
      <c r="K11" s="92" t="s">
        <v>588</v>
      </c>
      <c r="L11" s="92" t="s">
        <v>588</v>
      </c>
      <c r="M11" s="92" t="s">
        <v>588</v>
      </c>
      <c r="N11" s="92" t="s">
        <v>588</v>
      </c>
      <c r="O11" s="6" t="s">
        <v>1285</v>
      </c>
      <c r="P11" s="6"/>
    </row>
    <row r="12" spans="1:16" x14ac:dyDescent="0.3">
      <c r="A12" s="1"/>
      <c r="B12" s="6" t="s">
        <v>637</v>
      </c>
      <c r="C12" s="6" t="s">
        <v>1041</v>
      </c>
      <c r="D12" s="92" t="s">
        <v>17</v>
      </c>
      <c r="E12" s="6" t="s">
        <v>1291</v>
      </c>
      <c r="F12" s="92" t="s">
        <v>1282</v>
      </c>
      <c r="G12" s="92" t="s">
        <v>1292</v>
      </c>
      <c r="H12" s="92" t="s">
        <v>588</v>
      </c>
      <c r="I12" s="92" t="s">
        <v>588</v>
      </c>
      <c r="J12" s="92" t="s">
        <v>1284</v>
      </c>
      <c r="K12" s="92" t="s">
        <v>588</v>
      </c>
      <c r="L12" s="92" t="s">
        <v>588</v>
      </c>
      <c r="M12" s="92" t="s">
        <v>588</v>
      </c>
      <c r="N12" s="92" t="s">
        <v>588</v>
      </c>
      <c r="O12" s="6" t="s">
        <v>1285</v>
      </c>
      <c r="P12" s="6"/>
    </row>
    <row r="13" spans="1:16" x14ac:dyDescent="0.3">
      <c r="A13" s="1"/>
      <c r="B13" s="6" t="s">
        <v>637</v>
      </c>
      <c r="C13" s="6" t="s">
        <v>1041</v>
      </c>
      <c r="D13" s="92" t="s">
        <v>1293</v>
      </c>
      <c r="E13" s="6" t="s">
        <v>1294</v>
      </c>
      <c r="F13" s="92" t="s">
        <v>1292</v>
      </c>
      <c r="G13" s="92" t="s">
        <v>1295</v>
      </c>
      <c r="H13" s="92" t="s">
        <v>588</v>
      </c>
      <c r="I13" s="92" t="s">
        <v>588</v>
      </c>
      <c r="J13" s="92" t="s">
        <v>1284</v>
      </c>
      <c r="K13" s="92" t="s">
        <v>588</v>
      </c>
      <c r="L13" s="92" t="s">
        <v>588</v>
      </c>
      <c r="M13" s="92" t="s">
        <v>588</v>
      </c>
      <c r="N13" s="92" t="s">
        <v>588</v>
      </c>
      <c r="O13" s="6" t="s">
        <v>1285</v>
      </c>
      <c r="P13" s="6"/>
    </row>
    <row r="14" spans="1:16" x14ac:dyDescent="0.3">
      <c r="A14" s="1"/>
      <c r="B14" s="6" t="s">
        <v>637</v>
      </c>
      <c r="C14" s="6" t="s">
        <v>1041</v>
      </c>
      <c r="D14" s="92" t="s">
        <v>17</v>
      </c>
      <c r="E14" s="6" t="s">
        <v>1291</v>
      </c>
      <c r="F14" s="92" t="s">
        <v>1295</v>
      </c>
      <c r="G14" s="92" t="s">
        <v>1296</v>
      </c>
      <c r="H14" s="92" t="s">
        <v>588</v>
      </c>
      <c r="I14" s="92" t="s">
        <v>588</v>
      </c>
      <c r="J14" s="92" t="s">
        <v>1284</v>
      </c>
      <c r="K14" s="92" t="s">
        <v>588</v>
      </c>
      <c r="L14" s="92" t="s">
        <v>588</v>
      </c>
      <c r="M14" s="92" t="s">
        <v>588</v>
      </c>
      <c r="N14" s="92" t="s">
        <v>588</v>
      </c>
      <c r="O14" s="6" t="s">
        <v>1285</v>
      </c>
      <c r="P14" s="6"/>
    </row>
    <row r="15" spans="1:16" x14ac:dyDescent="0.3">
      <c r="A15" s="1"/>
      <c r="B15" s="6" t="s">
        <v>637</v>
      </c>
      <c r="C15" s="6" t="s">
        <v>1041</v>
      </c>
      <c r="D15" s="92" t="s">
        <v>1293</v>
      </c>
      <c r="E15" s="6" t="s">
        <v>1294</v>
      </c>
      <c r="F15" s="92" t="s">
        <v>1296</v>
      </c>
      <c r="G15" s="92" t="s">
        <v>51</v>
      </c>
      <c r="H15" s="92" t="s">
        <v>588</v>
      </c>
      <c r="I15" s="92" t="s">
        <v>588</v>
      </c>
      <c r="J15" s="92" t="s">
        <v>1284</v>
      </c>
      <c r="K15" s="92" t="s">
        <v>588</v>
      </c>
      <c r="L15" s="92" t="s">
        <v>588</v>
      </c>
      <c r="M15" s="92" t="s">
        <v>588</v>
      </c>
      <c r="N15" s="92" t="s">
        <v>588</v>
      </c>
      <c r="O15" s="6" t="s">
        <v>1285</v>
      </c>
      <c r="P15" s="6"/>
    </row>
    <row r="16" spans="1:16" x14ac:dyDescent="0.3">
      <c r="A16" s="1"/>
      <c r="B16" s="6" t="s">
        <v>642</v>
      </c>
      <c r="C16" s="6" t="s">
        <v>1042</v>
      </c>
      <c r="D16" s="92" t="s">
        <v>1163</v>
      </c>
      <c r="E16" s="6" t="s">
        <v>1297</v>
      </c>
      <c r="F16" s="92" t="s">
        <v>1282</v>
      </c>
      <c r="G16" s="92" t="s">
        <v>51</v>
      </c>
      <c r="H16" s="92" t="s">
        <v>588</v>
      </c>
      <c r="I16" s="92" t="s">
        <v>588</v>
      </c>
      <c r="J16" s="92" t="s">
        <v>1284</v>
      </c>
      <c r="K16" s="92" t="s">
        <v>588</v>
      </c>
      <c r="L16" s="92" t="s">
        <v>588</v>
      </c>
      <c r="M16" s="92" t="s">
        <v>588</v>
      </c>
      <c r="N16" s="92" t="s">
        <v>588</v>
      </c>
      <c r="O16" s="6" t="s">
        <v>1285</v>
      </c>
      <c r="P16" s="6"/>
    </row>
    <row r="17" spans="1:16" x14ac:dyDescent="0.3">
      <c r="A17" s="1"/>
      <c r="B17" s="6" t="s">
        <v>236</v>
      </c>
      <c r="C17" s="6" t="s">
        <v>1173</v>
      </c>
      <c r="D17" s="92" t="s">
        <v>17</v>
      </c>
      <c r="E17" s="6" t="s">
        <v>1298</v>
      </c>
      <c r="F17" s="92" t="s">
        <v>1282</v>
      </c>
      <c r="G17" s="92" t="s">
        <v>1299</v>
      </c>
      <c r="H17" s="92" t="s">
        <v>588</v>
      </c>
      <c r="I17" s="92" t="s">
        <v>1300</v>
      </c>
      <c r="J17" s="92" t="s">
        <v>1301</v>
      </c>
      <c r="K17" s="92" t="s">
        <v>588</v>
      </c>
      <c r="L17" s="92" t="s">
        <v>588</v>
      </c>
      <c r="M17" s="92" t="s">
        <v>588</v>
      </c>
      <c r="N17" s="92" t="s">
        <v>588</v>
      </c>
      <c r="O17" s="6" t="s">
        <v>1285</v>
      </c>
      <c r="P17" s="6"/>
    </row>
    <row r="18" spans="1:16" x14ac:dyDescent="0.3">
      <c r="A18" s="1"/>
      <c r="B18" s="6" t="s">
        <v>236</v>
      </c>
      <c r="C18" s="6" t="s">
        <v>1173</v>
      </c>
      <c r="D18" s="92" t="s">
        <v>17</v>
      </c>
      <c r="E18" s="6" t="s">
        <v>1298</v>
      </c>
      <c r="F18" s="92" t="s">
        <v>1302</v>
      </c>
      <c r="G18" s="92" t="s">
        <v>1303</v>
      </c>
      <c r="H18" s="92" t="s">
        <v>1304</v>
      </c>
      <c r="I18" s="92" t="s">
        <v>1305</v>
      </c>
      <c r="J18" s="92" t="s">
        <v>1301</v>
      </c>
      <c r="K18" s="92" t="s">
        <v>588</v>
      </c>
      <c r="L18" s="92" t="s">
        <v>588</v>
      </c>
      <c r="M18" s="92" t="s">
        <v>588</v>
      </c>
      <c r="N18" s="92" t="s">
        <v>588</v>
      </c>
      <c r="O18" s="6" t="s">
        <v>1285</v>
      </c>
      <c r="P18" s="6"/>
    </row>
    <row r="19" spans="1:16" x14ac:dyDescent="0.3">
      <c r="A19" s="1"/>
      <c r="B19" s="6" t="s">
        <v>236</v>
      </c>
      <c r="C19" s="6" t="s">
        <v>1173</v>
      </c>
      <c r="D19" s="92" t="s">
        <v>17</v>
      </c>
      <c r="E19" s="6" t="s">
        <v>1298</v>
      </c>
      <c r="F19" s="92" t="s">
        <v>1306</v>
      </c>
      <c r="G19" s="92" t="s">
        <v>51</v>
      </c>
      <c r="H19" s="92" t="s">
        <v>1307</v>
      </c>
      <c r="I19" s="92" t="s">
        <v>588</v>
      </c>
      <c r="J19" s="92" t="s">
        <v>1301</v>
      </c>
      <c r="K19" s="92" t="s">
        <v>588</v>
      </c>
      <c r="L19" s="92" t="s">
        <v>588</v>
      </c>
      <c r="M19" s="92" t="s">
        <v>588</v>
      </c>
      <c r="N19" s="92" t="s">
        <v>588</v>
      </c>
      <c r="O19" s="6" t="s">
        <v>1285</v>
      </c>
      <c r="P19" s="6"/>
    </row>
    <row r="20" spans="1:16" x14ac:dyDescent="0.3">
      <c r="A20" s="1"/>
      <c r="B20" s="6" t="s">
        <v>76</v>
      </c>
      <c r="C20" s="6" t="s">
        <v>1178</v>
      </c>
      <c r="D20" s="92" t="s">
        <v>17</v>
      </c>
      <c r="E20" s="6" t="s">
        <v>1308</v>
      </c>
      <c r="F20" s="92" t="s">
        <v>1282</v>
      </c>
      <c r="G20" s="92" t="s">
        <v>51</v>
      </c>
      <c r="H20" s="92" t="s">
        <v>588</v>
      </c>
      <c r="I20" s="92" t="s">
        <v>588</v>
      </c>
      <c r="J20" s="92" t="s">
        <v>1301</v>
      </c>
      <c r="K20" s="92" t="s">
        <v>588</v>
      </c>
      <c r="L20" s="92" t="s">
        <v>588</v>
      </c>
      <c r="M20" s="92" t="s">
        <v>588</v>
      </c>
      <c r="N20" s="92" t="s">
        <v>588</v>
      </c>
      <c r="O20" s="6" t="s">
        <v>1285</v>
      </c>
      <c r="P20" s="6"/>
    </row>
    <row r="21" spans="1:16" x14ac:dyDescent="0.3">
      <c r="A21" s="1"/>
      <c r="B21" s="6" t="s">
        <v>76</v>
      </c>
      <c r="C21" s="6" t="s">
        <v>1179</v>
      </c>
      <c r="D21" s="92" t="s">
        <v>17</v>
      </c>
      <c r="E21" s="6" t="s">
        <v>1309</v>
      </c>
      <c r="F21" s="92" t="s">
        <v>1300</v>
      </c>
      <c r="G21" s="92" t="s">
        <v>1310</v>
      </c>
      <c r="H21" s="92" t="s">
        <v>1311</v>
      </c>
      <c r="I21" s="92" t="s">
        <v>1312</v>
      </c>
      <c r="J21" s="92" t="s">
        <v>1301</v>
      </c>
      <c r="K21" s="92" t="s">
        <v>588</v>
      </c>
      <c r="L21" s="92" t="s">
        <v>588</v>
      </c>
      <c r="M21" s="92" t="s">
        <v>588</v>
      </c>
      <c r="N21" s="92" t="s">
        <v>1313</v>
      </c>
      <c r="O21" s="6" t="s">
        <v>1285</v>
      </c>
      <c r="P21" s="6" t="s">
        <v>1314</v>
      </c>
    </row>
    <row r="22" spans="1:16" x14ac:dyDescent="0.3">
      <c r="A22" s="1"/>
      <c r="B22" s="6" t="s">
        <v>76</v>
      </c>
      <c r="C22" s="6" t="s">
        <v>1179</v>
      </c>
      <c r="D22" s="92" t="s">
        <v>17</v>
      </c>
      <c r="E22" s="6" t="s">
        <v>1309</v>
      </c>
      <c r="F22" s="92" t="s">
        <v>1315</v>
      </c>
      <c r="G22" s="92" t="s">
        <v>1316</v>
      </c>
      <c r="H22" s="92" t="s">
        <v>1317</v>
      </c>
      <c r="I22" s="92" t="s">
        <v>1318</v>
      </c>
      <c r="J22" s="92" t="s">
        <v>1301</v>
      </c>
      <c r="K22" s="92" t="s">
        <v>588</v>
      </c>
      <c r="L22" s="92" t="s">
        <v>588</v>
      </c>
      <c r="M22" s="92" t="s">
        <v>588</v>
      </c>
      <c r="N22" s="92" t="s">
        <v>588</v>
      </c>
      <c r="O22" s="6" t="s">
        <v>1285</v>
      </c>
      <c r="P22" s="6" t="s">
        <v>1314</v>
      </c>
    </row>
    <row r="23" spans="1:16" x14ac:dyDescent="0.3">
      <c r="A23" s="1"/>
      <c r="B23" s="6" t="s">
        <v>76</v>
      </c>
      <c r="C23" s="6" t="s">
        <v>1179</v>
      </c>
      <c r="D23" s="92" t="s">
        <v>17</v>
      </c>
      <c r="E23" s="6" t="s">
        <v>1309</v>
      </c>
      <c r="F23" s="92" t="s">
        <v>1319</v>
      </c>
      <c r="G23" s="92" t="s">
        <v>1320</v>
      </c>
      <c r="H23" s="92" t="s">
        <v>1321</v>
      </c>
      <c r="I23" s="92" t="s">
        <v>1322</v>
      </c>
      <c r="J23" s="92" t="s">
        <v>1301</v>
      </c>
      <c r="K23" s="92" t="s">
        <v>588</v>
      </c>
      <c r="L23" s="92" t="s">
        <v>588</v>
      </c>
      <c r="M23" s="92" t="s">
        <v>588</v>
      </c>
      <c r="N23" s="92" t="s">
        <v>588</v>
      </c>
      <c r="O23" s="6" t="s">
        <v>1285</v>
      </c>
      <c r="P23" s="6" t="s">
        <v>1323</v>
      </c>
    </row>
    <row r="24" spans="1:16" x14ac:dyDescent="0.3">
      <c r="A24" s="1"/>
      <c r="B24" s="6" t="s">
        <v>84</v>
      </c>
      <c r="C24" s="6" t="s">
        <v>92</v>
      </c>
      <c r="D24" s="92" t="s">
        <v>17</v>
      </c>
      <c r="E24" s="6" t="s">
        <v>1324</v>
      </c>
      <c r="F24" s="92" t="s">
        <v>1282</v>
      </c>
      <c r="G24" s="92" t="s">
        <v>51</v>
      </c>
      <c r="H24" s="92" t="s">
        <v>588</v>
      </c>
      <c r="I24" s="92" t="s">
        <v>588</v>
      </c>
      <c r="J24" s="92" t="s">
        <v>1301</v>
      </c>
      <c r="K24" s="92" t="s">
        <v>588</v>
      </c>
      <c r="L24" s="92" t="s">
        <v>588</v>
      </c>
      <c r="M24" s="92" t="s">
        <v>588</v>
      </c>
      <c r="N24" s="92" t="s">
        <v>588</v>
      </c>
      <c r="O24" s="6" t="s">
        <v>1285</v>
      </c>
      <c r="P24" s="6"/>
    </row>
    <row r="25" spans="1:16" x14ac:dyDescent="0.3">
      <c r="A25" s="1"/>
      <c r="B25" s="6" t="s">
        <v>84</v>
      </c>
      <c r="C25" s="6" t="s">
        <v>95</v>
      </c>
      <c r="D25" s="92" t="s">
        <v>17</v>
      </c>
      <c r="E25" s="6" t="s">
        <v>1325</v>
      </c>
      <c r="F25" s="92" t="s">
        <v>1282</v>
      </c>
      <c r="G25" s="92" t="s">
        <v>1326</v>
      </c>
      <c r="H25" s="92" t="s">
        <v>588</v>
      </c>
      <c r="I25" s="92" t="s">
        <v>588</v>
      </c>
      <c r="J25" s="92" t="s">
        <v>1301</v>
      </c>
      <c r="K25" s="92" t="s">
        <v>588</v>
      </c>
      <c r="L25" s="92" t="s">
        <v>588</v>
      </c>
      <c r="M25" s="92" t="s">
        <v>588</v>
      </c>
      <c r="N25" s="92" t="s">
        <v>588</v>
      </c>
      <c r="O25" s="6" t="s">
        <v>1285</v>
      </c>
      <c r="P25" s="6"/>
    </row>
    <row r="26" spans="1:16" x14ac:dyDescent="0.3">
      <c r="A26" s="1"/>
      <c r="B26" s="6" t="s">
        <v>84</v>
      </c>
      <c r="C26" s="6" t="s">
        <v>95</v>
      </c>
      <c r="D26" s="92" t="s">
        <v>17</v>
      </c>
      <c r="E26" s="6" t="s">
        <v>1325</v>
      </c>
      <c r="F26" s="92" t="s">
        <v>1326</v>
      </c>
      <c r="G26" s="92" t="s">
        <v>1327</v>
      </c>
      <c r="H26" s="92" t="s">
        <v>588</v>
      </c>
      <c r="I26" s="92" t="s">
        <v>588</v>
      </c>
      <c r="J26" s="92" t="s">
        <v>1328</v>
      </c>
      <c r="K26" s="92" t="s">
        <v>588</v>
      </c>
      <c r="L26" s="92" t="s">
        <v>588</v>
      </c>
      <c r="M26" s="92" t="s">
        <v>588</v>
      </c>
      <c r="N26" s="92" t="s">
        <v>588</v>
      </c>
      <c r="O26" s="6" t="s">
        <v>1285</v>
      </c>
      <c r="P26" s="6"/>
    </row>
    <row r="27" spans="1:16" x14ac:dyDescent="0.3">
      <c r="A27" s="1"/>
      <c r="B27" s="6" t="s">
        <v>84</v>
      </c>
      <c r="C27" s="6" t="s">
        <v>95</v>
      </c>
      <c r="D27" s="92" t="s">
        <v>17</v>
      </c>
      <c r="E27" s="6" t="s">
        <v>1325</v>
      </c>
      <c r="F27" s="92" t="s">
        <v>1327</v>
      </c>
      <c r="G27" s="92" t="s">
        <v>51</v>
      </c>
      <c r="H27" s="92" t="s">
        <v>588</v>
      </c>
      <c r="I27" s="92" t="s">
        <v>588</v>
      </c>
      <c r="J27" s="92" t="s">
        <v>1301</v>
      </c>
      <c r="K27" s="92" t="s">
        <v>588</v>
      </c>
      <c r="L27" s="92" t="s">
        <v>588</v>
      </c>
      <c r="M27" s="92" t="s">
        <v>588</v>
      </c>
      <c r="N27" s="92" t="s">
        <v>588</v>
      </c>
      <c r="O27" s="6" t="s">
        <v>1285</v>
      </c>
      <c r="P27" s="6"/>
    </row>
    <row r="28" spans="1:16" x14ac:dyDescent="0.3">
      <c r="A28" s="1"/>
      <c r="B28" s="6" t="s">
        <v>96</v>
      </c>
      <c r="C28" s="6" t="s">
        <v>97</v>
      </c>
      <c r="D28" s="92" t="s">
        <v>17</v>
      </c>
      <c r="E28" s="6" t="s">
        <v>1329</v>
      </c>
      <c r="F28" s="92" t="s">
        <v>1282</v>
      </c>
      <c r="G28" s="92" t="s">
        <v>1330</v>
      </c>
      <c r="H28" s="92" t="s">
        <v>588</v>
      </c>
      <c r="I28" s="92" t="s">
        <v>588</v>
      </c>
      <c r="J28" s="92" t="s">
        <v>1301</v>
      </c>
      <c r="K28" s="92" t="s">
        <v>588</v>
      </c>
      <c r="L28" s="92" t="s">
        <v>588</v>
      </c>
      <c r="M28" s="92" t="s">
        <v>588</v>
      </c>
      <c r="N28" s="92" t="s">
        <v>588</v>
      </c>
      <c r="O28" s="6" t="s">
        <v>1285</v>
      </c>
      <c r="P28" s="6"/>
    </row>
    <row r="29" spans="1:16" x14ac:dyDescent="0.3">
      <c r="A29" s="1"/>
      <c r="B29" s="6" t="s">
        <v>96</v>
      </c>
      <c r="C29" s="6" t="s">
        <v>97</v>
      </c>
      <c r="D29" s="92" t="s">
        <v>17</v>
      </c>
      <c r="E29" s="6" t="s">
        <v>1329</v>
      </c>
      <c r="F29" s="92" t="s">
        <v>1330</v>
      </c>
      <c r="G29" s="92" t="s">
        <v>1331</v>
      </c>
      <c r="H29" s="92" t="s">
        <v>588</v>
      </c>
      <c r="I29" s="92" t="s">
        <v>588</v>
      </c>
      <c r="J29" s="92" t="s">
        <v>1301</v>
      </c>
      <c r="K29" s="92" t="s">
        <v>588</v>
      </c>
      <c r="L29" s="92" t="s">
        <v>588</v>
      </c>
      <c r="M29" s="92" t="s">
        <v>588</v>
      </c>
      <c r="N29" s="92" t="s">
        <v>588</v>
      </c>
      <c r="O29" s="6" t="s">
        <v>1285</v>
      </c>
      <c r="P29" s="6"/>
    </row>
    <row r="30" spans="1:16" x14ac:dyDescent="0.3">
      <c r="A30" s="1"/>
      <c r="B30" s="6" t="s">
        <v>96</v>
      </c>
      <c r="C30" s="6" t="s">
        <v>97</v>
      </c>
      <c r="D30" s="92" t="s">
        <v>17</v>
      </c>
      <c r="E30" s="6" t="s">
        <v>1329</v>
      </c>
      <c r="F30" s="92" t="s">
        <v>1331</v>
      </c>
      <c r="G30" s="92" t="s">
        <v>51</v>
      </c>
      <c r="H30" s="92" t="s">
        <v>588</v>
      </c>
      <c r="I30" s="92" t="s">
        <v>588</v>
      </c>
      <c r="J30" s="92" t="s">
        <v>1301</v>
      </c>
      <c r="K30" s="92" t="s">
        <v>588</v>
      </c>
      <c r="L30" s="92" t="s">
        <v>588</v>
      </c>
      <c r="M30" s="92" t="s">
        <v>588</v>
      </c>
      <c r="N30" s="92" t="s">
        <v>588</v>
      </c>
      <c r="O30" s="6" t="s">
        <v>1285</v>
      </c>
      <c r="P30" s="6"/>
    </row>
    <row r="31" spans="1:16" x14ac:dyDescent="0.3">
      <c r="A31" s="1"/>
      <c r="B31" s="6" t="s">
        <v>99</v>
      </c>
      <c r="C31" s="6" t="s">
        <v>106</v>
      </c>
      <c r="D31" s="92" t="s">
        <v>17</v>
      </c>
      <c r="E31" s="6" t="s">
        <v>1332</v>
      </c>
      <c r="F31" s="92" t="s">
        <v>1282</v>
      </c>
      <c r="G31" s="92" t="s">
        <v>51</v>
      </c>
      <c r="H31" s="92" t="s">
        <v>588</v>
      </c>
      <c r="I31" s="92" t="s">
        <v>588</v>
      </c>
      <c r="J31" s="92" t="s">
        <v>1301</v>
      </c>
      <c r="K31" s="92" t="s">
        <v>588</v>
      </c>
      <c r="L31" s="92" t="s">
        <v>588</v>
      </c>
      <c r="M31" s="92" t="s">
        <v>588</v>
      </c>
      <c r="N31" s="92" t="s">
        <v>588</v>
      </c>
      <c r="O31" s="6" t="s">
        <v>1285</v>
      </c>
      <c r="P31" s="6"/>
    </row>
    <row r="32" spans="1:16" x14ac:dyDescent="0.3">
      <c r="A32" s="1"/>
      <c r="B32" s="6" t="s">
        <v>120</v>
      </c>
      <c r="C32" s="6" t="s">
        <v>1216</v>
      </c>
      <c r="D32" s="92" t="s">
        <v>129</v>
      </c>
      <c r="E32" s="6" t="s">
        <v>1333</v>
      </c>
      <c r="F32" s="92" t="s">
        <v>1282</v>
      </c>
      <c r="G32" s="92" t="s">
        <v>1334</v>
      </c>
      <c r="H32" s="92" t="s">
        <v>588</v>
      </c>
      <c r="I32" s="92" t="s">
        <v>1335</v>
      </c>
      <c r="J32" s="92" t="s">
        <v>1301</v>
      </c>
      <c r="K32" s="92" t="s">
        <v>588</v>
      </c>
      <c r="L32" s="92" t="s">
        <v>588</v>
      </c>
      <c r="M32" s="92" t="s">
        <v>588</v>
      </c>
      <c r="N32" s="92" t="s">
        <v>588</v>
      </c>
      <c r="O32" s="6" t="s">
        <v>1285</v>
      </c>
      <c r="P32" s="6"/>
    </row>
    <row r="33" spans="1:16" x14ac:dyDescent="0.3">
      <c r="A33" s="1"/>
      <c r="B33" s="6" t="s">
        <v>120</v>
      </c>
      <c r="C33" s="6" t="s">
        <v>1216</v>
      </c>
      <c r="D33" s="92" t="s">
        <v>132</v>
      </c>
      <c r="E33" s="6" t="s">
        <v>1336</v>
      </c>
      <c r="F33" s="92" t="s">
        <v>1282</v>
      </c>
      <c r="G33" s="92" t="s">
        <v>1337</v>
      </c>
      <c r="H33" s="92" t="s">
        <v>588</v>
      </c>
      <c r="I33" s="92" t="s">
        <v>1338</v>
      </c>
      <c r="J33" s="92" t="s">
        <v>1301</v>
      </c>
      <c r="K33" s="92" t="s">
        <v>588</v>
      </c>
      <c r="L33" s="92" t="s">
        <v>588</v>
      </c>
      <c r="M33" s="92" t="s">
        <v>588</v>
      </c>
      <c r="N33" s="92" t="s">
        <v>588</v>
      </c>
      <c r="O33" s="6" t="s">
        <v>1285</v>
      </c>
      <c r="P33" s="6"/>
    </row>
    <row r="34" spans="1:16" x14ac:dyDescent="0.3">
      <c r="A34" s="1"/>
      <c r="B34" s="6" t="s">
        <v>120</v>
      </c>
      <c r="C34" s="6" t="s">
        <v>1216</v>
      </c>
      <c r="D34" s="92" t="s">
        <v>134</v>
      </c>
      <c r="E34" s="6" t="s">
        <v>1339</v>
      </c>
      <c r="F34" s="92" t="s">
        <v>1282</v>
      </c>
      <c r="G34" s="92" t="s">
        <v>1340</v>
      </c>
      <c r="H34" s="92" t="s">
        <v>588</v>
      </c>
      <c r="I34" s="92" t="s">
        <v>1338</v>
      </c>
      <c r="J34" s="92" t="s">
        <v>1301</v>
      </c>
      <c r="K34" s="92" t="s">
        <v>588</v>
      </c>
      <c r="L34" s="92" t="s">
        <v>588</v>
      </c>
      <c r="M34" s="92" t="s">
        <v>588</v>
      </c>
      <c r="N34" s="92" t="s">
        <v>588</v>
      </c>
      <c r="O34" s="6" t="s">
        <v>1285</v>
      </c>
      <c r="P34" s="6"/>
    </row>
    <row r="35" spans="1:16" x14ac:dyDescent="0.3">
      <c r="A35" s="1"/>
      <c r="B35" s="6" t="s">
        <v>120</v>
      </c>
      <c r="C35" s="6" t="s">
        <v>1216</v>
      </c>
      <c r="D35" s="92" t="s">
        <v>134</v>
      </c>
      <c r="E35" s="6" t="s">
        <v>1339</v>
      </c>
      <c r="F35" s="92" t="s">
        <v>1341</v>
      </c>
      <c r="G35" s="92" t="s">
        <v>51</v>
      </c>
      <c r="H35" s="92" t="s">
        <v>1342</v>
      </c>
      <c r="I35" s="92" t="s">
        <v>588</v>
      </c>
      <c r="J35" s="92" t="s">
        <v>1301</v>
      </c>
      <c r="K35" s="92" t="s">
        <v>588</v>
      </c>
      <c r="L35" s="92" t="s">
        <v>588</v>
      </c>
      <c r="M35" s="92" t="s">
        <v>588</v>
      </c>
      <c r="N35" s="92" t="s">
        <v>588</v>
      </c>
      <c r="O35" s="6" t="s">
        <v>1285</v>
      </c>
      <c r="P35" s="6"/>
    </row>
    <row r="36" spans="1:16" x14ac:dyDescent="0.3">
      <c r="A36" s="1"/>
      <c r="B36" s="6" t="s">
        <v>120</v>
      </c>
      <c r="C36" s="6" t="s">
        <v>1216</v>
      </c>
      <c r="D36" s="92" t="s">
        <v>129</v>
      </c>
      <c r="E36" s="6" t="s">
        <v>1333</v>
      </c>
      <c r="F36" s="92" t="s">
        <v>1343</v>
      </c>
      <c r="G36" s="92" t="s">
        <v>1344</v>
      </c>
      <c r="H36" s="92" t="s">
        <v>1345</v>
      </c>
      <c r="I36" s="92" t="s">
        <v>588</v>
      </c>
      <c r="J36" s="92" t="s">
        <v>1301</v>
      </c>
      <c r="K36" s="92" t="s">
        <v>588</v>
      </c>
      <c r="L36" s="92" t="s">
        <v>588</v>
      </c>
      <c r="M36" s="92" t="s">
        <v>588</v>
      </c>
      <c r="N36" s="92" t="s">
        <v>588</v>
      </c>
      <c r="O36" s="6" t="s">
        <v>1285</v>
      </c>
      <c r="P36" s="6"/>
    </row>
    <row r="37" spans="1:16" x14ac:dyDescent="0.3">
      <c r="A37" s="1"/>
      <c r="B37" s="6" t="s">
        <v>120</v>
      </c>
      <c r="C37" s="6" t="s">
        <v>1216</v>
      </c>
      <c r="D37" s="92" t="s">
        <v>132</v>
      </c>
      <c r="E37" s="6" t="s">
        <v>1336</v>
      </c>
      <c r="F37" s="92" t="s">
        <v>1346</v>
      </c>
      <c r="G37" s="92" t="s">
        <v>51</v>
      </c>
      <c r="H37" s="92" t="s">
        <v>1347</v>
      </c>
      <c r="I37" s="92" t="s">
        <v>588</v>
      </c>
      <c r="J37" s="92" t="s">
        <v>1301</v>
      </c>
      <c r="K37" s="92" t="s">
        <v>588</v>
      </c>
      <c r="L37" s="92" t="s">
        <v>588</v>
      </c>
      <c r="M37" s="92" t="s">
        <v>588</v>
      </c>
      <c r="N37" s="92" t="s">
        <v>588</v>
      </c>
      <c r="O37" s="6" t="s">
        <v>1285</v>
      </c>
      <c r="P37" s="6"/>
    </row>
    <row r="38" spans="1:16" x14ac:dyDescent="0.3">
      <c r="A38" s="1"/>
      <c r="B38" s="6" t="s">
        <v>120</v>
      </c>
      <c r="C38" s="6" t="s">
        <v>136</v>
      </c>
      <c r="D38" s="92" t="s">
        <v>17</v>
      </c>
      <c r="E38" s="6" t="s">
        <v>1348</v>
      </c>
      <c r="F38" s="92" t="s">
        <v>1282</v>
      </c>
      <c r="G38" s="92" t="s">
        <v>1349</v>
      </c>
      <c r="H38" s="92" t="s">
        <v>588</v>
      </c>
      <c r="I38" s="92" t="s">
        <v>1350</v>
      </c>
      <c r="J38" s="92" t="s">
        <v>1301</v>
      </c>
      <c r="K38" s="92" t="s">
        <v>588</v>
      </c>
      <c r="L38" s="92" t="s">
        <v>588</v>
      </c>
      <c r="M38" s="92" t="s">
        <v>588</v>
      </c>
      <c r="N38" s="92" t="s">
        <v>588</v>
      </c>
      <c r="O38" s="6" t="s">
        <v>1285</v>
      </c>
      <c r="P38" s="6"/>
    </row>
    <row r="39" spans="1:16" x14ac:dyDescent="0.3">
      <c r="A39" s="1"/>
      <c r="B39" s="6" t="s">
        <v>120</v>
      </c>
      <c r="C39" s="6" t="s">
        <v>136</v>
      </c>
      <c r="D39" s="92" t="s">
        <v>17</v>
      </c>
      <c r="E39" s="6" t="s">
        <v>1348</v>
      </c>
      <c r="F39" s="92" t="s">
        <v>1351</v>
      </c>
      <c r="G39" s="92" t="s">
        <v>1352</v>
      </c>
      <c r="H39" s="92" t="s">
        <v>1353</v>
      </c>
      <c r="I39" s="92" t="s">
        <v>588</v>
      </c>
      <c r="J39" s="92" t="s">
        <v>1301</v>
      </c>
      <c r="K39" s="92" t="s">
        <v>588</v>
      </c>
      <c r="L39" s="92" t="s">
        <v>588</v>
      </c>
      <c r="M39" s="92" t="s">
        <v>588</v>
      </c>
      <c r="N39" s="92" t="s">
        <v>588</v>
      </c>
      <c r="O39" s="6" t="s">
        <v>1285</v>
      </c>
      <c r="P39" s="6"/>
    </row>
    <row r="40" spans="1:16" x14ac:dyDescent="0.3">
      <c r="A40" s="1"/>
      <c r="B40" s="6" t="s">
        <v>120</v>
      </c>
      <c r="C40" s="6" t="s">
        <v>136</v>
      </c>
      <c r="D40" s="92" t="s">
        <v>17</v>
      </c>
      <c r="E40" s="6" t="s">
        <v>1348</v>
      </c>
      <c r="F40" s="92" t="s">
        <v>1352</v>
      </c>
      <c r="G40" s="92" t="s">
        <v>1354</v>
      </c>
      <c r="H40" s="92" t="s">
        <v>588</v>
      </c>
      <c r="I40" s="92" t="s">
        <v>588</v>
      </c>
      <c r="J40" s="92" t="s">
        <v>1301</v>
      </c>
      <c r="K40" s="92" t="s">
        <v>588</v>
      </c>
      <c r="L40" s="92" t="s">
        <v>588</v>
      </c>
      <c r="M40" s="92" t="s">
        <v>588</v>
      </c>
      <c r="N40" s="92" t="s">
        <v>588</v>
      </c>
      <c r="O40" s="6" t="s">
        <v>1285</v>
      </c>
      <c r="P40" s="6"/>
    </row>
    <row r="41" spans="1:16" x14ac:dyDescent="0.3">
      <c r="A41" s="1"/>
      <c r="B41" s="6" t="s">
        <v>120</v>
      </c>
      <c r="C41" s="6" t="s">
        <v>136</v>
      </c>
      <c r="D41" s="92" t="s">
        <v>17</v>
      </c>
      <c r="E41" s="6" t="s">
        <v>1348</v>
      </c>
      <c r="F41" s="92" t="s">
        <v>1354</v>
      </c>
      <c r="G41" s="92" t="s">
        <v>1355</v>
      </c>
      <c r="H41" s="92" t="s">
        <v>588</v>
      </c>
      <c r="I41" s="92" t="s">
        <v>588</v>
      </c>
      <c r="J41" s="92" t="s">
        <v>1328</v>
      </c>
      <c r="K41" s="92" t="s">
        <v>588</v>
      </c>
      <c r="L41" s="92" t="s">
        <v>588</v>
      </c>
      <c r="M41" s="92" t="s">
        <v>588</v>
      </c>
      <c r="N41" s="92" t="s">
        <v>588</v>
      </c>
      <c r="O41" s="6" t="s">
        <v>1285</v>
      </c>
      <c r="P41" s="6"/>
    </row>
    <row r="42" spans="1:16" x14ac:dyDescent="0.3">
      <c r="A42" s="1"/>
      <c r="B42" s="6" t="s">
        <v>120</v>
      </c>
      <c r="C42" s="6" t="s">
        <v>136</v>
      </c>
      <c r="D42" s="92" t="s">
        <v>17</v>
      </c>
      <c r="E42" s="6" t="s">
        <v>1348</v>
      </c>
      <c r="F42" s="92" t="s">
        <v>1355</v>
      </c>
      <c r="G42" s="92" t="s">
        <v>51</v>
      </c>
      <c r="H42" s="92" t="s">
        <v>588</v>
      </c>
      <c r="I42" s="92" t="s">
        <v>588</v>
      </c>
      <c r="J42" s="92" t="s">
        <v>1301</v>
      </c>
      <c r="K42" s="92" t="s">
        <v>588</v>
      </c>
      <c r="L42" s="92" t="s">
        <v>588</v>
      </c>
      <c r="M42" s="92" t="s">
        <v>588</v>
      </c>
      <c r="N42" s="92" t="s">
        <v>588</v>
      </c>
      <c r="O42" s="6" t="s">
        <v>1285</v>
      </c>
      <c r="P42" s="6"/>
    </row>
    <row r="43" spans="1:16" x14ac:dyDescent="0.3">
      <c r="A43" s="1"/>
      <c r="B43" s="6" t="s">
        <v>120</v>
      </c>
      <c r="C43" s="6" t="s">
        <v>140</v>
      </c>
      <c r="D43" s="92" t="s">
        <v>17</v>
      </c>
      <c r="E43" s="6" t="s">
        <v>1356</v>
      </c>
      <c r="F43" s="92" t="s">
        <v>1282</v>
      </c>
      <c r="G43" s="92" t="s">
        <v>1357</v>
      </c>
      <c r="H43" s="92" t="s">
        <v>588</v>
      </c>
      <c r="I43" s="92" t="s">
        <v>588</v>
      </c>
      <c r="J43" s="92" t="s">
        <v>1301</v>
      </c>
      <c r="K43" s="92" t="s">
        <v>588</v>
      </c>
      <c r="L43" s="92" t="s">
        <v>588</v>
      </c>
      <c r="M43" s="92" t="s">
        <v>588</v>
      </c>
      <c r="N43" s="92" t="s">
        <v>588</v>
      </c>
      <c r="O43" s="6" t="s">
        <v>1285</v>
      </c>
      <c r="P43" s="6"/>
    </row>
    <row r="44" spans="1:16" x14ac:dyDescent="0.3">
      <c r="A44" s="1"/>
      <c r="B44" s="6" t="s">
        <v>120</v>
      </c>
      <c r="C44" s="6" t="s">
        <v>140</v>
      </c>
      <c r="D44" s="92" t="s">
        <v>82</v>
      </c>
      <c r="E44" s="6" t="s">
        <v>1358</v>
      </c>
      <c r="F44" s="92" t="s">
        <v>1282</v>
      </c>
      <c r="G44" s="92" t="s">
        <v>1359</v>
      </c>
      <c r="H44" s="92" t="s">
        <v>588</v>
      </c>
      <c r="I44" s="92" t="s">
        <v>588</v>
      </c>
      <c r="J44" s="92" t="s">
        <v>1301</v>
      </c>
      <c r="K44" s="92" t="s">
        <v>588</v>
      </c>
      <c r="L44" s="92" t="s">
        <v>588</v>
      </c>
      <c r="M44" s="92" t="s">
        <v>588</v>
      </c>
      <c r="N44" s="92" t="s">
        <v>588</v>
      </c>
      <c r="O44" s="6" t="s">
        <v>1285</v>
      </c>
      <c r="P44" s="6"/>
    </row>
    <row r="45" spans="1:16" x14ac:dyDescent="0.3">
      <c r="A45" s="1"/>
      <c r="B45" s="6" t="s">
        <v>120</v>
      </c>
      <c r="C45" s="6" t="s">
        <v>140</v>
      </c>
      <c r="D45" s="92" t="s">
        <v>345</v>
      </c>
      <c r="E45" s="6" t="s">
        <v>1360</v>
      </c>
      <c r="F45" s="92" t="s">
        <v>1357</v>
      </c>
      <c r="G45" s="92" t="s">
        <v>1359</v>
      </c>
      <c r="H45" s="92" t="s">
        <v>588</v>
      </c>
      <c r="I45" s="92" t="s">
        <v>588</v>
      </c>
      <c r="J45" s="92" t="s">
        <v>1301</v>
      </c>
      <c r="K45" s="92" t="s">
        <v>588</v>
      </c>
      <c r="L45" s="92" t="s">
        <v>588</v>
      </c>
      <c r="M45" s="92" t="s">
        <v>588</v>
      </c>
      <c r="N45" s="92" t="s">
        <v>588</v>
      </c>
      <c r="O45" s="6" t="s">
        <v>1285</v>
      </c>
      <c r="P45" s="6"/>
    </row>
    <row r="46" spans="1:16" x14ac:dyDescent="0.3">
      <c r="A46" s="1"/>
      <c r="B46" s="6" t="s">
        <v>120</v>
      </c>
      <c r="C46" s="6" t="s">
        <v>140</v>
      </c>
      <c r="D46" s="92" t="s">
        <v>345</v>
      </c>
      <c r="E46" s="6" t="s">
        <v>1360</v>
      </c>
      <c r="F46" s="92" t="s">
        <v>1359</v>
      </c>
      <c r="G46" s="92" t="s">
        <v>1327</v>
      </c>
      <c r="H46" s="92" t="s">
        <v>588</v>
      </c>
      <c r="I46" s="92" t="s">
        <v>1361</v>
      </c>
      <c r="J46" s="92" t="s">
        <v>1328</v>
      </c>
      <c r="K46" s="92" t="s">
        <v>588</v>
      </c>
      <c r="L46" s="92" t="s">
        <v>588</v>
      </c>
      <c r="M46" s="92" t="s">
        <v>588</v>
      </c>
      <c r="N46" s="92" t="s">
        <v>588</v>
      </c>
      <c r="O46" s="6" t="s">
        <v>1285</v>
      </c>
      <c r="P46" s="6"/>
    </row>
    <row r="47" spans="1:16" x14ac:dyDescent="0.3">
      <c r="A47" s="1"/>
      <c r="B47" s="6" t="s">
        <v>120</v>
      </c>
      <c r="C47" s="6" t="s">
        <v>140</v>
      </c>
      <c r="D47" s="92" t="s">
        <v>82</v>
      </c>
      <c r="E47" s="6" t="s">
        <v>1358</v>
      </c>
      <c r="F47" s="92" t="s">
        <v>1359</v>
      </c>
      <c r="G47" s="92" t="s">
        <v>1362</v>
      </c>
      <c r="H47" s="92" t="s">
        <v>588</v>
      </c>
      <c r="I47" s="92" t="s">
        <v>588</v>
      </c>
      <c r="J47" s="92" t="s">
        <v>1328</v>
      </c>
      <c r="K47" s="92" t="s">
        <v>588</v>
      </c>
      <c r="L47" s="92" t="s">
        <v>588</v>
      </c>
      <c r="M47" s="92" t="s">
        <v>588</v>
      </c>
      <c r="N47" s="92" t="s">
        <v>588</v>
      </c>
      <c r="O47" s="6" t="s">
        <v>1285</v>
      </c>
      <c r="P47" s="6"/>
    </row>
    <row r="48" spans="1:16" x14ac:dyDescent="0.3">
      <c r="A48" s="1"/>
      <c r="B48" s="6" t="s">
        <v>120</v>
      </c>
      <c r="C48" s="6" t="s">
        <v>140</v>
      </c>
      <c r="D48" s="92" t="s">
        <v>345</v>
      </c>
      <c r="E48" s="6" t="s">
        <v>1360</v>
      </c>
      <c r="F48" s="92" t="s">
        <v>1363</v>
      </c>
      <c r="G48" s="92" t="s">
        <v>1362</v>
      </c>
      <c r="H48" s="92" t="s">
        <v>1364</v>
      </c>
      <c r="I48" s="92" t="s">
        <v>588</v>
      </c>
      <c r="J48" s="92" t="s">
        <v>1328</v>
      </c>
      <c r="K48" s="92" t="s">
        <v>588</v>
      </c>
      <c r="L48" s="92" t="s">
        <v>588</v>
      </c>
      <c r="M48" s="92" t="s">
        <v>588</v>
      </c>
      <c r="N48" s="92" t="s">
        <v>588</v>
      </c>
      <c r="O48" s="6" t="s">
        <v>1285</v>
      </c>
      <c r="P48" s="6" t="s">
        <v>1365</v>
      </c>
    </row>
    <row r="49" spans="1:16" x14ac:dyDescent="0.3">
      <c r="A49" s="1"/>
      <c r="B49" s="6" t="s">
        <v>120</v>
      </c>
      <c r="C49" s="6" t="s">
        <v>140</v>
      </c>
      <c r="D49" s="92" t="s">
        <v>345</v>
      </c>
      <c r="E49" s="6" t="s">
        <v>1360</v>
      </c>
      <c r="F49" s="92" t="s">
        <v>1362</v>
      </c>
      <c r="G49" s="92" t="s">
        <v>1354</v>
      </c>
      <c r="H49" s="92" t="s">
        <v>588</v>
      </c>
      <c r="I49" s="92" t="s">
        <v>588</v>
      </c>
      <c r="J49" s="92" t="s">
        <v>1301</v>
      </c>
      <c r="K49" s="92" t="s">
        <v>588</v>
      </c>
      <c r="L49" s="92" t="s">
        <v>588</v>
      </c>
      <c r="M49" s="92" t="s">
        <v>588</v>
      </c>
      <c r="N49" s="92" t="s">
        <v>588</v>
      </c>
      <c r="O49" s="6" t="s">
        <v>1285</v>
      </c>
      <c r="P49" s="6" t="s">
        <v>1365</v>
      </c>
    </row>
    <row r="50" spans="1:16" x14ac:dyDescent="0.3">
      <c r="A50" s="1"/>
      <c r="B50" s="6" t="s">
        <v>120</v>
      </c>
      <c r="C50" s="6" t="s">
        <v>140</v>
      </c>
      <c r="D50" s="92" t="s">
        <v>82</v>
      </c>
      <c r="E50" s="6" t="s">
        <v>1358</v>
      </c>
      <c r="F50" s="92" t="s">
        <v>1362</v>
      </c>
      <c r="G50" s="92" t="s">
        <v>1354</v>
      </c>
      <c r="H50" s="92" t="s">
        <v>588</v>
      </c>
      <c r="I50" s="92" t="s">
        <v>588</v>
      </c>
      <c r="J50" s="92" t="s">
        <v>1301</v>
      </c>
      <c r="K50" s="92" t="s">
        <v>588</v>
      </c>
      <c r="L50" s="92" t="s">
        <v>588</v>
      </c>
      <c r="M50" s="92" t="s">
        <v>588</v>
      </c>
      <c r="N50" s="92" t="s">
        <v>588</v>
      </c>
      <c r="O50" s="6" t="s">
        <v>1285</v>
      </c>
      <c r="P50" s="6"/>
    </row>
    <row r="51" spans="1:16" x14ac:dyDescent="0.3">
      <c r="A51" s="1"/>
      <c r="B51" s="6" t="s">
        <v>120</v>
      </c>
      <c r="C51" s="6" t="s">
        <v>140</v>
      </c>
      <c r="D51" s="92" t="s">
        <v>345</v>
      </c>
      <c r="E51" s="6" t="s">
        <v>1360</v>
      </c>
      <c r="F51" s="92" t="s">
        <v>1354</v>
      </c>
      <c r="G51" s="92" t="s">
        <v>1366</v>
      </c>
      <c r="H51" s="92" t="s">
        <v>588</v>
      </c>
      <c r="I51" s="92" t="s">
        <v>588</v>
      </c>
      <c r="J51" s="92" t="s">
        <v>1328</v>
      </c>
      <c r="K51" s="92" t="s">
        <v>588</v>
      </c>
      <c r="L51" s="92" t="s">
        <v>588</v>
      </c>
      <c r="M51" s="92" t="s">
        <v>588</v>
      </c>
      <c r="N51" s="92" t="s">
        <v>588</v>
      </c>
      <c r="O51" s="6" t="s">
        <v>1285</v>
      </c>
      <c r="P51" s="6" t="s">
        <v>1365</v>
      </c>
    </row>
    <row r="52" spans="1:16" x14ac:dyDescent="0.3">
      <c r="A52" s="1"/>
      <c r="B52" s="6" t="s">
        <v>120</v>
      </c>
      <c r="C52" s="6" t="s">
        <v>140</v>
      </c>
      <c r="D52" s="92" t="s">
        <v>82</v>
      </c>
      <c r="E52" s="6" t="s">
        <v>1358</v>
      </c>
      <c r="F52" s="92" t="s">
        <v>1354</v>
      </c>
      <c r="G52" s="92" t="s">
        <v>1355</v>
      </c>
      <c r="H52" s="92" t="s">
        <v>588</v>
      </c>
      <c r="I52" s="92" t="s">
        <v>588</v>
      </c>
      <c r="J52" s="92" t="s">
        <v>1328</v>
      </c>
      <c r="K52" s="92" t="s">
        <v>588</v>
      </c>
      <c r="L52" s="92" t="s">
        <v>588</v>
      </c>
      <c r="M52" s="92" t="s">
        <v>588</v>
      </c>
      <c r="N52" s="92" t="s">
        <v>588</v>
      </c>
      <c r="O52" s="6" t="s">
        <v>1285</v>
      </c>
      <c r="P52" s="6"/>
    </row>
    <row r="53" spans="1:16" x14ac:dyDescent="0.3">
      <c r="A53" s="1"/>
      <c r="B53" s="6" t="s">
        <v>120</v>
      </c>
      <c r="C53" s="6" t="s">
        <v>140</v>
      </c>
      <c r="D53" s="92" t="s">
        <v>17</v>
      </c>
      <c r="E53" s="6" t="s">
        <v>1356</v>
      </c>
      <c r="F53" s="92" t="s">
        <v>1366</v>
      </c>
      <c r="G53" s="92" t="s">
        <v>51</v>
      </c>
      <c r="H53" s="92" t="s">
        <v>588</v>
      </c>
      <c r="I53" s="92" t="s">
        <v>588</v>
      </c>
      <c r="J53" s="92" t="s">
        <v>1301</v>
      </c>
      <c r="K53" s="92" t="s">
        <v>588</v>
      </c>
      <c r="L53" s="92" t="s">
        <v>588</v>
      </c>
      <c r="M53" s="92" t="s">
        <v>588</v>
      </c>
      <c r="N53" s="92" t="s">
        <v>588</v>
      </c>
      <c r="O53" s="6" t="s">
        <v>1285</v>
      </c>
      <c r="P53" s="6"/>
    </row>
    <row r="54" spans="1:16" x14ac:dyDescent="0.3">
      <c r="A54" s="1"/>
      <c r="B54" s="6" t="s">
        <v>120</v>
      </c>
      <c r="C54" s="6" t="s">
        <v>140</v>
      </c>
      <c r="D54" s="92" t="s">
        <v>82</v>
      </c>
      <c r="E54" s="6" t="s">
        <v>1358</v>
      </c>
      <c r="F54" s="92" t="s">
        <v>1355</v>
      </c>
      <c r="G54" s="92" t="s">
        <v>1320</v>
      </c>
      <c r="H54" s="92" t="s">
        <v>588</v>
      </c>
      <c r="I54" s="92" t="s">
        <v>1367</v>
      </c>
      <c r="J54" s="92" t="s">
        <v>1301</v>
      </c>
      <c r="K54" s="92" t="s">
        <v>588</v>
      </c>
      <c r="L54" s="92" t="s">
        <v>588</v>
      </c>
      <c r="M54" s="92" t="s">
        <v>588</v>
      </c>
      <c r="N54" s="92" t="s">
        <v>588</v>
      </c>
      <c r="O54" s="6" t="s">
        <v>1285</v>
      </c>
      <c r="P54" s="6" t="s">
        <v>1368</v>
      </c>
    </row>
    <row r="55" spans="1:16" x14ac:dyDescent="0.3">
      <c r="A55" s="1"/>
      <c r="B55" s="6" t="s">
        <v>355</v>
      </c>
      <c r="C55" s="6" t="s">
        <v>1083</v>
      </c>
      <c r="D55" s="92" t="s">
        <v>17</v>
      </c>
      <c r="E55" s="6" t="s">
        <v>1369</v>
      </c>
      <c r="F55" s="92" t="s">
        <v>1282</v>
      </c>
      <c r="G55" s="92" t="s">
        <v>51</v>
      </c>
      <c r="H55" s="92" t="s">
        <v>588</v>
      </c>
      <c r="I55" s="92" t="s">
        <v>588</v>
      </c>
      <c r="J55" s="92" t="s">
        <v>1284</v>
      </c>
      <c r="K55" s="92" t="s">
        <v>588</v>
      </c>
      <c r="L55" s="92" t="s">
        <v>588</v>
      </c>
      <c r="M55" s="92" t="s">
        <v>588</v>
      </c>
      <c r="N55" s="92" t="s">
        <v>588</v>
      </c>
      <c r="O55" s="6" t="s">
        <v>1285</v>
      </c>
      <c r="P55" s="6"/>
    </row>
    <row r="56" spans="1:16" x14ac:dyDescent="0.3">
      <c r="A56" s="1"/>
      <c r="B56" s="6" t="s">
        <v>355</v>
      </c>
      <c r="C56" s="6" t="s">
        <v>1219</v>
      </c>
      <c r="D56" s="92" t="s">
        <v>43</v>
      </c>
      <c r="E56" s="6" t="s">
        <v>1370</v>
      </c>
      <c r="F56" s="92" t="s">
        <v>1282</v>
      </c>
      <c r="G56" s="92" t="s">
        <v>51</v>
      </c>
      <c r="H56" s="92" t="s">
        <v>588</v>
      </c>
      <c r="I56" s="92" t="s">
        <v>588</v>
      </c>
      <c r="J56" s="92" t="s">
        <v>1301</v>
      </c>
      <c r="K56" s="92" t="s">
        <v>588</v>
      </c>
      <c r="L56" s="92" t="s">
        <v>588</v>
      </c>
      <c r="M56" s="92" t="s">
        <v>588</v>
      </c>
      <c r="N56" s="92" t="s">
        <v>588</v>
      </c>
      <c r="O56" s="6" t="s">
        <v>1285</v>
      </c>
      <c r="P56" s="6"/>
    </row>
    <row r="57" spans="1:16" x14ac:dyDescent="0.3">
      <c r="A57" s="1"/>
      <c r="B57" s="6" t="s">
        <v>355</v>
      </c>
      <c r="C57" s="6" t="s">
        <v>1220</v>
      </c>
      <c r="D57" s="92" t="s">
        <v>17</v>
      </c>
      <c r="E57" s="6" t="s">
        <v>1371</v>
      </c>
      <c r="F57" s="92" t="s">
        <v>1282</v>
      </c>
      <c r="G57" s="92" t="s">
        <v>51</v>
      </c>
      <c r="H57" s="92" t="s">
        <v>588</v>
      </c>
      <c r="I57" s="92" t="s">
        <v>588</v>
      </c>
      <c r="J57" s="92" t="s">
        <v>1301</v>
      </c>
      <c r="K57" s="92" t="s">
        <v>588</v>
      </c>
      <c r="L57" s="92" t="s">
        <v>588</v>
      </c>
      <c r="M57" s="92" t="s">
        <v>588</v>
      </c>
      <c r="N57" s="92" t="s">
        <v>588</v>
      </c>
      <c r="O57" s="6" t="s">
        <v>1285</v>
      </c>
      <c r="P57" s="6"/>
    </row>
    <row r="58" spans="1:16" x14ac:dyDescent="0.3">
      <c r="A58" s="1"/>
      <c r="B58" s="6" t="s">
        <v>355</v>
      </c>
      <c r="C58" s="6" t="s">
        <v>1221</v>
      </c>
      <c r="D58" s="92" t="s">
        <v>17</v>
      </c>
      <c r="E58" s="6" t="s">
        <v>1372</v>
      </c>
      <c r="F58" s="92" t="s">
        <v>1282</v>
      </c>
      <c r="G58" s="92" t="s">
        <v>51</v>
      </c>
      <c r="H58" s="92" t="s">
        <v>588</v>
      </c>
      <c r="I58" s="92" t="s">
        <v>588</v>
      </c>
      <c r="J58" s="92" t="s">
        <v>1301</v>
      </c>
      <c r="K58" s="92" t="s">
        <v>588</v>
      </c>
      <c r="L58" s="92" t="s">
        <v>588</v>
      </c>
      <c r="M58" s="92" t="s">
        <v>588</v>
      </c>
      <c r="N58" s="92" t="s">
        <v>588</v>
      </c>
      <c r="O58" s="6" t="s">
        <v>1285</v>
      </c>
      <c r="P58" s="6"/>
    </row>
    <row r="59" spans="1:16" ht="26.4" x14ac:dyDescent="0.3">
      <c r="A59" s="1"/>
      <c r="B59" s="6" t="s">
        <v>597</v>
      </c>
      <c r="C59" s="6" t="s">
        <v>1222</v>
      </c>
      <c r="D59" s="92" t="s">
        <v>1224</v>
      </c>
      <c r="E59" s="6" t="s">
        <v>1373</v>
      </c>
      <c r="F59" s="92" t="s">
        <v>1374</v>
      </c>
      <c r="G59" s="92" t="s">
        <v>1375</v>
      </c>
      <c r="H59" s="92" t="s">
        <v>1376</v>
      </c>
      <c r="I59" s="92" t="s">
        <v>1377</v>
      </c>
      <c r="J59" s="92" t="s">
        <v>1378</v>
      </c>
      <c r="K59" s="92" t="s">
        <v>588</v>
      </c>
      <c r="L59" s="92" t="s">
        <v>588</v>
      </c>
      <c r="M59" s="92" t="s">
        <v>588</v>
      </c>
      <c r="N59" s="92" t="s">
        <v>588</v>
      </c>
      <c r="O59" s="6" t="s">
        <v>1379</v>
      </c>
      <c r="P59" s="6"/>
    </row>
    <row r="60" spans="1:16" ht="26.4" x14ac:dyDescent="0.3">
      <c r="A60" s="1"/>
      <c r="B60" s="6" t="s">
        <v>597</v>
      </c>
      <c r="C60" s="6" t="s">
        <v>1222</v>
      </c>
      <c r="D60" s="92" t="s">
        <v>1223</v>
      </c>
      <c r="E60" s="6" t="s">
        <v>1380</v>
      </c>
      <c r="F60" s="92" t="s">
        <v>1311</v>
      </c>
      <c r="G60" s="92" t="s">
        <v>1381</v>
      </c>
      <c r="H60" s="92" t="s">
        <v>1376</v>
      </c>
      <c r="I60" s="92" t="s">
        <v>588</v>
      </c>
      <c r="J60" s="92" t="s">
        <v>1378</v>
      </c>
      <c r="K60" s="92" t="s">
        <v>588</v>
      </c>
      <c r="L60" s="92" t="s">
        <v>588</v>
      </c>
      <c r="M60" s="92" t="s">
        <v>588</v>
      </c>
      <c r="N60" s="92" t="s">
        <v>588</v>
      </c>
      <c r="O60" s="6" t="s">
        <v>1379</v>
      </c>
      <c r="P60" s="6"/>
    </row>
    <row r="61" spans="1:16" ht="26.4" x14ac:dyDescent="0.3">
      <c r="A61" s="1"/>
      <c r="B61" s="6" t="s">
        <v>597</v>
      </c>
      <c r="C61" s="6" t="s">
        <v>1222</v>
      </c>
      <c r="D61" s="92" t="s">
        <v>1223</v>
      </c>
      <c r="E61" s="6" t="s">
        <v>1380</v>
      </c>
      <c r="F61" s="92" t="s">
        <v>1381</v>
      </c>
      <c r="G61" s="92" t="s">
        <v>1382</v>
      </c>
      <c r="H61" s="92" t="s">
        <v>588</v>
      </c>
      <c r="I61" s="92" t="s">
        <v>1377</v>
      </c>
      <c r="J61" s="92" t="s">
        <v>1378</v>
      </c>
      <c r="K61" s="92" t="s">
        <v>588</v>
      </c>
      <c r="L61" s="92" t="s">
        <v>588</v>
      </c>
      <c r="M61" s="92" t="s">
        <v>588</v>
      </c>
      <c r="N61" s="92" t="s">
        <v>588</v>
      </c>
      <c r="O61" s="6" t="s">
        <v>1379</v>
      </c>
      <c r="P61" s="6"/>
    </row>
    <row r="62" spans="1:16" x14ac:dyDescent="0.3">
      <c r="A62" s="1"/>
      <c r="B62" s="6" t="s">
        <v>155</v>
      </c>
      <c r="C62" s="6" t="s">
        <v>1229</v>
      </c>
      <c r="D62" s="92" t="s">
        <v>17</v>
      </c>
      <c r="E62" s="6" t="s">
        <v>1383</v>
      </c>
      <c r="F62" s="92" t="s">
        <v>1282</v>
      </c>
      <c r="G62" s="92" t="s">
        <v>1384</v>
      </c>
      <c r="H62" s="92" t="s">
        <v>588</v>
      </c>
      <c r="I62" s="92" t="s">
        <v>588</v>
      </c>
      <c r="J62" s="92" t="s">
        <v>1301</v>
      </c>
      <c r="K62" s="92" t="s">
        <v>588</v>
      </c>
      <c r="L62" s="92" t="s">
        <v>588</v>
      </c>
      <c r="M62" s="92" t="s">
        <v>588</v>
      </c>
      <c r="N62" s="92" t="s">
        <v>588</v>
      </c>
      <c r="O62" s="6" t="s">
        <v>1285</v>
      </c>
      <c r="P62" s="6"/>
    </row>
    <row r="63" spans="1:16" x14ac:dyDescent="0.3">
      <c r="A63" s="1"/>
      <c r="B63" s="6" t="s">
        <v>155</v>
      </c>
      <c r="C63" s="6" t="s">
        <v>1229</v>
      </c>
      <c r="D63" s="92" t="s">
        <v>17</v>
      </c>
      <c r="E63" s="6" t="s">
        <v>1383</v>
      </c>
      <c r="F63" s="92" t="s">
        <v>1384</v>
      </c>
      <c r="G63" s="92" t="s">
        <v>1385</v>
      </c>
      <c r="H63" s="92" t="s">
        <v>588</v>
      </c>
      <c r="I63" s="92" t="s">
        <v>588</v>
      </c>
      <c r="J63" s="92" t="s">
        <v>1301</v>
      </c>
      <c r="K63" s="92" t="s">
        <v>588</v>
      </c>
      <c r="L63" s="92" t="s">
        <v>588</v>
      </c>
      <c r="M63" s="92" t="s">
        <v>588</v>
      </c>
      <c r="N63" s="92" t="s">
        <v>588</v>
      </c>
      <c r="O63" s="6" t="s">
        <v>1285</v>
      </c>
      <c r="P63" s="6"/>
    </row>
    <row r="64" spans="1:16" x14ac:dyDescent="0.3">
      <c r="A64" s="1"/>
      <c r="B64" s="6" t="s">
        <v>155</v>
      </c>
      <c r="C64" s="6" t="s">
        <v>1229</v>
      </c>
      <c r="D64" s="92" t="s">
        <v>17</v>
      </c>
      <c r="E64" s="6" t="s">
        <v>1383</v>
      </c>
      <c r="F64" s="92" t="s">
        <v>1385</v>
      </c>
      <c r="G64" s="92" t="s">
        <v>1386</v>
      </c>
      <c r="H64" s="92" t="s">
        <v>588</v>
      </c>
      <c r="I64" s="92" t="s">
        <v>588</v>
      </c>
      <c r="J64" s="92" t="s">
        <v>1301</v>
      </c>
      <c r="K64" s="92" t="s">
        <v>588</v>
      </c>
      <c r="L64" s="92" t="s">
        <v>588</v>
      </c>
      <c r="M64" s="92" t="s">
        <v>588</v>
      </c>
      <c r="N64" s="92" t="s">
        <v>588</v>
      </c>
      <c r="O64" s="6" t="s">
        <v>1285</v>
      </c>
      <c r="P64" s="6"/>
    </row>
    <row r="65" spans="1:16" x14ac:dyDescent="0.3">
      <c r="A65" s="1"/>
      <c r="B65" s="6" t="s">
        <v>155</v>
      </c>
      <c r="C65" s="6" t="s">
        <v>1229</v>
      </c>
      <c r="D65" s="92" t="s">
        <v>17</v>
      </c>
      <c r="E65" s="6" t="s">
        <v>1383</v>
      </c>
      <c r="F65" s="92" t="s">
        <v>1386</v>
      </c>
      <c r="G65" s="92" t="s">
        <v>1387</v>
      </c>
      <c r="H65" s="92" t="s">
        <v>588</v>
      </c>
      <c r="I65" s="92" t="s">
        <v>588</v>
      </c>
      <c r="J65" s="92" t="s">
        <v>1301</v>
      </c>
      <c r="K65" s="92" t="s">
        <v>588</v>
      </c>
      <c r="L65" s="92" t="s">
        <v>588</v>
      </c>
      <c r="M65" s="92" t="s">
        <v>588</v>
      </c>
      <c r="N65" s="92" t="s">
        <v>588</v>
      </c>
      <c r="O65" s="6" t="s">
        <v>1285</v>
      </c>
      <c r="P65" s="6"/>
    </row>
    <row r="66" spans="1:16" x14ac:dyDescent="0.3">
      <c r="A66" s="1"/>
      <c r="B66" s="6" t="s">
        <v>155</v>
      </c>
      <c r="C66" s="6" t="s">
        <v>1229</v>
      </c>
      <c r="D66" s="92" t="s">
        <v>17</v>
      </c>
      <c r="E66" s="6" t="s">
        <v>1383</v>
      </c>
      <c r="F66" s="92" t="s">
        <v>1387</v>
      </c>
      <c r="G66" s="92" t="s">
        <v>51</v>
      </c>
      <c r="H66" s="92" t="s">
        <v>588</v>
      </c>
      <c r="I66" s="92" t="s">
        <v>588</v>
      </c>
      <c r="J66" s="92" t="s">
        <v>1301</v>
      </c>
      <c r="K66" s="92" t="s">
        <v>588</v>
      </c>
      <c r="L66" s="92" t="s">
        <v>588</v>
      </c>
      <c r="M66" s="92" t="s">
        <v>588</v>
      </c>
      <c r="N66" s="92" t="s">
        <v>588</v>
      </c>
      <c r="O66" s="6" t="s">
        <v>1285</v>
      </c>
      <c r="P66"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5" t="s">
        <v>0</v>
      </c>
      <c r="C3" s="206"/>
      <c r="D3" s="206"/>
      <c r="E3" s="206"/>
      <c r="F3" s="206"/>
      <c r="G3" s="20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1388</v>
      </c>
      <c r="C5" s="1"/>
      <c r="D5" s="1"/>
      <c r="E5" s="1"/>
      <c r="F5" s="1"/>
      <c r="G5" s="1"/>
      <c r="H5" s="1"/>
      <c r="I5" s="1"/>
      <c r="J5" s="1"/>
      <c r="K5" s="1"/>
      <c r="L5" s="1"/>
      <c r="M5" s="1"/>
      <c r="N5" s="1"/>
    </row>
    <row r="6" spans="1:14" ht="19.95" customHeight="1" x14ac:dyDescent="0.3">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x14ac:dyDescent="0.3">
      <c r="A7" s="1"/>
      <c r="B7" s="5" t="s">
        <v>198</v>
      </c>
      <c r="C7" s="5" t="s">
        <v>199</v>
      </c>
      <c r="D7" s="5" t="s">
        <v>43</v>
      </c>
      <c r="E7" s="4" t="s">
        <v>180</v>
      </c>
      <c r="F7" s="4" t="s">
        <v>181</v>
      </c>
      <c r="G7" s="6" t="s">
        <v>200</v>
      </c>
      <c r="H7" s="8">
        <v>1</v>
      </c>
      <c r="I7" s="5" t="s">
        <v>183</v>
      </c>
      <c r="J7" s="5" t="s">
        <v>191</v>
      </c>
      <c r="K7" s="5" t="s">
        <v>185</v>
      </c>
      <c r="L7" s="5" t="s">
        <v>197</v>
      </c>
      <c r="M7" s="8">
        <v>13133</v>
      </c>
      <c r="N7" s="5" t="s">
        <v>201</v>
      </c>
    </row>
    <row r="8" spans="1:14" x14ac:dyDescent="0.3">
      <c r="A8" s="1"/>
      <c r="B8" s="5" t="s">
        <v>233</v>
      </c>
      <c r="C8" s="5" t="s">
        <v>234</v>
      </c>
      <c r="D8" s="5" t="s">
        <v>87</v>
      </c>
      <c r="E8" s="4" t="s">
        <v>180</v>
      </c>
      <c r="F8" s="4" t="s">
        <v>181</v>
      </c>
      <c r="G8" s="6" t="s">
        <v>235</v>
      </c>
      <c r="H8" s="8">
        <v>0</v>
      </c>
      <c r="I8" s="5" t="s">
        <v>183</v>
      </c>
      <c r="J8" s="5" t="s">
        <v>191</v>
      </c>
      <c r="K8" s="5" t="s">
        <v>185</v>
      </c>
      <c r="L8" s="5" t="s">
        <v>197</v>
      </c>
      <c r="M8" s="8">
        <v>11879</v>
      </c>
      <c r="N8" s="5" t="s">
        <v>201</v>
      </c>
    </row>
    <row r="9" spans="1:14" x14ac:dyDescent="0.3">
      <c r="A9" s="1"/>
      <c r="B9" s="5" t="s">
        <v>40</v>
      </c>
      <c r="C9" s="5" t="s">
        <v>245</v>
      </c>
      <c r="D9" s="5" t="s">
        <v>246</v>
      </c>
      <c r="E9" s="4" t="s">
        <v>247</v>
      </c>
      <c r="F9" s="4" t="s">
        <v>248</v>
      </c>
      <c r="G9" s="6" t="s">
        <v>1389</v>
      </c>
      <c r="H9" s="8">
        <v>101</v>
      </c>
      <c r="I9" s="5" t="s">
        <v>183</v>
      </c>
      <c r="J9" s="5" t="s">
        <v>191</v>
      </c>
      <c r="K9" s="5" t="s">
        <v>185</v>
      </c>
      <c r="L9" s="5" t="s">
        <v>197</v>
      </c>
      <c r="M9" s="8">
        <v>6</v>
      </c>
      <c r="N9" s="5" t="s">
        <v>201</v>
      </c>
    </row>
    <row r="10" spans="1:14" x14ac:dyDescent="0.3">
      <c r="A10" s="1"/>
      <c r="B10" s="5" t="s">
        <v>40</v>
      </c>
      <c r="C10" s="5" t="s">
        <v>41</v>
      </c>
      <c r="D10" s="5" t="s">
        <v>43</v>
      </c>
      <c r="E10" s="4" t="s">
        <v>251</v>
      </c>
      <c r="F10" s="4" t="s">
        <v>252</v>
      </c>
      <c r="G10" s="6" t="s">
        <v>1390</v>
      </c>
      <c r="H10" s="8">
        <v>70</v>
      </c>
      <c r="I10" s="5" t="s">
        <v>212</v>
      </c>
      <c r="J10" s="5" t="s">
        <v>191</v>
      </c>
      <c r="K10" s="5" t="s">
        <v>185</v>
      </c>
      <c r="L10" s="5" t="s">
        <v>208</v>
      </c>
      <c r="M10" s="8">
        <v>8</v>
      </c>
      <c r="N10" s="5" t="s">
        <v>201</v>
      </c>
    </row>
    <row r="11" spans="1:14" x14ac:dyDescent="0.3">
      <c r="A11" s="1"/>
      <c r="B11" s="5" t="s">
        <v>257</v>
      </c>
      <c r="C11" s="5" t="s">
        <v>258</v>
      </c>
      <c r="D11" s="5" t="s">
        <v>17</v>
      </c>
      <c r="E11" s="4" t="s">
        <v>180</v>
      </c>
      <c r="F11" s="4" t="s">
        <v>260</v>
      </c>
      <c r="G11" s="6" t="s">
        <v>261</v>
      </c>
      <c r="H11" s="8">
        <v>5.9</v>
      </c>
      <c r="I11" s="5" t="s">
        <v>212</v>
      </c>
      <c r="J11" s="5" t="s">
        <v>191</v>
      </c>
      <c r="K11" s="5" t="s">
        <v>185</v>
      </c>
      <c r="L11" s="5" t="s">
        <v>208</v>
      </c>
      <c r="M11" s="8">
        <v>22467</v>
      </c>
      <c r="N11" s="5" t="s">
        <v>201</v>
      </c>
    </row>
    <row r="12" spans="1:14" x14ac:dyDescent="0.3">
      <c r="A12" s="1"/>
      <c r="B12" s="5" t="s">
        <v>257</v>
      </c>
      <c r="C12" s="5" t="s">
        <v>258</v>
      </c>
      <c r="D12" s="5" t="s">
        <v>17</v>
      </c>
      <c r="E12" s="4" t="s">
        <v>180</v>
      </c>
      <c r="F12" s="4" t="s">
        <v>181</v>
      </c>
      <c r="G12" s="6" t="s">
        <v>1391</v>
      </c>
      <c r="H12" s="8">
        <v>5.9</v>
      </c>
      <c r="I12" s="5" t="s">
        <v>212</v>
      </c>
      <c r="J12" s="5" t="s">
        <v>191</v>
      </c>
      <c r="K12" s="5" t="s">
        <v>185</v>
      </c>
      <c r="L12" s="5" t="s">
        <v>208</v>
      </c>
      <c r="M12" s="8">
        <v>22467</v>
      </c>
      <c r="N12" s="5" t="s">
        <v>201</v>
      </c>
    </row>
    <row r="13" spans="1:14" x14ac:dyDescent="0.3">
      <c r="A13" s="1"/>
      <c r="B13" s="5" t="s">
        <v>99</v>
      </c>
      <c r="C13" s="5" t="s">
        <v>305</v>
      </c>
      <c r="D13" s="5" t="s">
        <v>306</v>
      </c>
      <c r="E13" s="4" t="s">
        <v>180</v>
      </c>
      <c r="F13" s="4" t="s">
        <v>181</v>
      </c>
      <c r="G13" s="6" t="s">
        <v>307</v>
      </c>
      <c r="H13" s="8">
        <v>0</v>
      </c>
      <c r="I13" s="5" t="s">
        <v>183</v>
      </c>
      <c r="J13" s="5" t="s">
        <v>191</v>
      </c>
      <c r="K13" s="5" t="s">
        <v>185</v>
      </c>
      <c r="L13" s="5" t="s">
        <v>186</v>
      </c>
      <c r="M13" s="8">
        <v>12726</v>
      </c>
      <c r="N13" s="5" t="s">
        <v>201</v>
      </c>
    </row>
    <row r="14" spans="1:14" ht="26.4" x14ac:dyDescent="0.3">
      <c r="A14" s="1"/>
      <c r="B14" s="5" t="s">
        <v>323</v>
      </c>
      <c r="C14" s="5" t="s">
        <v>324</v>
      </c>
      <c r="D14" s="5" t="s">
        <v>17</v>
      </c>
      <c r="E14" s="4" t="s">
        <v>180</v>
      </c>
      <c r="F14" s="4" t="s">
        <v>181</v>
      </c>
      <c r="G14" s="6" t="s">
        <v>1392</v>
      </c>
      <c r="H14" s="8">
        <v>175.923</v>
      </c>
      <c r="I14" s="5" t="s">
        <v>183</v>
      </c>
      <c r="J14" s="5" t="s">
        <v>191</v>
      </c>
      <c r="K14" s="5" t="s">
        <v>185</v>
      </c>
      <c r="L14" s="5" t="s">
        <v>208</v>
      </c>
      <c r="M14" s="8">
        <v>15107</v>
      </c>
      <c r="N14" s="5" t="s">
        <v>201</v>
      </c>
    </row>
    <row r="15" spans="1:14" x14ac:dyDescent="0.3">
      <c r="A15" s="1"/>
      <c r="B15" s="5" t="s">
        <v>120</v>
      </c>
      <c r="C15" s="5" t="s">
        <v>332</v>
      </c>
      <c r="D15" s="5" t="s">
        <v>43</v>
      </c>
      <c r="E15" s="4" t="s">
        <v>180</v>
      </c>
      <c r="F15" s="4" t="s">
        <v>333</v>
      </c>
      <c r="G15" s="6" t="s">
        <v>334</v>
      </c>
      <c r="H15" s="8">
        <v>17</v>
      </c>
      <c r="I15" s="5" t="s">
        <v>183</v>
      </c>
      <c r="J15" s="5" t="s">
        <v>191</v>
      </c>
      <c r="K15" s="5" t="s">
        <v>185</v>
      </c>
      <c r="L15" s="5" t="s">
        <v>197</v>
      </c>
      <c r="M15" s="8">
        <v>18</v>
      </c>
      <c r="N15" s="5" t="s">
        <v>201</v>
      </c>
    </row>
    <row r="16" spans="1:14" ht="26.4" x14ac:dyDescent="0.3">
      <c r="A16" s="1"/>
      <c r="B16" s="5" t="s">
        <v>120</v>
      </c>
      <c r="C16" s="5" t="s">
        <v>332</v>
      </c>
      <c r="D16" s="5" t="s">
        <v>43</v>
      </c>
      <c r="E16" s="4" t="s">
        <v>335</v>
      </c>
      <c r="F16" s="4" t="s">
        <v>333</v>
      </c>
      <c r="G16" s="6" t="s">
        <v>336</v>
      </c>
      <c r="H16" s="8">
        <v>17</v>
      </c>
      <c r="I16" s="5" t="s">
        <v>183</v>
      </c>
      <c r="J16" s="5" t="s">
        <v>191</v>
      </c>
      <c r="K16" s="5" t="s">
        <v>185</v>
      </c>
      <c r="L16" s="5" t="s">
        <v>197</v>
      </c>
      <c r="M16" s="8">
        <v>18</v>
      </c>
      <c r="N16" s="5" t="s">
        <v>201</v>
      </c>
    </row>
    <row r="17" spans="1:14" x14ac:dyDescent="0.3">
      <c r="A17" s="1"/>
      <c r="B17" s="5" t="s">
        <v>120</v>
      </c>
      <c r="C17" s="5" t="s">
        <v>337</v>
      </c>
      <c r="D17" s="5" t="s">
        <v>129</v>
      </c>
      <c r="E17" s="4" t="s">
        <v>338</v>
      </c>
      <c r="F17" s="4" t="s">
        <v>181</v>
      </c>
      <c r="G17" s="6" t="s">
        <v>1393</v>
      </c>
      <c r="H17" s="8">
        <v>120</v>
      </c>
      <c r="I17" s="5" t="s">
        <v>212</v>
      </c>
      <c r="J17" s="5" t="s">
        <v>191</v>
      </c>
      <c r="K17" s="5" t="s">
        <v>185</v>
      </c>
      <c r="L17" s="5" t="s">
        <v>208</v>
      </c>
      <c r="M17" s="8">
        <v>33</v>
      </c>
      <c r="N17" s="5" t="s">
        <v>201</v>
      </c>
    </row>
    <row r="18" spans="1:14" ht="26.4" x14ac:dyDescent="0.3">
      <c r="A18" s="1"/>
      <c r="B18" s="5" t="s">
        <v>120</v>
      </c>
      <c r="C18" s="5" t="s">
        <v>340</v>
      </c>
      <c r="D18" s="5" t="s">
        <v>341</v>
      </c>
      <c r="E18" s="4" t="s">
        <v>342</v>
      </c>
      <c r="F18" s="4" t="s">
        <v>343</v>
      </c>
      <c r="G18" s="6" t="s">
        <v>1394</v>
      </c>
      <c r="H18" s="8">
        <v>170</v>
      </c>
      <c r="I18" s="5" t="s">
        <v>183</v>
      </c>
      <c r="J18" s="5" t="s">
        <v>191</v>
      </c>
      <c r="K18" s="5" t="s">
        <v>185</v>
      </c>
      <c r="L18" s="5" t="s">
        <v>208</v>
      </c>
      <c r="M18" s="8">
        <v>196</v>
      </c>
      <c r="N18" s="5" t="s">
        <v>201</v>
      </c>
    </row>
    <row r="19" spans="1:14" ht="26.4" x14ac:dyDescent="0.3">
      <c r="A19" s="1"/>
      <c r="B19" s="5" t="s">
        <v>120</v>
      </c>
      <c r="C19" s="5" t="s">
        <v>349</v>
      </c>
      <c r="D19" s="5" t="s">
        <v>17</v>
      </c>
      <c r="E19" s="4" t="s">
        <v>350</v>
      </c>
      <c r="F19" s="4" t="s">
        <v>351</v>
      </c>
      <c r="G19" s="6" t="s">
        <v>1395</v>
      </c>
      <c r="H19" s="8">
        <v>0</v>
      </c>
      <c r="I19" s="5" t="s">
        <v>183</v>
      </c>
      <c r="J19" s="5" t="s">
        <v>191</v>
      </c>
      <c r="K19" s="5" t="s">
        <v>185</v>
      </c>
      <c r="L19" s="5" t="s">
        <v>208</v>
      </c>
      <c r="M19" s="8">
        <v>23253</v>
      </c>
      <c r="N19" s="5" t="s">
        <v>201</v>
      </c>
    </row>
    <row r="20" spans="1:14" x14ac:dyDescent="0.3">
      <c r="A20" s="1"/>
      <c r="B20" s="5" t="s">
        <v>355</v>
      </c>
      <c r="C20" s="5" t="s">
        <v>356</v>
      </c>
      <c r="D20" s="5" t="s">
        <v>87</v>
      </c>
      <c r="E20" s="4" t="s">
        <v>180</v>
      </c>
      <c r="F20" s="4" t="s">
        <v>181</v>
      </c>
      <c r="G20" s="6" t="s">
        <v>357</v>
      </c>
      <c r="H20" s="8">
        <v>1.5</v>
      </c>
      <c r="I20" s="5" t="s">
        <v>183</v>
      </c>
      <c r="J20" s="5" t="s">
        <v>191</v>
      </c>
      <c r="K20" s="5" t="s">
        <v>185</v>
      </c>
      <c r="L20" s="5" t="s">
        <v>197</v>
      </c>
      <c r="M20" s="8">
        <v>15114</v>
      </c>
      <c r="N20" s="5" t="s">
        <v>201</v>
      </c>
    </row>
    <row r="21" spans="1:14" x14ac:dyDescent="0.3">
      <c r="A21" s="1"/>
      <c r="B21" s="5" t="s">
        <v>497</v>
      </c>
      <c r="C21" s="5" t="s">
        <v>1396</v>
      </c>
      <c r="D21" s="5" t="s">
        <v>87</v>
      </c>
      <c r="E21" s="4" t="s">
        <v>504</v>
      </c>
      <c r="F21" s="4" t="s">
        <v>505</v>
      </c>
      <c r="G21" s="6" t="s">
        <v>502</v>
      </c>
      <c r="H21" s="8">
        <v>55</v>
      </c>
      <c r="I21" s="5" t="s">
        <v>183</v>
      </c>
      <c r="J21" s="5" t="s">
        <v>191</v>
      </c>
      <c r="K21" s="5" t="s">
        <v>185</v>
      </c>
      <c r="L21" s="5" t="s">
        <v>197</v>
      </c>
      <c r="M21" s="8">
        <v>191</v>
      </c>
      <c r="N21" s="5" t="s">
        <v>201</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3">
      <c r="A3" s="1"/>
      <c r="B3" s="235" t="s">
        <v>64</v>
      </c>
      <c r="C3" s="206"/>
      <c r="D3" s="206"/>
      <c r="E3" s="236" t="s">
        <v>1397</v>
      </c>
      <c r="F3" s="236"/>
      <c r="G3" s="236"/>
      <c r="H3" s="2"/>
      <c r="I3" s="2"/>
      <c r="J3" s="2"/>
      <c r="K3" s="2"/>
      <c r="L3" s="2" t="s">
        <v>1398</v>
      </c>
      <c r="M3" s="2"/>
      <c r="N3" s="2"/>
      <c r="O3" s="2"/>
      <c r="P3" s="2"/>
      <c r="Q3" s="2"/>
      <c r="R3" s="2"/>
      <c r="S3" s="2"/>
      <c r="T3" s="2"/>
      <c r="U3" s="2"/>
      <c r="V3" s="2" t="s">
        <v>1397</v>
      </c>
      <c r="W3" s="2"/>
      <c r="X3" s="2"/>
      <c r="Y3" s="2"/>
      <c r="Z3" s="2"/>
      <c r="AA3" s="2"/>
      <c r="AB3" s="2"/>
      <c r="AC3" s="2" t="s">
        <v>1398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1399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1400</v>
      </c>
      <c r="GZ3" s="1"/>
      <c r="HA3" s="1"/>
      <c r="HB3" s="1"/>
      <c r="HC3" s="1"/>
      <c r="HD3" s="1"/>
      <c r="HE3" s="1"/>
      <c r="HF3" s="1"/>
      <c r="HG3" s="1"/>
      <c r="HH3" s="93" t="s">
        <v>1401</v>
      </c>
      <c r="HI3" s="1"/>
      <c r="HJ3" s="1"/>
      <c r="HK3" s="1"/>
      <c r="HL3" s="1"/>
      <c r="HM3" s="1"/>
      <c r="HN3" s="1"/>
      <c r="HO3" s="1"/>
      <c r="HP3" s="1"/>
      <c r="HQ3" s="93" t="s">
        <v>588</v>
      </c>
      <c r="HR3" s="1"/>
      <c r="HS3" s="1"/>
    </row>
    <row r="4" spans="1:227" ht="0" hidden="1" customHeight="1" x14ac:dyDescent="0.3">
      <c r="A4" s="1"/>
      <c r="B4" s="94" t="s">
        <v>1402</v>
      </c>
      <c r="C4" s="237" t="s">
        <v>1403</v>
      </c>
      <c r="D4" s="238" t="s">
        <v>40</v>
      </c>
      <c r="E4" s="239"/>
      <c r="F4" s="239"/>
      <c r="G4" s="240"/>
      <c r="H4" s="238" t="s">
        <v>1404</v>
      </c>
      <c r="I4" s="240"/>
      <c r="J4" s="238" t="s">
        <v>1405</v>
      </c>
      <c r="K4" s="240"/>
      <c r="L4" s="238" t="s">
        <v>99</v>
      </c>
      <c r="M4" s="239"/>
      <c r="N4" s="239"/>
      <c r="O4" s="239"/>
      <c r="P4" s="239"/>
      <c r="Q4" s="239"/>
      <c r="R4" s="239"/>
      <c r="S4" s="240"/>
      <c r="T4" s="238" t="s">
        <v>594</v>
      </c>
      <c r="U4" s="239"/>
      <c r="V4" s="240"/>
      <c r="W4" s="237" t="s">
        <v>1406</v>
      </c>
      <c r="X4" s="238" t="s">
        <v>236</v>
      </c>
      <c r="Y4" s="239"/>
      <c r="Z4" s="240"/>
      <c r="AA4" s="237" t="s">
        <v>1407</v>
      </c>
      <c r="AB4" s="237" t="s">
        <v>1408</v>
      </c>
      <c r="AC4" s="237" t="s">
        <v>1409</v>
      </c>
      <c r="AD4" s="238" t="s">
        <v>1410</v>
      </c>
      <c r="AE4" s="240"/>
      <c r="AF4" s="238" t="s">
        <v>1411</v>
      </c>
      <c r="AG4" s="240"/>
      <c r="AH4" s="237" t="s">
        <v>1412</v>
      </c>
      <c r="AI4" s="238" t="s">
        <v>1413</v>
      </c>
      <c r="AJ4" s="240"/>
      <c r="AK4" s="237" t="s">
        <v>1414</v>
      </c>
      <c r="AL4" s="237" t="s">
        <v>1415</v>
      </c>
      <c r="AM4" s="237" t="s">
        <v>1416</v>
      </c>
      <c r="AN4" s="238" t="s">
        <v>96</v>
      </c>
      <c r="AO4" s="239"/>
      <c r="AP4" s="240"/>
      <c r="AQ4" s="238" t="s">
        <v>146</v>
      </c>
      <c r="AR4" s="239"/>
      <c r="AS4" s="239"/>
      <c r="AT4" s="239"/>
      <c r="AU4" s="240"/>
      <c r="AV4" s="238" t="s">
        <v>1417</v>
      </c>
      <c r="AW4" s="240"/>
      <c r="AX4" s="238" t="s">
        <v>67</v>
      </c>
      <c r="AY4" s="239"/>
      <c r="AZ4" s="239"/>
      <c r="BA4" s="239"/>
      <c r="BB4" s="239"/>
      <c r="BC4" s="240"/>
      <c r="BD4" s="237" t="s">
        <v>694</v>
      </c>
      <c r="BE4" s="238" t="s">
        <v>76</v>
      </c>
      <c r="BF4" s="239"/>
      <c r="BG4" s="240"/>
      <c r="BH4" s="238" t="s">
        <v>84</v>
      </c>
      <c r="BI4" s="239"/>
      <c r="BJ4" s="239"/>
      <c r="BK4" s="239"/>
      <c r="BL4" s="239"/>
      <c r="BM4" s="239"/>
      <c r="BN4" s="239"/>
      <c r="BO4" s="239"/>
      <c r="BP4" s="239"/>
      <c r="BQ4" s="239"/>
      <c r="BR4" s="239"/>
      <c r="BS4" s="239"/>
      <c r="BT4" s="239"/>
      <c r="BU4" s="240"/>
      <c r="BV4" s="238" t="s">
        <v>1418</v>
      </c>
      <c r="BW4" s="240"/>
      <c r="BX4" s="238" t="s">
        <v>1419</v>
      </c>
      <c r="BY4" s="240"/>
      <c r="BZ4" s="238" t="s">
        <v>120</v>
      </c>
      <c r="CA4" s="239"/>
      <c r="CB4" s="239"/>
      <c r="CC4" s="239"/>
      <c r="CD4" s="239"/>
      <c r="CE4" s="239"/>
      <c r="CF4" s="239"/>
      <c r="CG4" s="239"/>
      <c r="CH4" s="239"/>
      <c r="CI4" s="239"/>
      <c r="CJ4" s="239"/>
      <c r="CK4" s="240"/>
      <c r="CL4" s="238" t="s">
        <v>143</v>
      </c>
      <c r="CM4" s="239"/>
      <c r="CN4" s="239"/>
      <c r="CO4" s="240"/>
      <c r="CP4" s="238" t="s">
        <v>1420</v>
      </c>
      <c r="CQ4" s="240"/>
      <c r="CR4" s="238" t="s">
        <v>1421</v>
      </c>
      <c r="CS4" s="240"/>
      <c r="CT4" s="238" t="s">
        <v>1422</v>
      </c>
      <c r="CU4" s="239"/>
      <c r="CV4" s="240"/>
      <c r="CW4" s="238" t="s">
        <v>1423</v>
      </c>
      <c r="CX4" s="239"/>
      <c r="CY4" s="239"/>
      <c r="CZ4" s="240"/>
      <c r="DA4" s="238" t="s">
        <v>1424</v>
      </c>
      <c r="DB4" s="239"/>
      <c r="DC4" s="239"/>
      <c r="DD4" s="239"/>
      <c r="DE4" s="239"/>
      <c r="DF4" s="239"/>
      <c r="DG4" s="239"/>
      <c r="DH4" s="239"/>
      <c r="DI4" s="239"/>
      <c r="DJ4" s="239"/>
      <c r="DK4" s="239"/>
      <c r="DL4" s="239"/>
      <c r="DM4" s="239"/>
      <c r="DN4" s="240"/>
      <c r="DO4" s="238" t="s">
        <v>1425</v>
      </c>
      <c r="DP4" s="239"/>
      <c r="DQ4" s="239"/>
      <c r="DR4" s="240"/>
      <c r="DS4" s="238" t="s">
        <v>1426</v>
      </c>
      <c r="DT4" s="239"/>
      <c r="DU4" s="239"/>
      <c r="DV4" s="240"/>
      <c r="DW4" s="237"/>
      <c r="DX4" s="238" t="s">
        <v>1427</v>
      </c>
      <c r="DY4" s="239"/>
      <c r="DZ4" s="239"/>
      <c r="EA4" s="239"/>
      <c r="EB4" s="239"/>
      <c r="EC4" s="240"/>
      <c r="ED4" s="1"/>
      <c r="EE4" s="237" t="s">
        <v>1428</v>
      </c>
      <c r="EF4" s="237" t="s">
        <v>1429</v>
      </c>
      <c r="EG4" s="237" t="s">
        <v>1430</v>
      </c>
      <c r="EH4" s="237" t="s">
        <v>1431</v>
      </c>
      <c r="EI4" s="237" t="s">
        <v>1432</v>
      </c>
      <c r="EJ4" s="237" t="s">
        <v>1433</v>
      </c>
      <c r="EK4" s="237" t="s">
        <v>1434</v>
      </c>
      <c r="EL4" s="238" t="s">
        <v>1404</v>
      </c>
      <c r="EM4" s="240"/>
      <c r="EN4" s="238" t="s">
        <v>1435</v>
      </c>
      <c r="EO4" s="240"/>
      <c r="EP4" s="237" t="s">
        <v>1407</v>
      </c>
      <c r="EQ4" s="237" t="s">
        <v>1436</v>
      </c>
      <c r="ER4" s="237" t="s">
        <v>1437</v>
      </c>
      <c r="ES4" s="237" t="s">
        <v>1438</v>
      </c>
      <c r="ET4" s="237" t="s">
        <v>1439</v>
      </c>
      <c r="EU4" s="237" t="s">
        <v>1440</v>
      </c>
      <c r="EV4" s="237" t="s">
        <v>1441</v>
      </c>
      <c r="EW4" s="237" t="s">
        <v>1442</v>
      </c>
      <c r="EX4" s="237" t="s">
        <v>1443</v>
      </c>
      <c r="EY4" s="237" t="s">
        <v>1444</v>
      </c>
      <c r="EZ4" s="237" t="s">
        <v>1445</v>
      </c>
      <c r="FA4" s="237" t="s">
        <v>1446</v>
      </c>
      <c r="FB4" s="237" t="s">
        <v>1447</v>
      </c>
      <c r="FC4" s="237" t="s">
        <v>1448</v>
      </c>
      <c r="FD4" s="237" t="s">
        <v>1449</v>
      </c>
      <c r="FE4" s="237" t="s">
        <v>1450</v>
      </c>
      <c r="FF4" s="237" t="s">
        <v>1451</v>
      </c>
      <c r="FG4" s="237" t="s">
        <v>1452</v>
      </c>
      <c r="FH4" s="237" t="s">
        <v>1453</v>
      </c>
      <c r="FI4" s="237" t="s">
        <v>1454</v>
      </c>
      <c r="FJ4" s="237" t="s">
        <v>1455</v>
      </c>
      <c r="FK4" s="237" t="s">
        <v>1456</v>
      </c>
      <c r="FL4" s="237" t="s">
        <v>1457</v>
      </c>
      <c r="FM4" s="237" t="s">
        <v>1458</v>
      </c>
      <c r="FN4" s="237" t="s">
        <v>1459</v>
      </c>
      <c r="FO4" s="238" t="s">
        <v>233</v>
      </c>
      <c r="FP4" s="239"/>
      <c r="FQ4" s="239"/>
      <c r="FR4" s="240"/>
      <c r="FS4" s="238" t="s">
        <v>1460</v>
      </c>
      <c r="FT4" s="240"/>
      <c r="FU4" s="238" t="s">
        <v>84</v>
      </c>
      <c r="FV4" s="239"/>
      <c r="FW4" s="239"/>
      <c r="FX4" s="239"/>
      <c r="FY4" s="239"/>
      <c r="FZ4" s="240"/>
      <c r="GA4" s="238" t="s">
        <v>1461</v>
      </c>
      <c r="GB4" s="240"/>
      <c r="GC4" s="238" t="s">
        <v>632</v>
      </c>
      <c r="GD4" s="239"/>
      <c r="GE4" s="239"/>
      <c r="GF4" s="240"/>
      <c r="GG4" s="237" t="s">
        <v>1462</v>
      </c>
      <c r="GH4" s="237" t="s">
        <v>1463</v>
      </c>
      <c r="GI4" s="237" t="s">
        <v>1464</v>
      </c>
      <c r="GJ4" s="238" t="s">
        <v>120</v>
      </c>
      <c r="GK4" s="239"/>
      <c r="GL4" s="239"/>
      <c r="GM4" s="239"/>
      <c r="GN4" s="239"/>
      <c r="GO4" s="240"/>
      <c r="GP4" s="238" t="s">
        <v>355</v>
      </c>
      <c r="GQ4" s="239"/>
      <c r="GR4" s="239"/>
      <c r="GS4" s="240"/>
      <c r="GT4" s="237" t="s">
        <v>1465</v>
      </c>
      <c r="GU4" s="238" t="s">
        <v>1021</v>
      </c>
      <c r="GV4" s="239"/>
      <c r="GW4" s="240"/>
      <c r="GX4" s="1"/>
      <c r="GY4" s="237" t="s">
        <v>1428</v>
      </c>
      <c r="GZ4" s="238" t="s">
        <v>1466</v>
      </c>
      <c r="HA4" s="240"/>
      <c r="HB4" s="237" t="s">
        <v>1449</v>
      </c>
      <c r="HC4" s="237" t="s">
        <v>1450</v>
      </c>
      <c r="HD4" s="237" t="s">
        <v>1451</v>
      </c>
      <c r="HE4" s="237" t="s">
        <v>1452</v>
      </c>
      <c r="HF4" s="237" t="s">
        <v>1456</v>
      </c>
      <c r="HG4" s="1"/>
      <c r="HH4" s="237" t="s">
        <v>1467</v>
      </c>
      <c r="HI4" s="237" t="s">
        <v>1468</v>
      </c>
      <c r="HJ4" s="237" t="s">
        <v>1469</v>
      </c>
      <c r="HK4" s="237" t="s">
        <v>1470</v>
      </c>
      <c r="HL4" s="237" t="s">
        <v>1471</v>
      </c>
      <c r="HM4" s="237" t="s">
        <v>1472</v>
      </c>
      <c r="HN4" s="238" t="s">
        <v>1473</v>
      </c>
      <c r="HO4" s="240"/>
      <c r="HP4" s="1"/>
      <c r="HQ4" s="238" t="s">
        <v>1426</v>
      </c>
      <c r="HR4" s="239"/>
      <c r="HS4" s="240"/>
    </row>
    <row r="5" spans="1:227"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69.95" customHeight="1" x14ac:dyDescent="0.3">
      <c r="A6" s="1"/>
      <c r="B6" s="99" t="s">
        <v>1474</v>
      </c>
      <c r="C6" s="99" t="s">
        <v>648</v>
      </c>
      <c r="D6" s="100" t="s">
        <v>245</v>
      </c>
      <c r="E6" s="101" t="s">
        <v>250</v>
      </c>
      <c r="F6" s="101" t="s">
        <v>649</v>
      </c>
      <c r="G6" s="102" t="s">
        <v>650</v>
      </c>
      <c r="H6" s="100" t="s">
        <v>651</v>
      </c>
      <c r="I6" s="102" t="s">
        <v>652</v>
      </c>
      <c r="J6" s="100" t="s">
        <v>653</v>
      </c>
      <c r="K6" s="102" t="s">
        <v>654</v>
      </c>
      <c r="L6" s="100" t="s">
        <v>655</v>
      </c>
      <c r="M6" s="101" t="s">
        <v>656</v>
      </c>
      <c r="N6" s="101" t="s">
        <v>657</v>
      </c>
      <c r="O6" s="101" t="s">
        <v>658</v>
      </c>
      <c r="P6" s="101" t="s">
        <v>659</v>
      </c>
      <c r="Q6" s="101" t="s">
        <v>660</v>
      </c>
      <c r="R6" s="101" t="s">
        <v>661</v>
      </c>
      <c r="S6" s="102" t="s">
        <v>662</v>
      </c>
      <c r="T6" s="100" t="s">
        <v>663</v>
      </c>
      <c r="U6" s="101" t="s">
        <v>664</v>
      </c>
      <c r="V6" s="102" t="s">
        <v>665</v>
      </c>
      <c r="W6" s="99" t="s">
        <v>666</v>
      </c>
      <c r="X6" s="100" t="s">
        <v>667</v>
      </c>
      <c r="Y6" s="101" t="s">
        <v>668</v>
      </c>
      <c r="Z6" s="102" t="s">
        <v>240</v>
      </c>
      <c r="AA6" s="99" t="s">
        <v>503</v>
      </c>
      <c r="AB6" s="99" t="s">
        <v>669</v>
      </c>
      <c r="AC6" s="99" t="s">
        <v>324</v>
      </c>
      <c r="AD6" s="100" t="s">
        <v>670</v>
      </c>
      <c r="AE6" s="102" t="s">
        <v>671</v>
      </c>
      <c r="AF6" s="100" t="s">
        <v>672</v>
      </c>
      <c r="AG6" s="102" t="s">
        <v>673</v>
      </c>
      <c r="AH6" s="99" t="s">
        <v>598</v>
      </c>
      <c r="AI6" s="100" t="s">
        <v>674</v>
      </c>
      <c r="AJ6" s="102" t="s">
        <v>675</v>
      </c>
      <c r="AK6" s="99" t="s">
        <v>676</v>
      </c>
      <c r="AL6" s="99" t="s">
        <v>677</v>
      </c>
      <c r="AM6" s="99" t="s">
        <v>678</v>
      </c>
      <c r="AN6" s="100" t="s">
        <v>679</v>
      </c>
      <c r="AO6" s="101" t="s">
        <v>680</v>
      </c>
      <c r="AP6" s="102" t="s">
        <v>681</v>
      </c>
      <c r="AQ6" s="100" t="s">
        <v>682</v>
      </c>
      <c r="AR6" s="101" t="s">
        <v>683</v>
      </c>
      <c r="AS6" s="101" t="s">
        <v>684</v>
      </c>
      <c r="AT6" s="101" t="s">
        <v>685</v>
      </c>
      <c r="AU6" s="102" t="s">
        <v>516</v>
      </c>
      <c r="AV6" s="100" t="s">
        <v>686</v>
      </c>
      <c r="AW6" s="102" t="s">
        <v>687</v>
      </c>
      <c r="AX6" s="100" t="s">
        <v>688</v>
      </c>
      <c r="AY6" s="101" t="s">
        <v>689</v>
      </c>
      <c r="AZ6" s="101" t="s">
        <v>690</v>
      </c>
      <c r="BA6" s="101" t="s">
        <v>691</v>
      </c>
      <c r="BB6" s="101" t="s">
        <v>692</v>
      </c>
      <c r="BC6" s="102" t="s">
        <v>693</v>
      </c>
      <c r="BD6" s="99" t="s">
        <v>694</v>
      </c>
      <c r="BE6" s="100" t="s">
        <v>695</v>
      </c>
      <c r="BF6" s="101" t="s">
        <v>696</v>
      </c>
      <c r="BG6" s="102" t="s">
        <v>697</v>
      </c>
      <c r="BH6" s="100" t="s">
        <v>698</v>
      </c>
      <c r="BI6" s="101" t="s">
        <v>699</v>
      </c>
      <c r="BJ6" s="101" t="s">
        <v>700</v>
      </c>
      <c r="BK6" s="101" t="s">
        <v>701</v>
      </c>
      <c r="BL6" s="101" t="s">
        <v>702</v>
      </c>
      <c r="BM6" s="101" t="s">
        <v>703</v>
      </c>
      <c r="BN6" s="101" t="s">
        <v>704</v>
      </c>
      <c r="BO6" s="101" t="s">
        <v>705</v>
      </c>
      <c r="BP6" s="101" t="s">
        <v>706</v>
      </c>
      <c r="BQ6" s="101" t="s">
        <v>707</v>
      </c>
      <c r="BR6" s="101" t="s">
        <v>708</v>
      </c>
      <c r="BS6" s="101" t="s">
        <v>709</v>
      </c>
      <c r="BT6" s="101" t="s">
        <v>710</v>
      </c>
      <c r="BU6" s="102" t="s">
        <v>276</v>
      </c>
      <c r="BV6" s="100" t="s">
        <v>711</v>
      </c>
      <c r="BW6" s="102" t="s">
        <v>712</v>
      </c>
      <c r="BX6" s="100" t="s">
        <v>713</v>
      </c>
      <c r="BY6" s="102" t="s">
        <v>714</v>
      </c>
      <c r="BZ6" s="100" t="s">
        <v>715</v>
      </c>
      <c r="CA6" s="101" t="s">
        <v>716</v>
      </c>
      <c r="CB6" s="101" t="s">
        <v>717</v>
      </c>
      <c r="CC6" s="101" t="s">
        <v>332</v>
      </c>
      <c r="CD6" s="101" t="s">
        <v>718</v>
      </c>
      <c r="CE6" s="101" t="s">
        <v>719</v>
      </c>
      <c r="CF6" s="101" t="s">
        <v>720</v>
      </c>
      <c r="CG6" s="101" t="s">
        <v>721</v>
      </c>
      <c r="CH6" s="101" t="s">
        <v>722</v>
      </c>
      <c r="CI6" s="101" t="s">
        <v>723</v>
      </c>
      <c r="CJ6" s="101" t="s">
        <v>724</v>
      </c>
      <c r="CK6" s="102" t="s">
        <v>725</v>
      </c>
      <c r="CL6" s="100" t="s">
        <v>726</v>
      </c>
      <c r="CM6" s="101" t="s">
        <v>727</v>
      </c>
      <c r="CN6" s="101" t="s">
        <v>728</v>
      </c>
      <c r="CO6" s="102" t="s">
        <v>729</v>
      </c>
      <c r="CP6" s="100" t="s">
        <v>730</v>
      </c>
      <c r="CQ6" s="102" t="s">
        <v>731</v>
      </c>
      <c r="CR6" s="100" t="s">
        <v>732</v>
      </c>
      <c r="CS6" s="102" t="s">
        <v>733</v>
      </c>
      <c r="CT6" s="100" t="s">
        <v>1475</v>
      </c>
      <c r="CU6" s="101" t="s">
        <v>1476</v>
      </c>
      <c r="CV6" s="102" t="s">
        <v>1477</v>
      </c>
      <c r="CW6" s="100" t="s">
        <v>1478</v>
      </c>
      <c r="CX6" s="101" t="s">
        <v>1479</v>
      </c>
      <c r="CY6" s="101" t="s">
        <v>1480</v>
      </c>
      <c r="CZ6" s="102" t="s">
        <v>1481</v>
      </c>
      <c r="DA6" s="100" t="s">
        <v>1482</v>
      </c>
      <c r="DB6" s="101" t="s">
        <v>1483</v>
      </c>
      <c r="DC6" s="101" t="s">
        <v>1484</v>
      </c>
      <c r="DD6" s="101" t="s">
        <v>1485</v>
      </c>
      <c r="DE6" s="101" t="s">
        <v>1486</v>
      </c>
      <c r="DF6" s="101" t="s">
        <v>1487</v>
      </c>
      <c r="DG6" s="101" t="s">
        <v>1488</v>
      </c>
      <c r="DH6" s="101" t="s">
        <v>1489</v>
      </c>
      <c r="DI6" s="101" t="s">
        <v>1490</v>
      </c>
      <c r="DJ6" s="101" t="s">
        <v>1491</v>
      </c>
      <c r="DK6" s="101" t="s">
        <v>1492</v>
      </c>
      <c r="DL6" s="101" t="s">
        <v>1493</v>
      </c>
      <c r="DM6" s="101" t="s">
        <v>1494</v>
      </c>
      <c r="DN6" s="102" t="s">
        <v>1495</v>
      </c>
      <c r="DO6" s="100" t="s">
        <v>1496</v>
      </c>
      <c r="DP6" s="101" t="s">
        <v>1497</v>
      </c>
      <c r="DQ6" s="101" t="s">
        <v>1498</v>
      </c>
      <c r="DR6" s="102" t="s">
        <v>1499</v>
      </c>
      <c r="DS6" s="100" t="s">
        <v>1500</v>
      </c>
      <c r="DT6" s="101" t="s">
        <v>1501</v>
      </c>
      <c r="DU6" s="101" t="s">
        <v>1502</v>
      </c>
      <c r="DV6" s="102" t="s">
        <v>1503</v>
      </c>
      <c r="DW6" s="99" t="s">
        <v>1504</v>
      </c>
      <c r="DX6" s="100" t="s">
        <v>1505</v>
      </c>
      <c r="DY6" s="101" t="s">
        <v>1506</v>
      </c>
      <c r="DZ6" s="101" t="s">
        <v>1507</v>
      </c>
      <c r="EA6" s="101" t="s">
        <v>1508</v>
      </c>
      <c r="EB6" s="101" t="s">
        <v>1509</v>
      </c>
      <c r="EC6" s="102" t="s">
        <v>1510</v>
      </c>
      <c r="ED6" s="1"/>
      <c r="EE6" s="99" t="s">
        <v>794</v>
      </c>
      <c r="EF6" s="99" t="s">
        <v>258</v>
      </c>
      <c r="EG6" s="99" t="s">
        <v>734</v>
      </c>
      <c r="EH6" s="99" t="s">
        <v>735</v>
      </c>
      <c r="EI6" s="99" t="s">
        <v>736</v>
      </c>
      <c r="EJ6" s="99" t="s">
        <v>737</v>
      </c>
      <c r="EK6" s="99" t="s">
        <v>738</v>
      </c>
      <c r="EL6" s="100" t="s">
        <v>739</v>
      </c>
      <c r="EM6" s="102" t="s">
        <v>740</v>
      </c>
      <c r="EN6" s="100" t="s">
        <v>741</v>
      </c>
      <c r="EO6" s="102" t="s">
        <v>742</v>
      </c>
      <c r="EP6" s="99" t="s">
        <v>743</v>
      </c>
      <c r="EQ6" s="99" t="s">
        <v>744</v>
      </c>
      <c r="ER6" s="99" t="s">
        <v>745</v>
      </c>
      <c r="ES6" s="99" t="s">
        <v>746</v>
      </c>
      <c r="ET6" s="99" t="s">
        <v>747</v>
      </c>
      <c r="EU6" s="99" t="s">
        <v>748</v>
      </c>
      <c r="EV6" s="99" t="s">
        <v>749</v>
      </c>
      <c r="EW6" s="99" t="s">
        <v>750</v>
      </c>
      <c r="EX6" s="99" t="s">
        <v>751</v>
      </c>
      <c r="EY6" s="99" t="s">
        <v>752</v>
      </c>
      <c r="EZ6" s="99" t="s">
        <v>753</v>
      </c>
      <c r="FA6" s="99" t="s">
        <v>754</v>
      </c>
      <c r="FB6" s="99" t="s">
        <v>755</v>
      </c>
      <c r="FC6" s="99" t="s">
        <v>756</v>
      </c>
      <c r="FD6" s="99" t="s">
        <v>797</v>
      </c>
      <c r="FE6" s="99" t="s">
        <v>798</v>
      </c>
      <c r="FF6" s="99" t="s">
        <v>799</v>
      </c>
      <c r="FG6" s="99" t="s">
        <v>800</v>
      </c>
      <c r="FH6" s="99" t="s">
        <v>757</v>
      </c>
      <c r="FI6" s="99" t="s">
        <v>758</v>
      </c>
      <c r="FJ6" s="99" t="s">
        <v>199</v>
      </c>
      <c r="FK6" s="99" t="s">
        <v>801</v>
      </c>
      <c r="FL6" s="99" t="s">
        <v>759</v>
      </c>
      <c r="FM6" s="99" t="s">
        <v>760</v>
      </c>
      <c r="FN6" s="99" t="s">
        <v>761</v>
      </c>
      <c r="FO6" s="100" t="s">
        <v>762</v>
      </c>
      <c r="FP6" s="101" t="s">
        <v>763</v>
      </c>
      <c r="FQ6" s="101" t="s">
        <v>764</v>
      </c>
      <c r="FR6" s="102" t="s">
        <v>765</v>
      </c>
      <c r="FS6" s="100" t="s">
        <v>766</v>
      </c>
      <c r="FT6" s="102" t="s">
        <v>767</v>
      </c>
      <c r="FU6" s="100" t="s">
        <v>768</v>
      </c>
      <c r="FV6" s="101" t="s">
        <v>769</v>
      </c>
      <c r="FW6" s="101" t="s">
        <v>770</v>
      </c>
      <c r="FX6" s="101" t="s">
        <v>771</v>
      </c>
      <c r="FY6" s="101" t="s">
        <v>772</v>
      </c>
      <c r="FZ6" s="102" t="s">
        <v>773</v>
      </c>
      <c r="GA6" s="100" t="s">
        <v>774</v>
      </c>
      <c r="GB6" s="102" t="s">
        <v>775</v>
      </c>
      <c r="GC6" s="100" t="s">
        <v>776</v>
      </c>
      <c r="GD6" s="101" t="s">
        <v>777</v>
      </c>
      <c r="GE6" s="101" t="s">
        <v>778</v>
      </c>
      <c r="GF6" s="102" t="s">
        <v>779</v>
      </c>
      <c r="GG6" s="99" t="s">
        <v>780</v>
      </c>
      <c r="GH6" s="99" t="s">
        <v>781</v>
      </c>
      <c r="GI6" s="99" t="s">
        <v>507</v>
      </c>
      <c r="GJ6" s="100" t="s">
        <v>782</v>
      </c>
      <c r="GK6" s="101" t="s">
        <v>783</v>
      </c>
      <c r="GL6" s="101" t="s">
        <v>784</v>
      </c>
      <c r="GM6" s="101" t="s">
        <v>349</v>
      </c>
      <c r="GN6" s="101" t="s">
        <v>785</v>
      </c>
      <c r="GO6" s="102" t="s">
        <v>353</v>
      </c>
      <c r="GP6" s="100" t="s">
        <v>786</v>
      </c>
      <c r="GQ6" s="101" t="s">
        <v>787</v>
      </c>
      <c r="GR6" s="101" t="s">
        <v>788</v>
      </c>
      <c r="GS6" s="102" t="s">
        <v>789</v>
      </c>
      <c r="GT6" s="99" t="s">
        <v>790</v>
      </c>
      <c r="GU6" s="100" t="s">
        <v>791</v>
      </c>
      <c r="GV6" s="101" t="s">
        <v>792</v>
      </c>
      <c r="GW6" s="102" t="s">
        <v>793</v>
      </c>
      <c r="GX6" s="1"/>
      <c r="GY6" s="99" t="s">
        <v>794</v>
      </c>
      <c r="GZ6" s="100" t="s">
        <v>795</v>
      </c>
      <c r="HA6" s="102" t="s">
        <v>796</v>
      </c>
      <c r="HB6" s="99" t="s">
        <v>797</v>
      </c>
      <c r="HC6" s="99" t="s">
        <v>798</v>
      </c>
      <c r="HD6" s="99" t="s">
        <v>799</v>
      </c>
      <c r="HE6" s="99" t="s">
        <v>800</v>
      </c>
      <c r="HF6" s="99" t="s">
        <v>801</v>
      </c>
      <c r="HG6" s="1"/>
      <c r="HH6" s="99" t="s">
        <v>803</v>
      </c>
      <c r="HI6" s="99" t="s">
        <v>804</v>
      </c>
      <c r="HJ6" s="99" t="s">
        <v>805</v>
      </c>
      <c r="HK6" s="99" t="s">
        <v>806</v>
      </c>
      <c r="HL6" s="99" t="s">
        <v>807</v>
      </c>
      <c r="HM6" s="99" t="s">
        <v>808</v>
      </c>
      <c r="HN6" s="100" t="s">
        <v>809</v>
      </c>
      <c r="HO6" s="102" t="s">
        <v>810</v>
      </c>
      <c r="HP6" s="1"/>
      <c r="HQ6" s="100" t="s">
        <v>1511</v>
      </c>
      <c r="HR6" s="101" t="s">
        <v>1512</v>
      </c>
      <c r="HS6" s="102" t="s">
        <v>1513</v>
      </c>
    </row>
    <row r="7" spans="1:227" x14ac:dyDescent="0.3">
      <c r="A7" s="1"/>
      <c r="B7" s="103" t="s">
        <v>811</v>
      </c>
      <c r="C7" s="104"/>
      <c r="D7" s="105"/>
      <c r="E7" s="106"/>
      <c r="F7" s="106">
        <v>8.8258700000000001</v>
      </c>
      <c r="G7" s="107">
        <v>8.5166900000000005</v>
      </c>
      <c r="H7" s="105"/>
      <c r="I7" s="107"/>
      <c r="J7" s="105"/>
      <c r="K7" s="107"/>
      <c r="L7" s="105"/>
      <c r="M7" s="106"/>
      <c r="N7" s="106"/>
      <c r="O7" s="106"/>
      <c r="P7" s="106"/>
      <c r="Q7" s="106"/>
      <c r="R7" s="106"/>
      <c r="S7" s="107"/>
      <c r="T7" s="105">
        <v>16.524100000000001</v>
      </c>
      <c r="U7" s="106">
        <v>18.56485</v>
      </c>
      <c r="V7" s="107">
        <v>1.0612699999999999</v>
      </c>
      <c r="W7" s="104"/>
      <c r="X7" s="105"/>
      <c r="Y7" s="106"/>
      <c r="Z7" s="107"/>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c r="CG7" s="106"/>
      <c r="CH7" s="106"/>
      <c r="CI7" s="106"/>
      <c r="CJ7" s="106"/>
      <c r="CK7" s="107"/>
      <c r="CL7" s="105">
        <v>180.55348000000001</v>
      </c>
      <c r="CM7" s="106">
        <v>180.52450999999999</v>
      </c>
      <c r="CN7" s="106">
        <v>181.33356000000001</v>
      </c>
      <c r="CO7" s="107">
        <v>181.02912000000001</v>
      </c>
      <c r="CP7" s="105"/>
      <c r="CQ7" s="107"/>
      <c r="CR7" s="105"/>
      <c r="CS7" s="107"/>
      <c r="CT7" s="105"/>
      <c r="CU7" s="106"/>
      <c r="CV7" s="108"/>
      <c r="CW7" s="105"/>
      <c r="CX7" s="106">
        <v>6969.27</v>
      </c>
      <c r="CY7" s="106"/>
      <c r="CZ7" s="107"/>
      <c r="DA7" s="105"/>
      <c r="DB7" s="106"/>
      <c r="DC7" s="106"/>
      <c r="DD7" s="106"/>
      <c r="DE7" s="106"/>
      <c r="DF7" s="106"/>
      <c r="DG7" s="106"/>
      <c r="DH7" s="106"/>
      <c r="DI7" s="106"/>
      <c r="DJ7" s="106"/>
      <c r="DK7" s="106"/>
      <c r="DL7" s="106"/>
      <c r="DM7" s="106"/>
      <c r="DN7" s="107"/>
      <c r="DO7" s="109"/>
      <c r="DP7" s="110"/>
      <c r="DQ7" s="110"/>
      <c r="DR7" s="111" t="s">
        <v>1514</v>
      </c>
      <c r="DS7" s="105">
        <v>2348.8392899999999</v>
      </c>
      <c r="DT7" s="106"/>
      <c r="DU7" s="106"/>
      <c r="DV7" s="107"/>
      <c r="DW7" s="104"/>
      <c r="DX7" s="105">
        <v>6209.2</v>
      </c>
      <c r="DY7" s="106">
        <v>290.60000000000002</v>
      </c>
      <c r="DZ7" s="106">
        <v>385.5</v>
      </c>
      <c r="EA7" s="106">
        <v>95.1</v>
      </c>
      <c r="EB7" s="106"/>
      <c r="EC7" s="108">
        <v>6885.3</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v>48.848520000000001</v>
      </c>
      <c r="HA7" s="107">
        <v>80.389309999999995</v>
      </c>
      <c r="HB7" s="104"/>
      <c r="HC7" s="104"/>
      <c r="HD7" s="104"/>
      <c r="HE7" s="104"/>
      <c r="HF7" s="104"/>
      <c r="HG7" s="1"/>
      <c r="HH7" s="104"/>
      <c r="HI7" s="104"/>
      <c r="HJ7" s="104"/>
      <c r="HK7" s="104"/>
      <c r="HL7" s="104"/>
      <c r="HM7" s="104"/>
      <c r="HN7" s="105"/>
      <c r="HO7" s="107"/>
      <c r="HP7" s="1"/>
      <c r="HQ7" s="105">
        <v>2348.8392899999999</v>
      </c>
      <c r="HR7" s="106">
        <v>2313.7503400000001</v>
      </c>
      <c r="HS7" s="107">
        <v>671.33612000000005</v>
      </c>
    </row>
    <row r="8" spans="1:227" x14ac:dyDescent="0.3">
      <c r="A8" s="1"/>
      <c r="B8" s="103" t="s">
        <v>812</v>
      </c>
      <c r="C8" s="104"/>
      <c r="D8" s="105"/>
      <c r="E8" s="106"/>
      <c r="F8" s="106">
        <v>8.8258700000000001</v>
      </c>
      <c r="G8" s="107">
        <v>8.5166900000000005</v>
      </c>
      <c r="H8" s="105"/>
      <c r="I8" s="107"/>
      <c r="J8" s="105"/>
      <c r="K8" s="107"/>
      <c r="L8" s="105"/>
      <c r="M8" s="106"/>
      <c r="N8" s="106"/>
      <c r="O8" s="106"/>
      <c r="P8" s="106"/>
      <c r="Q8" s="106"/>
      <c r="R8" s="106"/>
      <c r="S8" s="107"/>
      <c r="T8" s="105">
        <v>16.524100000000001</v>
      </c>
      <c r="U8" s="106">
        <v>18.56485</v>
      </c>
      <c r="V8" s="107">
        <v>1.0612699999999999</v>
      </c>
      <c r="W8" s="104"/>
      <c r="X8" s="105"/>
      <c r="Y8" s="106"/>
      <c r="Z8" s="107"/>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c r="CG8" s="106"/>
      <c r="CH8" s="106"/>
      <c r="CI8" s="106"/>
      <c r="CJ8" s="106"/>
      <c r="CK8" s="107"/>
      <c r="CL8" s="105">
        <v>180.55348000000001</v>
      </c>
      <c r="CM8" s="106">
        <v>180.52450999999999</v>
      </c>
      <c r="CN8" s="106">
        <v>181.33356000000001</v>
      </c>
      <c r="CO8" s="107">
        <v>181.02912000000001</v>
      </c>
      <c r="CP8" s="105"/>
      <c r="CQ8" s="107"/>
      <c r="CR8" s="105"/>
      <c r="CS8" s="107"/>
      <c r="CT8" s="105"/>
      <c r="CU8" s="106"/>
      <c r="CV8" s="108"/>
      <c r="CW8" s="105"/>
      <c r="CX8" s="106">
        <v>6785.36</v>
      </c>
      <c r="CY8" s="106"/>
      <c r="CZ8" s="107"/>
      <c r="DA8" s="105"/>
      <c r="DB8" s="106"/>
      <c r="DC8" s="106"/>
      <c r="DD8" s="106"/>
      <c r="DE8" s="106"/>
      <c r="DF8" s="106"/>
      <c r="DG8" s="106"/>
      <c r="DH8" s="106"/>
      <c r="DI8" s="106"/>
      <c r="DJ8" s="106"/>
      <c r="DK8" s="106"/>
      <c r="DL8" s="106"/>
      <c r="DM8" s="106"/>
      <c r="DN8" s="107"/>
      <c r="DO8" s="109"/>
      <c r="DP8" s="110"/>
      <c r="DQ8" s="110"/>
      <c r="DR8" s="111" t="s">
        <v>1514</v>
      </c>
      <c r="DS8" s="105">
        <v>2348.8392899999999</v>
      </c>
      <c r="DT8" s="106"/>
      <c r="DU8" s="106"/>
      <c r="DV8" s="107"/>
      <c r="DW8" s="104"/>
      <c r="DX8" s="105">
        <v>6068.4</v>
      </c>
      <c r="DY8" s="106">
        <v>263.39999999999998</v>
      </c>
      <c r="DZ8" s="106">
        <v>379.5</v>
      </c>
      <c r="EA8" s="106">
        <v>93.8</v>
      </c>
      <c r="EB8" s="106"/>
      <c r="EC8" s="108">
        <v>6711.3</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v>48.848520000000001</v>
      </c>
      <c r="HA8" s="107">
        <v>80.389309999999995</v>
      </c>
      <c r="HB8" s="104"/>
      <c r="HC8" s="104"/>
      <c r="HD8" s="104"/>
      <c r="HE8" s="104"/>
      <c r="HF8" s="104"/>
      <c r="HG8" s="1"/>
      <c r="HH8" s="104"/>
      <c r="HI8" s="104"/>
      <c r="HJ8" s="104"/>
      <c r="HK8" s="104"/>
      <c r="HL8" s="104"/>
      <c r="HM8" s="104"/>
      <c r="HN8" s="105"/>
      <c r="HO8" s="107"/>
      <c r="HP8" s="1"/>
      <c r="HQ8" s="105">
        <v>2348.8392899999999</v>
      </c>
      <c r="HR8" s="106">
        <v>2313.7503400000001</v>
      </c>
      <c r="HS8" s="107">
        <v>671.33612000000005</v>
      </c>
    </row>
    <row r="9" spans="1:227" x14ac:dyDescent="0.3">
      <c r="A9" s="1"/>
      <c r="B9" s="103" t="s">
        <v>813</v>
      </c>
      <c r="C9" s="104"/>
      <c r="D9" s="105"/>
      <c r="E9" s="106"/>
      <c r="F9" s="106">
        <v>8.8258700000000001</v>
      </c>
      <c r="G9" s="107">
        <v>8.5166900000000005</v>
      </c>
      <c r="H9" s="105"/>
      <c r="I9" s="107"/>
      <c r="J9" s="105"/>
      <c r="K9" s="107"/>
      <c r="L9" s="105"/>
      <c r="M9" s="106"/>
      <c r="N9" s="106"/>
      <c r="O9" s="106"/>
      <c r="P9" s="106"/>
      <c r="Q9" s="106"/>
      <c r="R9" s="106"/>
      <c r="S9" s="107"/>
      <c r="T9" s="105">
        <v>16.524100000000001</v>
      </c>
      <c r="U9" s="106">
        <v>18.56485</v>
      </c>
      <c r="V9" s="107">
        <v>1.0612699999999999</v>
      </c>
      <c r="W9" s="104"/>
      <c r="X9" s="105"/>
      <c r="Y9" s="106"/>
      <c r="Z9" s="107"/>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c r="CG9" s="106"/>
      <c r="CH9" s="106"/>
      <c r="CI9" s="106"/>
      <c r="CJ9" s="106"/>
      <c r="CK9" s="107"/>
      <c r="CL9" s="105">
        <v>180.55348000000001</v>
      </c>
      <c r="CM9" s="106">
        <v>180.52450999999999</v>
      </c>
      <c r="CN9" s="106">
        <v>181.33356000000001</v>
      </c>
      <c r="CO9" s="107">
        <v>181.02912000000001</v>
      </c>
      <c r="CP9" s="105"/>
      <c r="CQ9" s="107"/>
      <c r="CR9" s="105"/>
      <c r="CS9" s="107"/>
      <c r="CT9" s="105"/>
      <c r="CU9" s="106"/>
      <c r="CV9" s="108"/>
      <c r="CW9" s="105"/>
      <c r="CX9" s="106">
        <v>6776.96</v>
      </c>
      <c r="CY9" s="106"/>
      <c r="CZ9" s="107"/>
      <c r="DA9" s="105"/>
      <c r="DB9" s="106"/>
      <c r="DC9" s="106"/>
      <c r="DD9" s="106"/>
      <c r="DE9" s="106"/>
      <c r="DF9" s="106"/>
      <c r="DG9" s="106"/>
      <c r="DH9" s="106"/>
      <c r="DI9" s="106"/>
      <c r="DJ9" s="106"/>
      <c r="DK9" s="106"/>
      <c r="DL9" s="106"/>
      <c r="DM9" s="106"/>
      <c r="DN9" s="107"/>
      <c r="DO9" s="109"/>
      <c r="DP9" s="110"/>
      <c r="DQ9" s="110"/>
      <c r="DR9" s="111" t="s">
        <v>1514</v>
      </c>
      <c r="DS9" s="105">
        <v>2348.8392899999999</v>
      </c>
      <c r="DT9" s="106"/>
      <c r="DU9" s="106"/>
      <c r="DV9" s="107"/>
      <c r="DW9" s="104"/>
      <c r="DX9" s="105">
        <v>6056.3</v>
      </c>
      <c r="DY9" s="106">
        <v>266.39999999999998</v>
      </c>
      <c r="DZ9" s="106">
        <v>380</v>
      </c>
      <c r="EA9" s="106">
        <v>94.8</v>
      </c>
      <c r="EB9" s="106"/>
      <c r="EC9" s="108">
        <v>6702.7</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v>48.848520000000001</v>
      </c>
      <c r="HA9" s="107">
        <v>80.389309999999995</v>
      </c>
      <c r="HB9" s="104"/>
      <c r="HC9" s="104"/>
      <c r="HD9" s="104"/>
      <c r="HE9" s="104"/>
      <c r="HF9" s="104"/>
      <c r="HG9" s="1"/>
      <c r="HH9" s="104"/>
      <c r="HI9" s="104"/>
      <c r="HJ9" s="104"/>
      <c r="HK9" s="104"/>
      <c r="HL9" s="104"/>
      <c r="HM9" s="104"/>
      <c r="HN9" s="105"/>
      <c r="HO9" s="107"/>
      <c r="HP9" s="1"/>
      <c r="HQ9" s="105">
        <v>2348.8392899999999</v>
      </c>
      <c r="HR9" s="106">
        <v>2313.7503400000001</v>
      </c>
      <c r="HS9" s="107">
        <v>671.33612000000005</v>
      </c>
    </row>
    <row r="10" spans="1:227" x14ac:dyDescent="0.3">
      <c r="A10" s="1"/>
      <c r="B10" s="103" t="s">
        <v>814</v>
      </c>
      <c r="C10" s="104"/>
      <c r="D10" s="105"/>
      <c r="E10" s="106"/>
      <c r="F10" s="106">
        <v>8.8258700000000001</v>
      </c>
      <c r="G10" s="107">
        <v>8.5166900000000005</v>
      </c>
      <c r="H10" s="105"/>
      <c r="I10" s="107"/>
      <c r="J10" s="105"/>
      <c r="K10" s="107"/>
      <c r="L10" s="105"/>
      <c r="M10" s="106"/>
      <c r="N10" s="106"/>
      <c r="O10" s="106"/>
      <c r="P10" s="106"/>
      <c r="Q10" s="106"/>
      <c r="R10" s="106"/>
      <c r="S10" s="107"/>
      <c r="T10" s="105">
        <v>16.524100000000001</v>
      </c>
      <c r="U10" s="106">
        <v>18.56485</v>
      </c>
      <c r="V10" s="107">
        <v>1.0612699999999999</v>
      </c>
      <c r="W10" s="104"/>
      <c r="X10" s="105"/>
      <c r="Y10" s="106"/>
      <c r="Z10" s="107"/>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c r="CG10" s="106"/>
      <c r="CH10" s="106"/>
      <c r="CI10" s="106"/>
      <c r="CJ10" s="106"/>
      <c r="CK10" s="107"/>
      <c r="CL10" s="105">
        <v>180.55348000000001</v>
      </c>
      <c r="CM10" s="106">
        <v>180.52450999999999</v>
      </c>
      <c r="CN10" s="106">
        <v>181.33356000000001</v>
      </c>
      <c r="CO10" s="107">
        <v>181.02912000000001</v>
      </c>
      <c r="CP10" s="105"/>
      <c r="CQ10" s="107"/>
      <c r="CR10" s="105"/>
      <c r="CS10" s="107"/>
      <c r="CT10" s="105"/>
      <c r="CU10" s="106"/>
      <c r="CV10" s="108"/>
      <c r="CW10" s="105"/>
      <c r="CX10" s="106">
        <v>6689.91</v>
      </c>
      <c r="CY10" s="106"/>
      <c r="CZ10" s="107"/>
      <c r="DA10" s="105"/>
      <c r="DB10" s="106"/>
      <c r="DC10" s="106"/>
      <c r="DD10" s="106"/>
      <c r="DE10" s="106"/>
      <c r="DF10" s="106"/>
      <c r="DG10" s="106"/>
      <c r="DH10" s="106"/>
      <c r="DI10" s="106"/>
      <c r="DJ10" s="106"/>
      <c r="DK10" s="106"/>
      <c r="DL10" s="106"/>
      <c r="DM10" s="106"/>
      <c r="DN10" s="107"/>
      <c r="DO10" s="109"/>
      <c r="DP10" s="110"/>
      <c r="DQ10" s="110"/>
      <c r="DR10" s="111" t="s">
        <v>1514</v>
      </c>
      <c r="DS10" s="105">
        <v>2348.8392899999999</v>
      </c>
      <c r="DT10" s="106"/>
      <c r="DU10" s="106"/>
      <c r="DV10" s="107"/>
      <c r="DW10" s="104"/>
      <c r="DX10" s="105">
        <v>5977</v>
      </c>
      <c r="DY10" s="106">
        <v>277.3</v>
      </c>
      <c r="DZ10" s="106">
        <v>360.5</v>
      </c>
      <c r="EA10" s="106">
        <v>98.2</v>
      </c>
      <c r="EB10" s="106"/>
      <c r="EC10" s="108">
        <v>6614.8</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v>48.848520000000001</v>
      </c>
      <c r="HA10" s="107">
        <v>80.389309999999995</v>
      </c>
      <c r="HB10" s="104"/>
      <c r="HC10" s="104"/>
      <c r="HD10" s="104"/>
      <c r="HE10" s="104"/>
      <c r="HF10" s="104"/>
      <c r="HG10" s="1"/>
      <c r="HH10" s="104"/>
      <c r="HI10" s="104"/>
      <c r="HJ10" s="104"/>
      <c r="HK10" s="104"/>
      <c r="HL10" s="104"/>
      <c r="HM10" s="104"/>
      <c r="HN10" s="105"/>
      <c r="HO10" s="107"/>
      <c r="HP10" s="1"/>
      <c r="HQ10" s="105">
        <v>2348.8392899999999</v>
      </c>
      <c r="HR10" s="106">
        <v>2313.7503400000001</v>
      </c>
      <c r="HS10" s="107">
        <v>671.33612000000005</v>
      </c>
    </row>
    <row r="11" spans="1:227" x14ac:dyDescent="0.3">
      <c r="A11" s="1"/>
      <c r="B11" s="103" t="s">
        <v>815</v>
      </c>
      <c r="C11" s="104"/>
      <c r="D11" s="105"/>
      <c r="E11" s="106"/>
      <c r="F11" s="106">
        <v>8.8258700000000001</v>
      </c>
      <c r="G11" s="107">
        <v>8.5166900000000005</v>
      </c>
      <c r="H11" s="105"/>
      <c r="I11" s="107"/>
      <c r="J11" s="105"/>
      <c r="K11" s="107"/>
      <c r="L11" s="105"/>
      <c r="M11" s="106"/>
      <c r="N11" s="106"/>
      <c r="O11" s="106"/>
      <c r="P11" s="106"/>
      <c r="Q11" s="106"/>
      <c r="R11" s="106"/>
      <c r="S11" s="107"/>
      <c r="T11" s="105">
        <v>16.524100000000001</v>
      </c>
      <c r="U11" s="106">
        <v>18.56485</v>
      </c>
      <c r="V11" s="107">
        <v>1.0612699999999999</v>
      </c>
      <c r="W11" s="104"/>
      <c r="X11" s="105"/>
      <c r="Y11" s="106"/>
      <c r="Z11" s="107"/>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c r="CG11" s="106"/>
      <c r="CH11" s="106"/>
      <c r="CI11" s="106"/>
      <c r="CJ11" s="106"/>
      <c r="CK11" s="107"/>
      <c r="CL11" s="105">
        <v>180.55348000000001</v>
      </c>
      <c r="CM11" s="106">
        <v>180.52450999999999</v>
      </c>
      <c r="CN11" s="106">
        <v>181.33356000000001</v>
      </c>
      <c r="CO11" s="107">
        <v>181.02912000000001</v>
      </c>
      <c r="CP11" s="105"/>
      <c r="CQ11" s="107"/>
      <c r="CR11" s="105"/>
      <c r="CS11" s="107"/>
      <c r="CT11" s="105"/>
      <c r="CU11" s="106"/>
      <c r="CV11" s="108"/>
      <c r="CW11" s="105"/>
      <c r="CX11" s="106">
        <v>6602.17</v>
      </c>
      <c r="CY11" s="106"/>
      <c r="CZ11" s="107"/>
      <c r="DA11" s="105"/>
      <c r="DB11" s="106"/>
      <c r="DC11" s="106"/>
      <c r="DD11" s="106"/>
      <c r="DE11" s="106"/>
      <c r="DF11" s="106"/>
      <c r="DG11" s="106"/>
      <c r="DH11" s="106"/>
      <c r="DI11" s="106"/>
      <c r="DJ11" s="106"/>
      <c r="DK11" s="106"/>
      <c r="DL11" s="106"/>
      <c r="DM11" s="106"/>
      <c r="DN11" s="107"/>
      <c r="DO11" s="109"/>
      <c r="DP11" s="110"/>
      <c r="DQ11" s="110"/>
      <c r="DR11" s="111" t="s">
        <v>1514</v>
      </c>
      <c r="DS11" s="105">
        <v>2348.8392899999999</v>
      </c>
      <c r="DT11" s="106"/>
      <c r="DU11" s="106"/>
      <c r="DV11" s="107"/>
      <c r="DW11" s="104"/>
      <c r="DX11" s="105">
        <v>5881.5</v>
      </c>
      <c r="DY11" s="106">
        <v>271.2</v>
      </c>
      <c r="DZ11" s="106">
        <v>374.3</v>
      </c>
      <c r="EA11" s="106">
        <v>98.1</v>
      </c>
      <c r="EB11" s="106"/>
      <c r="EC11" s="108">
        <v>6527</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v>48.848520000000001</v>
      </c>
      <c r="HA11" s="107">
        <v>80.389309999999995</v>
      </c>
      <c r="HB11" s="104"/>
      <c r="HC11" s="104"/>
      <c r="HD11" s="104"/>
      <c r="HE11" s="104"/>
      <c r="HF11" s="104"/>
      <c r="HG11" s="1"/>
      <c r="HH11" s="104"/>
      <c r="HI11" s="104"/>
      <c r="HJ11" s="104"/>
      <c r="HK11" s="104"/>
      <c r="HL11" s="104"/>
      <c r="HM11" s="104"/>
      <c r="HN11" s="105"/>
      <c r="HO11" s="107"/>
      <c r="HP11" s="1"/>
      <c r="HQ11" s="105">
        <v>2348.8392899999999</v>
      </c>
      <c r="HR11" s="106">
        <v>2313.7503400000001</v>
      </c>
      <c r="HS11" s="107">
        <v>671.33612000000005</v>
      </c>
    </row>
    <row r="12" spans="1:227" x14ac:dyDescent="0.3">
      <c r="A12" s="1"/>
      <c r="B12" s="103" t="s">
        <v>816</v>
      </c>
      <c r="C12" s="104"/>
      <c r="D12" s="105"/>
      <c r="E12" s="106"/>
      <c r="F12" s="106">
        <v>8.8258700000000001</v>
      </c>
      <c r="G12" s="107">
        <v>8.5166900000000005</v>
      </c>
      <c r="H12" s="105"/>
      <c r="I12" s="107"/>
      <c r="J12" s="105"/>
      <c r="K12" s="107"/>
      <c r="L12" s="105"/>
      <c r="M12" s="106"/>
      <c r="N12" s="106"/>
      <c r="O12" s="106"/>
      <c r="P12" s="106"/>
      <c r="Q12" s="106"/>
      <c r="R12" s="106"/>
      <c r="S12" s="107"/>
      <c r="T12" s="105">
        <v>16.524100000000001</v>
      </c>
      <c r="U12" s="106">
        <v>18.56485</v>
      </c>
      <c r="V12" s="107">
        <v>1.0612699999999999</v>
      </c>
      <c r="W12" s="104"/>
      <c r="X12" s="105"/>
      <c r="Y12" s="106"/>
      <c r="Z12" s="107"/>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c r="CG12" s="106"/>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v>6524.83</v>
      </c>
      <c r="CY12" s="106"/>
      <c r="CZ12" s="107"/>
      <c r="DA12" s="105"/>
      <c r="DB12" s="106"/>
      <c r="DC12" s="106"/>
      <c r="DD12" s="106"/>
      <c r="DE12" s="106"/>
      <c r="DF12" s="106"/>
      <c r="DG12" s="106"/>
      <c r="DH12" s="106"/>
      <c r="DI12" s="106"/>
      <c r="DJ12" s="106"/>
      <c r="DK12" s="106"/>
      <c r="DL12" s="106"/>
      <c r="DM12" s="106"/>
      <c r="DN12" s="107"/>
      <c r="DO12" s="109"/>
      <c r="DP12" s="110"/>
      <c r="DQ12" s="110"/>
      <c r="DR12" s="111" t="s">
        <v>1514</v>
      </c>
      <c r="DS12" s="105">
        <v>2348.8392899999999</v>
      </c>
      <c r="DT12" s="106"/>
      <c r="DU12" s="106"/>
      <c r="DV12" s="107"/>
      <c r="DW12" s="104"/>
      <c r="DX12" s="105">
        <v>5821.4</v>
      </c>
      <c r="DY12" s="106">
        <v>273.2</v>
      </c>
      <c r="DZ12" s="106">
        <v>354.4</v>
      </c>
      <c r="EA12" s="106">
        <v>103.5</v>
      </c>
      <c r="EB12" s="106"/>
      <c r="EC12" s="108">
        <v>6449</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v>48.848520000000001</v>
      </c>
      <c r="HA12" s="107">
        <v>80.389309999999995</v>
      </c>
      <c r="HB12" s="104"/>
      <c r="HC12" s="104"/>
      <c r="HD12" s="104"/>
      <c r="HE12" s="104"/>
      <c r="HF12" s="104"/>
      <c r="HG12" s="1"/>
      <c r="HH12" s="104"/>
      <c r="HI12" s="104"/>
      <c r="HJ12" s="104"/>
      <c r="HK12" s="104"/>
      <c r="HL12" s="104"/>
      <c r="HM12" s="104"/>
      <c r="HN12" s="105"/>
      <c r="HO12" s="107"/>
      <c r="HP12" s="1"/>
      <c r="HQ12" s="105">
        <v>2348.8392899999999</v>
      </c>
      <c r="HR12" s="106">
        <v>2313.7503400000001</v>
      </c>
      <c r="HS12" s="107">
        <v>671.33612000000005</v>
      </c>
    </row>
    <row r="13" spans="1:227" x14ac:dyDescent="0.3">
      <c r="A13" s="1"/>
      <c r="B13" s="103" t="s">
        <v>817</v>
      </c>
      <c r="C13" s="104"/>
      <c r="D13" s="105"/>
      <c r="E13" s="106"/>
      <c r="F13" s="106">
        <v>8.8258700000000001</v>
      </c>
      <c r="G13" s="107">
        <v>8.5166900000000005</v>
      </c>
      <c r="H13" s="105"/>
      <c r="I13" s="107"/>
      <c r="J13" s="105"/>
      <c r="K13" s="107"/>
      <c r="L13" s="105"/>
      <c r="M13" s="106"/>
      <c r="N13" s="106"/>
      <c r="O13" s="106"/>
      <c r="P13" s="106"/>
      <c r="Q13" s="106"/>
      <c r="R13" s="106"/>
      <c r="S13" s="107"/>
      <c r="T13" s="105">
        <v>16.524100000000001</v>
      </c>
      <c r="U13" s="106">
        <v>18.56485</v>
      </c>
      <c r="V13" s="107">
        <v>1.0612699999999999</v>
      </c>
      <c r="W13" s="104"/>
      <c r="X13" s="105"/>
      <c r="Y13" s="106"/>
      <c r="Z13" s="107"/>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c r="CG13" s="106"/>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v>6554.29</v>
      </c>
      <c r="CY13" s="106"/>
      <c r="CZ13" s="107"/>
      <c r="DA13" s="105"/>
      <c r="DB13" s="106"/>
      <c r="DC13" s="106"/>
      <c r="DD13" s="106"/>
      <c r="DE13" s="106"/>
      <c r="DF13" s="106"/>
      <c r="DG13" s="106"/>
      <c r="DH13" s="106"/>
      <c r="DI13" s="106"/>
      <c r="DJ13" s="106"/>
      <c r="DK13" s="106"/>
      <c r="DL13" s="106"/>
      <c r="DM13" s="106"/>
      <c r="DN13" s="107"/>
      <c r="DO13" s="109"/>
      <c r="DP13" s="110"/>
      <c r="DQ13" s="110"/>
      <c r="DR13" s="111" t="s">
        <v>1514</v>
      </c>
      <c r="DS13" s="105">
        <v>2348.8392899999999</v>
      </c>
      <c r="DT13" s="106"/>
      <c r="DU13" s="106"/>
      <c r="DV13" s="107"/>
      <c r="DW13" s="104"/>
      <c r="DX13" s="105">
        <v>5846.3</v>
      </c>
      <c r="DY13" s="106">
        <v>271.3</v>
      </c>
      <c r="DZ13" s="106">
        <v>360.6</v>
      </c>
      <c r="EA13" s="106">
        <v>108.2</v>
      </c>
      <c r="EB13" s="106"/>
      <c r="EC13" s="108">
        <v>6478.2</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v>48.848520000000001</v>
      </c>
      <c r="HA13" s="107">
        <v>80.389309999999995</v>
      </c>
      <c r="HB13" s="104"/>
      <c r="HC13" s="104"/>
      <c r="HD13" s="104"/>
      <c r="HE13" s="104"/>
      <c r="HF13" s="104"/>
      <c r="HG13" s="1"/>
      <c r="HH13" s="104"/>
      <c r="HI13" s="104"/>
      <c r="HJ13" s="104"/>
      <c r="HK13" s="104"/>
      <c r="HL13" s="104"/>
      <c r="HM13" s="104"/>
      <c r="HN13" s="105"/>
      <c r="HO13" s="107"/>
      <c r="HP13" s="1"/>
      <c r="HQ13" s="105">
        <v>2348.8392899999999</v>
      </c>
      <c r="HR13" s="106">
        <v>2313.7503400000001</v>
      </c>
      <c r="HS13" s="107">
        <v>671.33612000000005</v>
      </c>
    </row>
    <row r="14" spans="1:227" x14ac:dyDescent="0.3">
      <c r="A14" s="1"/>
      <c r="B14" s="103" t="s">
        <v>818</v>
      </c>
      <c r="C14" s="104"/>
      <c r="D14" s="105"/>
      <c r="E14" s="106"/>
      <c r="F14" s="106">
        <v>8.8258700000000001</v>
      </c>
      <c r="G14" s="107">
        <v>8.5166900000000005</v>
      </c>
      <c r="H14" s="105"/>
      <c r="I14" s="107"/>
      <c r="J14" s="105"/>
      <c r="K14" s="107"/>
      <c r="L14" s="105"/>
      <c r="M14" s="106"/>
      <c r="N14" s="106"/>
      <c r="O14" s="106"/>
      <c r="P14" s="106"/>
      <c r="Q14" s="106"/>
      <c r="R14" s="106"/>
      <c r="S14" s="107"/>
      <c r="T14" s="105">
        <v>16.524100000000001</v>
      </c>
      <c r="U14" s="106">
        <v>18.56485</v>
      </c>
      <c r="V14" s="107">
        <v>1.0612699999999999</v>
      </c>
      <c r="W14" s="104"/>
      <c r="X14" s="105"/>
      <c r="Y14" s="106"/>
      <c r="Z14" s="107"/>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c r="CG14" s="106"/>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v>6419.2</v>
      </c>
      <c r="CY14" s="106"/>
      <c r="CZ14" s="107"/>
      <c r="DA14" s="105"/>
      <c r="DB14" s="106"/>
      <c r="DC14" s="106"/>
      <c r="DD14" s="106"/>
      <c r="DE14" s="106"/>
      <c r="DF14" s="106"/>
      <c r="DG14" s="106"/>
      <c r="DH14" s="106"/>
      <c r="DI14" s="106"/>
      <c r="DJ14" s="106"/>
      <c r="DK14" s="106"/>
      <c r="DL14" s="106"/>
      <c r="DM14" s="106"/>
      <c r="DN14" s="107"/>
      <c r="DO14" s="109"/>
      <c r="DP14" s="110"/>
      <c r="DQ14" s="110"/>
      <c r="DR14" s="111" t="s">
        <v>1514</v>
      </c>
      <c r="DS14" s="105">
        <v>2348.8392899999999</v>
      </c>
      <c r="DT14" s="106"/>
      <c r="DU14" s="106"/>
      <c r="DV14" s="107"/>
      <c r="DW14" s="104"/>
      <c r="DX14" s="105">
        <v>5704.8</v>
      </c>
      <c r="DY14" s="106">
        <v>271.8</v>
      </c>
      <c r="DZ14" s="106">
        <v>366.5</v>
      </c>
      <c r="EA14" s="106">
        <v>98.8</v>
      </c>
      <c r="EB14" s="106"/>
      <c r="EC14" s="108">
        <v>6343.1</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v>48.848520000000001</v>
      </c>
      <c r="HA14" s="107">
        <v>80.389309999999995</v>
      </c>
      <c r="HB14" s="104"/>
      <c r="HC14" s="104"/>
      <c r="HD14" s="104"/>
      <c r="HE14" s="104"/>
      <c r="HF14" s="104"/>
      <c r="HG14" s="1"/>
      <c r="HH14" s="104"/>
      <c r="HI14" s="104"/>
      <c r="HJ14" s="104"/>
      <c r="HK14" s="104"/>
      <c r="HL14" s="104"/>
      <c r="HM14" s="104"/>
      <c r="HN14" s="105"/>
      <c r="HO14" s="107"/>
      <c r="HP14" s="1"/>
      <c r="HQ14" s="105">
        <v>2348.8392899999999</v>
      </c>
      <c r="HR14" s="106">
        <v>2313.7503400000001</v>
      </c>
      <c r="HS14" s="107">
        <v>671.33612000000005</v>
      </c>
    </row>
    <row r="15" spans="1:227" x14ac:dyDescent="0.3">
      <c r="A15" s="1"/>
      <c r="B15" s="103" t="s">
        <v>819</v>
      </c>
      <c r="C15" s="104"/>
      <c r="D15" s="105"/>
      <c r="E15" s="106"/>
      <c r="F15" s="106">
        <v>8.8258700000000001</v>
      </c>
      <c r="G15" s="107">
        <v>8.5166900000000005</v>
      </c>
      <c r="H15" s="105"/>
      <c r="I15" s="107"/>
      <c r="J15" s="105"/>
      <c r="K15" s="107"/>
      <c r="L15" s="105"/>
      <c r="M15" s="106"/>
      <c r="N15" s="106"/>
      <c r="O15" s="106"/>
      <c r="P15" s="106"/>
      <c r="Q15" s="106"/>
      <c r="R15" s="106"/>
      <c r="S15" s="107"/>
      <c r="T15" s="105">
        <v>16.524100000000001</v>
      </c>
      <c r="U15" s="106">
        <v>18.56485</v>
      </c>
      <c r="V15" s="107">
        <v>1.0612699999999999</v>
      </c>
      <c r="W15" s="104"/>
      <c r="X15" s="105"/>
      <c r="Y15" s="106"/>
      <c r="Z15" s="107"/>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c r="CG15" s="106"/>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v>6422.22</v>
      </c>
      <c r="CY15" s="106"/>
      <c r="CZ15" s="107"/>
      <c r="DA15" s="105"/>
      <c r="DB15" s="106"/>
      <c r="DC15" s="106"/>
      <c r="DD15" s="106"/>
      <c r="DE15" s="106"/>
      <c r="DF15" s="106"/>
      <c r="DG15" s="106"/>
      <c r="DH15" s="106"/>
      <c r="DI15" s="106"/>
      <c r="DJ15" s="106"/>
      <c r="DK15" s="106"/>
      <c r="DL15" s="106"/>
      <c r="DM15" s="106"/>
      <c r="DN15" s="107"/>
      <c r="DO15" s="109"/>
      <c r="DP15" s="110"/>
      <c r="DQ15" s="110"/>
      <c r="DR15" s="111" t="s">
        <v>1514</v>
      </c>
      <c r="DS15" s="105">
        <v>2348.8392899999999</v>
      </c>
      <c r="DT15" s="106"/>
      <c r="DU15" s="106"/>
      <c r="DV15" s="107"/>
      <c r="DW15" s="104"/>
      <c r="DX15" s="105">
        <v>5716.1</v>
      </c>
      <c r="DY15" s="106">
        <v>271.2</v>
      </c>
      <c r="DZ15" s="106">
        <v>358.8</v>
      </c>
      <c r="EA15" s="106">
        <v>97</v>
      </c>
      <c r="EB15" s="106"/>
      <c r="EC15" s="108">
        <v>6346.1</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v>48.848520000000001</v>
      </c>
      <c r="HA15" s="107">
        <v>80.389309999999995</v>
      </c>
      <c r="HB15" s="104"/>
      <c r="HC15" s="104"/>
      <c r="HD15" s="104"/>
      <c r="HE15" s="104"/>
      <c r="HF15" s="104"/>
      <c r="HG15" s="1"/>
      <c r="HH15" s="104"/>
      <c r="HI15" s="104"/>
      <c r="HJ15" s="104"/>
      <c r="HK15" s="104"/>
      <c r="HL15" s="104"/>
      <c r="HM15" s="104"/>
      <c r="HN15" s="105"/>
      <c r="HO15" s="107"/>
      <c r="HP15" s="1"/>
      <c r="HQ15" s="105">
        <v>2348.8392899999999</v>
      </c>
      <c r="HR15" s="106">
        <v>2313.7503400000001</v>
      </c>
      <c r="HS15" s="107">
        <v>671.33612000000005</v>
      </c>
    </row>
    <row r="16" spans="1:227" x14ac:dyDescent="0.3">
      <c r="A16" s="1"/>
      <c r="B16" s="103" t="s">
        <v>820</v>
      </c>
      <c r="C16" s="104"/>
      <c r="D16" s="105"/>
      <c r="E16" s="106"/>
      <c r="F16" s="106">
        <v>8.8258700000000001</v>
      </c>
      <c r="G16" s="107">
        <v>8.5166900000000005</v>
      </c>
      <c r="H16" s="105"/>
      <c r="I16" s="107"/>
      <c r="J16" s="105"/>
      <c r="K16" s="107"/>
      <c r="L16" s="105"/>
      <c r="M16" s="106"/>
      <c r="N16" s="106"/>
      <c r="O16" s="106"/>
      <c r="P16" s="106"/>
      <c r="Q16" s="106"/>
      <c r="R16" s="106"/>
      <c r="S16" s="107"/>
      <c r="T16" s="105">
        <v>16.524100000000001</v>
      </c>
      <c r="U16" s="106">
        <v>18.56485</v>
      </c>
      <c r="V16" s="107">
        <v>1.0612699999999999</v>
      </c>
      <c r="W16" s="104"/>
      <c r="X16" s="105"/>
      <c r="Y16" s="106"/>
      <c r="Z16" s="107"/>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c r="CG16" s="106"/>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v>6512.18</v>
      </c>
      <c r="CY16" s="106"/>
      <c r="CZ16" s="107"/>
      <c r="DA16" s="105"/>
      <c r="DB16" s="106"/>
      <c r="DC16" s="106"/>
      <c r="DD16" s="106"/>
      <c r="DE16" s="106"/>
      <c r="DF16" s="106"/>
      <c r="DG16" s="106"/>
      <c r="DH16" s="106"/>
      <c r="DI16" s="106"/>
      <c r="DJ16" s="106"/>
      <c r="DK16" s="106"/>
      <c r="DL16" s="106"/>
      <c r="DM16" s="106"/>
      <c r="DN16" s="107"/>
      <c r="DO16" s="109"/>
      <c r="DP16" s="110"/>
      <c r="DQ16" s="110"/>
      <c r="DR16" s="111" t="s">
        <v>1514</v>
      </c>
      <c r="DS16" s="105">
        <v>2348.8392899999999</v>
      </c>
      <c r="DT16" s="106"/>
      <c r="DU16" s="106"/>
      <c r="DV16" s="107"/>
      <c r="DW16" s="104"/>
      <c r="DX16" s="105">
        <v>5807.6</v>
      </c>
      <c r="DY16" s="106">
        <v>272.8</v>
      </c>
      <c r="DZ16" s="106">
        <v>355.7</v>
      </c>
      <c r="EA16" s="106">
        <v>115.7</v>
      </c>
      <c r="EB16" s="106"/>
      <c r="EC16" s="108">
        <v>6436.1</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c r="GZ16" s="105">
        <v>48.848520000000001</v>
      </c>
      <c r="HA16" s="107">
        <v>80.389309999999995</v>
      </c>
      <c r="HB16" s="104"/>
      <c r="HC16" s="104"/>
      <c r="HD16" s="104"/>
      <c r="HE16" s="104"/>
      <c r="HF16" s="104"/>
      <c r="HG16" s="1"/>
      <c r="HH16" s="104"/>
      <c r="HI16" s="104"/>
      <c r="HJ16" s="104"/>
      <c r="HK16" s="104"/>
      <c r="HL16" s="104"/>
      <c r="HM16" s="104"/>
      <c r="HN16" s="105"/>
      <c r="HO16" s="107"/>
      <c r="HP16" s="1"/>
      <c r="HQ16" s="105">
        <v>2348.8392899999999</v>
      </c>
      <c r="HR16" s="106">
        <v>2313.7503400000001</v>
      </c>
      <c r="HS16" s="107">
        <v>671.33612000000005</v>
      </c>
    </row>
    <row r="17" spans="1:227" x14ac:dyDescent="0.3">
      <c r="A17" s="1"/>
      <c r="B17" s="103" t="s">
        <v>821</v>
      </c>
      <c r="C17" s="104"/>
      <c r="D17" s="105"/>
      <c r="E17" s="106"/>
      <c r="F17" s="106">
        <v>8.8258700000000001</v>
      </c>
      <c r="G17" s="107">
        <v>8.5166900000000005</v>
      </c>
      <c r="H17" s="105"/>
      <c r="I17" s="107"/>
      <c r="J17" s="105"/>
      <c r="K17" s="107"/>
      <c r="L17" s="105"/>
      <c r="M17" s="106"/>
      <c r="N17" s="106"/>
      <c r="O17" s="106"/>
      <c r="P17" s="106"/>
      <c r="Q17" s="106"/>
      <c r="R17" s="106"/>
      <c r="S17" s="107"/>
      <c r="T17" s="105">
        <v>16.524100000000001</v>
      </c>
      <c r="U17" s="106">
        <v>18.56485</v>
      </c>
      <c r="V17" s="107">
        <v>1.0612699999999999</v>
      </c>
      <c r="W17" s="104"/>
      <c r="X17" s="105"/>
      <c r="Y17" s="106"/>
      <c r="Z17" s="107"/>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c r="CG17" s="106"/>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v>6556.68</v>
      </c>
      <c r="CY17" s="106"/>
      <c r="CZ17" s="107"/>
      <c r="DA17" s="105"/>
      <c r="DB17" s="106"/>
      <c r="DC17" s="106"/>
      <c r="DD17" s="106"/>
      <c r="DE17" s="106"/>
      <c r="DF17" s="106"/>
      <c r="DG17" s="106"/>
      <c r="DH17" s="106"/>
      <c r="DI17" s="106"/>
      <c r="DJ17" s="106"/>
      <c r="DK17" s="106"/>
      <c r="DL17" s="106"/>
      <c r="DM17" s="106"/>
      <c r="DN17" s="107"/>
      <c r="DO17" s="109"/>
      <c r="DP17" s="110"/>
      <c r="DQ17" s="110"/>
      <c r="DR17" s="111" t="s">
        <v>1514</v>
      </c>
      <c r="DS17" s="105">
        <v>2348.8392899999999</v>
      </c>
      <c r="DT17" s="106"/>
      <c r="DU17" s="106"/>
      <c r="DV17" s="107"/>
      <c r="DW17" s="104"/>
      <c r="DX17" s="105">
        <v>5850.9</v>
      </c>
      <c r="DY17" s="106">
        <v>269.7</v>
      </c>
      <c r="DZ17" s="106">
        <v>359.8</v>
      </c>
      <c r="EA17" s="106">
        <v>113.2</v>
      </c>
      <c r="EB17" s="106"/>
      <c r="EC17" s="108">
        <v>6480.4</v>
      </c>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c r="GZ17" s="105">
        <v>48.848520000000001</v>
      </c>
      <c r="HA17" s="107">
        <v>80.389309999999995</v>
      </c>
      <c r="HB17" s="104"/>
      <c r="HC17" s="104"/>
      <c r="HD17" s="104"/>
      <c r="HE17" s="104"/>
      <c r="HF17" s="104"/>
      <c r="HG17" s="1"/>
      <c r="HH17" s="104"/>
      <c r="HI17" s="104"/>
      <c r="HJ17" s="104"/>
      <c r="HK17" s="104"/>
      <c r="HL17" s="104"/>
      <c r="HM17" s="104"/>
      <c r="HN17" s="105"/>
      <c r="HO17" s="107"/>
      <c r="HP17" s="1"/>
      <c r="HQ17" s="105">
        <v>2348.8392899999999</v>
      </c>
      <c r="HR17" s="106">
        <v>2313.7503400000001</v>
      </c>
      <c r="HS17" s="107">
        <v>671.33612000000005</v>
      </c>
    </row>
    <row r="18" spans="1:227" x14ac:dyDescent="0.3">
      <c r="A18" s="1"/>
      <c r="B18" s="103" t="s">
        <v>822</v>
      </c>
      <c r="C18" s="104"/>
      <c r="D18" s="105"/>
      <c r="E18" s="106"/>
      <c r="F18" s="106">
        <v>8.8258700000000001</v>
      </c>
      <c r="G18" s="107">
        <v>8.5166900000000005</v>
      </c>
      <c r="H18" s="105"/>
      <c r="I18" s="107"/>
      <c r="J18" s="105"/>
      <c r="K18" s="107"/>
      <c r="L18" s="105"/>
      <c r="M18" s="106"/>
      <c r="N18" s="106"/>
      <c r="O18" s="106"/>
      <c r="P18" s="106"/>
      <c r="Q18" s="106"/>
      <c r="R18" s="106"/>
      <c r="S18" s="107"/>
      <c r="T18" s="105">
        <v>16.524100000000001</v>
      </c>
      <c r="U18" s="106">
        <v>18.56485</v>
      </c>
      <c r="V18" s="107">
        <v>1.0612699999999999</v>
      </c>
      <c r="W18" s="104"/>
      <c r="X18" s="105"/>
      <c r="Y18" s="106"/>
      <c r="Z18" s="107"/>
      <c r="AA18" s="104"/>
      <c r="AB18" s="104"/>
      <c r="AC18" s="104"/>
      <c r="AD18" s="105">
        <v>213.71525</v>
      </c>
      <c r="AE18" s="107"/>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c r="CG18" s="106"/>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v>6480.27</v>
      </c>
      <c r="CY18" s="106"/>
      <c r="CZ18" s="107"/>
      <c r="DA18" s="105"/>
      <c r="DB18" s="106"/>
      <c r="DC18" s="106"/>
      <c r="DD18" s="106"/>
      <c r="DE18" s="106"/>
      <c r="DF18" s="106"/>
      <c r="DG18" s="106"/>
      <c r="DH18" s="106"/>
      <c r="DI18" s="106"/>
      <c r="DJ18" s="106"/>
      <c r="DK18" s="106"/>
      <c r="DL18" s="106"/>
      <c r="DM18" s="106"/>
      <c r="DN18" s="107"/>
      <c r="DO18" s="109"/>
      <c r="DP18" s="110"/>
      <c r="DQ18" s="110"/>
      <c r="DR18" s="111" t="s">
        <v>1514</v>
      </c>
      <c r="DS18" s="105">
        <v>2340.9926099999998</v>
      </c>
      <c r="DT18" s="106"/>
      <c r="DU18" s="106"/>
      <c r="DV18" s="107"/>
      <c r="DW18" s="104"/>
      <c r="DX18" s="105">
        <v>5735.4</v>
      </c>
      <c r="DY18" s="106">
        <v>309.3</v>
      </c>
      <c r="DZ18" s="106">
        <v>359.4</v>
      </c>
      <c r="EA18" s="106">
        <v>117.7</v>
      </c>
      <c r="EB18" s="106"/>
      <c r="EC18" s="108">
        <v>6404.1</v>
      </c>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c r="GZ18" s="105">
        <v>48.848520000000001</v>
      </c>
      <c r="HA18" s="107">
        <v>80.389309999999995</v>
      </c>
      <c r="HB18" s="104"/>
      <c r="HC18" s="104"/>
      <c r="HD18" s="104"/>
      <c r="HE18" s="104"/>
      <c r="HF18" s="104"/>
      <c r="HG18" s="1"/>
      <c r="HH18" s="104"/>
      <c r="HI18" s="104"/>
      <c r="HJ18" s="104"/>
      <c r="HK18" s="104"/>
      <c r="HL18" s="104"/>
      <c r="HM18" s="104"/>
      <c r="HN18" s="105"/>
      <c r="HO18" s="107"/>
      <c r="HP18" s="1"/>
      <c r="HQ18" s="105">
        <v>2340.9926099999998</v>
      </c>
      <c r="HR18" s="106">
        <v>2305.9036599999999</v>
      </c>
      <c r="HS18" s="107">
        <v>671.33612000000005</v>
      </c>
    </row>
    <row r="19" spans="1:227" x14ac:dyDescent="0.3">
      <c r="A19" s="1"/>
      <c r="B19" s="103" t="s">
        <v>823</v>
      </c>
      <c r="C19" s="104"/>
      <c r="D19" s="105"/>
      <c r="E19" s="106"/>
      <c r="F19" s="106">
        <v>8.8258700000000001</v>
      </c>
      <c r="G19" s="107">
        <v>8.5166900000000005</v>
      </c>
      <c r="H19" s="105"/>
      <c r="I19" s="107"/>
      <c r="J19" s="105"/>
      <c r="K19" s="107"/>
      <c r="L19" s="105"/>
      <c r="M19" s="106"/>
      <c r="N19" s="106"/>
      <c r="O19" s="106"/>
      <c r="P19" s="106"/>
      <c r="Q19" s="106"/>
      <c r="R19" s="106"/>
      <c r="S19" s="107"/>
      <c r="T19" s="105">
        <v>16.524100000000001</v>
      </c>
      <c r="U19" s="106">
        <v>18.56485</v>
      </c>
      <c r="V19" s="107">
        <v>1.0612699999999999</v>
      </c>
      <c r="W19" s="104"/>
      <c r="X19" s="105"/>
      <c r="Y19" s="106"/>
      <c r="Z19" s="107"/>
      <c r="AA19" s="104"/>
      <c r="AB19" s="104"/>
      <c r="AC19" s="104"/>
      <c r="AD19" s="105"/>
      <c r="AE19" s="107"/>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c r="CG19" s="106"/>
      <c r="CH19" s="106"/>
      <c r="CI19" s="106"/>
      <c r="CJ19" s="106"/>
      <c r="CK19" s="107"/>
      <c r="CL19" s="105">
        <v>180.55348000000001</v>
      </c>
      <c r="CM19" s="106">
        <v>180.52450999999999</v>
      </c>
      <c r="CN19" s="106">
        <v>181.33356000000001</v>
      </c>
      <c r="CO19" s="107">
        <v>181.02912000000001</v>
      </c>
      <c r="CP19" s="105"/>
      <c r="CQ19" s="107"/>
      <c r="CR19" s="105"/>
      <c r="CS19" s="107"/>
      <c r="CT19" s="105"/>
      <c r="CU19" s="106"/>
      <c r="CV19" s="108"/>
      <c r="CW19" s="105"/>
      <c r="CX19" s="106">
        <v>6258.98</v>
      </c>
      <c r="CY19" s="106"/>
      <c r="CZ19" s="107"/>
      <c r="DA19" s="105"/>
      <c r="DB19" s="106"/>
      <c r="DC19" s="106"/>
      <c r="DD19" s="106"/>
      <c r="DE19" s="106"/>
      <c r="DF19" s="106"/>
      <c r="DG19" s="106"/>
      <c r="DH19" s="106"/>
      <c r="DI19" s="106"/>
      <c r="DJ19" s="106"/>
      <c r="DK19" s="106"/>
      <c r="DL19" s="106"/>
      <c r="DM19" s="106"/>
      <c r="DN19" s="107"/>
      <c r="DO19" s="109"/>
      <c r="DP19" s="110"/>
      <c r="DQ19" s="110"/>
      <c r="DR19" s="111" t="s">
        <v>1514</v>
      </c>
      <c r="DS19" s="105">
        <v>2127.27736</v>
      </c>
      <c r="DT19" s="106"/>
      <c r="DU19" s="106"/>
      <c r="DV19" s="107"/>
      <c r="DW19" s="104"/>
      <c r="DX19" s="105">
        <v>5184</v>
      </c>
      <c r="DY19" s="106">
        <v>608.6</v>
      </c>
      <c r="DZ19" s="106">
        <v>390.4</v>
      </c>
      <c r="EA19" s="106">
        <v>100.7</v>
      </c>
      <c r="EB19" s="106"/>
      <c r="EC19" s="108">
        <v>6183</v>
      </c>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c r="GZ19" s="105">
        <v>48.848520000000001</v>
      </c>
      <c r="HA19" s="107">
        <v>80.389309999999995</v>
      </c>
      <c r="HB19" s="104"/>
      <c r="HC19" s="104"/>
      <c r="HD19" s="104"/>
      <c r="HE19" s="104"/>
      <c r="HF19" s="104"/>
      <c r="HG19" s="1"/>
      <c r="HH19" s="104"/>
      <c r="HI19" s="104"/>
      <c r="HJ19" s="104"/>
      <c r="HK19" s="104"/>
      <c r="HL19" s="104"/>
      <c r="HM19" s="104"/>
      <c r="HN19" s="105"/>
      <c r="HO19" s="107"/>
      <c r="HP19" s="1"/>
      <c r="HQ19" s="105">
        <v>2127.27736</v>
      </c>
      <c r="HR19" s="106">
        <v>2092.1884100000002</v>
      </c>
      <c r="HS19" s="107">
        <v>671.33612000000005</v>
      </c>
    </row>
    <row r="20" spans="1:227" x14ac:dyDescent="0.3">
      <c r="A20" s="1"/>
      <c r="B20" s="103" t="s">
        <v>824</v>
      </c>
      <c r="C20" s="104"/>
      <c r="D20" s="105"/>
      <c r="E20" s="106"/>
      <c r="F20" s="106">
        <v>8.8258700000000001</v>
      </c>
      <c r="G20" s="107">
        <v>8.5166900000000005</v>
      </c>
      <c r="H20" s="105"/>
      <c r="I20" s="107"/>
      <c r="J20" s="105"/>
      <c r="K20" s="107"/>
      <c r="L20" s="105"/>
      <c r="M20" s="106"/>
      <c r="N20" s="106"/>
      <c r="O20" s="106"/>
      <c r="P20" s="106"/>
      <c r="Q20" s="106"/>
      <c r="R20" s="106"/>
      <c r="S20" s="107"/>
      <c r="T20" s="105">
        <v>16.524100000000001</v>
      </c>
      <c r="U20" s="106">
        <v>18.56485</v>
      </c>
      <c r="V20" s="107">
        <v>1.0612699999999999</v>
      </c>
      <c r="W20" s="104"/>
      <c r="X20" s="105"/>
      <c r="Y20" s="106"/>
      <c r="Z20" s="107"/>
      <c r="AA20" s="104"/>
      <c r="AB20" s="104"/>
      <c r="AC20" s="104"/>
      <c r="AD20" s="105"/>
      <c r="AE20" s="107"/>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v>52.418509999999998</v>
      </c>
      <c r="CG20" s="106">
        <v>51.404559999999996</v>
      </c>
      <c r="CH20" s="106"/>
      <c r="CI20" s="106"/>
      <c r="CJ20" s="106"/>
      <c r="CK20" s="107"/>
      <c r="CL20" s="105">
        <v>180.55348000000001</v>
      </c>
      <c r="CM20" s="106">
        <v>180.52450999999999</v>
      </c>
      <c r="CN20" s="106">
        <v>181.33356000000001</v>
      </c>
      <c r="CO20" s="107">
        <v>181.02912000000001</v>
      </c>
      <c r="CP20" s="105"/>
      <c r="CQ20" s="107"/>
      <c r="CR20" s="105"/>
      <c r="CS20" s="107"/>
      <c r="CT20" s="105"/>
      <c r="CU20" s="106"/>
      <c r="CV20" s="108"/>
      <c r="CW20" s="105"/>
      <c r="CX20" s="106">
        <v>6119.15</v>
      </c>
      <c r="CY20" s="106"/>
      <c r="CZ20" s="107"/>
      <c r="DA20" s="105"/>
      <c r="DB20" s="106"/>
      <c r="DC20" s="106"/>
      <c r="DD20" s="106"/>
      <c r="DE20" s="106"/>
      <c r="DF20" s="106"/>
      <c r="DG20" s="106"/>
      <c r="DH20" s="106"/>
      <c r="DI20" s="106"/>
      <c r="DJ20" s="106"/>
      <c r="DK20" s="106"/>
      <c r="DL20" s="106"/>
      <c r="DM20" s="106"/>
      <c r="DN20" s="107"/>
      <c r="DO20" s="109"/>
      <c r="DP20" s="110"/>
      <c r="DQ20" s="110"/>
      <c r="DR20" s="111" t="s">
        <v>1514</v>
      </c>
      <c r="DS20" s="105">
        <v>2231.10043</v>
      </c>
      <c r="DT20" s="106">
        <v>103.82307</v>
      </c>
      <c r="DU20" s="106">
        <v>103.82307</v>
      </c>
      <c r="DV20" s="107"/>
      <c r="DW20" s="104"/>
      <c r="DX20" s="105">
        <v>4929.6000000000004</v>
      </c>
      <c r="DY20" s="106">
        <v>530.4</v>
      </c>
      <c r="DZ20" s="106">
        <v>583.1</v>
      </c>
      <c r="EA20" s="106">
        <v>100.2</v>
      </c>
      <c r="EB20" s="106"/>
      <c r="EC20" s="108">
        <v>6043.1</v>
      </c>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c r="GZ20" s="105">
        <v>48.848520000000001</v>
      </c>
      <c r="HA20" s="107">
        <v>80.389309999999995</v>
      </c>
      <c r="HB20" s="104"/>
      <c r="HC20" s="104"/>
      <c r="HD20" s="104"/>
      <c r="HE20" s="104"/>
      <c r="HF20" s="104"/>
      <c r="HG20" s="1"/>
      <c r="HH20" s="104"/>
      <c r="HI20" s="104"/>
      <c r="HJ20" s="104"/>
      <c r="HK20" s="104"/>
      <c r="HL20" s="104"/>
      <c r="HM20" s="104"/>
      <c r="HN20" s="105"/>
      <c r="HO20" s="107"/>
      <c r="HP20" s="1"/>
      <c r="HQ20" s="105">
        <v>2231.10043</v>
      </c>
      <c r="HR20" s="106">
        <v>2196.0114800000001</v>
      </c>
      <c r="HS20" s="107">
        <v>671.33612000000005</v>
      </c>
    </row>
    <row r="21" spans="1:227" x14ac:dyDescent="0.3">
      <c r="A21" s="1"/>
      <c r="B21" s="103" t="s">
        <v>825</v>
      </c>
      <c r="C21" s="104"/>
      <c r="D21" s="105"/>
      <c r="E21" s="106"/>
      <c r="F21" s="106">
        <v>8.8258700000000001</v>
      </c>
      <c r="G21" s="107">
        <v>8.5166900000000005</v>
      </c>
      <c r="H21" s="105"/>
      <c r="I21" s="107"/>
      <c r="J21" s="105"/>
      <c r="K21" s="107"/>
      <c r="L21" s="105"/>
      <c r="M21" s="106"/>
      <c r="N21" s="106"/>
      <c r="O21" s="106"/>
      <c r="P21" s="106"/>
      <c r="Q21" s="106"/>
      <c r="R21" s="106"/>
      <c r="S21" s="107"/>
      <c r="T21" s="105">
        <v>16.524100000000001</v>
      </c>
      <c r="U21" s="106">
        <v>18.56485</v>
      </c>
      <c r="V21" s="107">
        <v>1.0612699999999999</v>
      </c>
      <c r="W21" s="104"/>
      <c r="X21" s="105"/>
      <c r="Y21" s="106"/>
      <c r="Z21" s="107">
        <v>23.060680000000001</v>
      </c>
      <c r="AA21" s="104"/>
      <c r="AB21" s="104"/>
      <c r="AC21" s="104"/>
      <c r="AD21" s="105"/>
      <c r="AE21" s="107"/>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v>118.14735</v>
      </c>
      <c r="CF21" s="106">
        <v>52.418509999999998</v>
      </c>
      <c r="CG21" s="106">
        <v>51.404559999999996</v>
      </c>
      <c r="CH21" s="106"/>
      <c r="CI21" s="106"/>
      <c r="CJ21" s="106"/>
      <c r="CK21" s="107">
        <v>182.53449000000001</v>
      </c>
      <c r="CL21" s="105">
        <v>180.55348000000001</v>
      </c>
      <c r="CM21" s="106">
        <v>180.52450999999999</v>
      </c>
      <c r="CN21" s="106">
        <v>181.33356000000001</v>
      </c>
      <c r="CO21" s="107">
        <v>181.02912000000001</v>
      </c>
      <c r="CP21" s="105"/>
      <c r="CQ21" s="107"/>
      <c r="CR21" s="105"/>
      <c r="CS21" s="107"/>
      <c r="CT21" s="105"/>
      <c r="CU21" s="106"/>
      <c r="CV21" s="108"/>
      <c r="CW21" s="105"/>
      <c r="CX21" s="106">
        <v>6067.69</v>
      </c>
      <c r="CY21" s="106"/>
      <c r="CZ21" s="107"/>
      <c r="DA21" s="105"/>
      <c r="DB21" s="106"/>
      <c r="DC21" s="106"/>
      <c r="DD21" s="106"/>
      <c r="DE21" s="106"/>
      <c r="DF21" s="106"/>
      <c r="DG21" s="106"/>
      <c r="DH21" s="106"/>
      <c r="DI21" s="106"/>
      <c r="DJ21" s="106"/>
      <c r="DK21" s="106"/>
      <c r="DL21" s="106"/>
      <c r="DM21" s="106"/>
      <c r="DN21" s="107"/>
      <c r="DO21" s="109"/>
      <c r="DP21" s="110"/>
      <c r="DQ21" s="110"/>
      <c r="DR21" s="111" t="s">
        <v>1514</v>
      </c>
      <c r="DS21" s="105">
        <v>2554.8429500000002</v>
      </c>
      <c r="DT21" s="106">
        <v>427.56558999999999</v>
      </c>
      <c r="DU21" s="106">
        <v>427.56558999999999</v>
      </c>
      <c r="DV21" s="107"/>
      <c r="DW21" s="104"/>
      <c r="DX21" s="105">
        <v>4558</v>
      </c>
      <c r="DY21" s="106">
        <v>528.29999999999995</v>
      </c>
      <c r="DZ21" s="106">
        <v>905.5</v>
      </c>
      <c r="EA21" s="106">
        <v>97</v>
      </c>
      <c r="EB21" s="106"/>
      <c r="EC21" s="108">
        <v>5991.8</v>
      </c>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c r="GZ21" s="105">
        <v>48.848520000000001</v>
      </c>
      <c r="HA21" s="107">
        <v>80.389309999999995</v>
      </c>
      <c r="HB21" s="104"/>
      <c r="HC21" s="104"/>
      <c r="HD21" s="104"/>
      <c r="HE21" s="104"/>
      <c r="HF21" s="104"/>
      <c r="HG21" s="1"/>
      <c r="HH21" s="104"/>
      <c r="HI21" s="104"/>
      <c r="HJ21" s="104"/>
      <c r="HK21" s="104"/>
      <c r="HL21" s="104"/>
      <c r="HM21" s="104"/>
      <c r="HN21" s="105"/>
      <c r="HO21" s="107"/>
      <c r="HP21" s="1"/>
      <c r="HQ21" s="105">
        <v>2554.8429500000002</v>
      </c>
      <c r="HR21" s="106">
        <v>2519.7539999999999</v>
      </c>
      <c r="HS21" s="107">
        <v>671.33612000000005</v>
      </c>
    </row>
    <row r="22" spans="1:227" x14ac:dyDescent="0.3">
      <c r="A22" s="1"/>
      <c r="B22" s="103" t="s">
        <v>826</v>
      </c>
      <c r="C22" s="104"/>
      <c r="D22" s="105"/>
      <c r="E22" s="106"/>
      <c r="F22" s="106">
        <v>8.8258700000000001</v>
      </c>
      <c r="G22" s="107">
        <v>8.5166900000000005</v>
      </c>
      <c r="H22" s="105"/>
      <c r="I22" s="107"/>
      <c r="J22" s="105"/>
      <c r="K22" s="107"/>
      <c r="L22" s="105"/>
      <c r="M22" s="106"/>
      <c r="N22" s="106"/>
      <c r="O22" s="106"/>
      <c r="P22" s="106"/>
      <c r="Q22" s="106"/>
      <c r="R22" s="106"/>
      <c r="S22" s="107"/>
      <c r="T22" s="105">
        <v>16.524100000000001</v>
      </c>
      <c r="U22" s="106">
        <v>18.56485</v>
      </c>
      <c r="V22" s="107">
        <v>1.0612699999999999</v>
      </c>
      <c r="W22" s="104"/>
      <c r="X22" s="105"/>
      <c r="Y22" s="106"/>
      <c r="Z22" s="107">
        <v>23.060680000000001</v>
      </c>
      <c r="AA22" s="104"/>
      <c r="AB22" s="104"/>
      <c r="AC22" s="104"/>
      <c r="AD22" s="105"/>
      <c r="AE22" s="107"/>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v>118.14735</v>
      </c>
      <c r="CF22" s="106">
        <v>52.418509999999998</v>
      </c>
      <c r="CG22" s="106">
        <v>51.404559999999996</v>
      </c>
      <c r="CH22" s="106"/>
      <c r="CI22" s="106"/>
      <c r="CJ22" s="106"/>
      <c r="CK22" s="107">
        <v>182.53449000000001</v>
      </c>
      <c r="CL22" s="105">
        <v>180.55348000000001</v>
      </c>
      <c r="CM22" s="106">
        <v>180.52450999999999</v>
      </c>
      <c r="CN22" s="106">
        <v>181.33356000000001</v>
      </c>
      <c r="CO22" s="107">
        <v>181.02912000000001</v>
      </c>
      <c r="CP22" s="105"/>
      <c r="CQ22" s="107"/>
      <c r="CR22" s="105"/>
      <c r="CS22" s="107"/>
      <c r="CT22" s="105"/>
      <c r="CU22" s="106"/>
      <c r="CV22" s="108"/>
      <c r="CW22" s="105"/>
      <c r="CX22" s="106">
        <v>6217.83</v>
      </c>
      <c r="CY22" s="106"/>
      <c r="CZ22" s="107"/>
      <c r="DA22" s="105"/>
      <c r="DB22" s="106"/>
      <c r="DC22" s="106"/>
      <c r="DD22" s="106"/>
      <c r="DE22" s="106"/>
      <c r="DF22" s="106"/>
      <c r="DG22" s="106"/>
      <c r="DH22" s="106"/>
      <c r="DI22" s="106"/>
      <c r="DJ22" s="106"/>
      <c r="DK22" s="106"/>
      <c r="DL22" s="106"/>
      <c r="DM22" s="106"/>
      <c r="DN22" s="107"/>
      <c r="DO22" s="109"/>
      <c r="DP22" s="110"/>
      <c r="DQ22" s="110"/>
      <c r="DR22" s="111" t="s">
        <v>1515</v>
      </c>
      <c r="DS22" s="105">
        <v>2554.8429500000002</v>
      </c>
      <c r="DT22" s="106">
        <v>427.56558999999999</v>
      </c>
      <c r="DU22" s="106">
        <v>427.56558999999999</v>
      </c>
      <c r="DV22" s="107"/>
      <c r="DW22" s="104"/>
      <c r="DX22" s="105">
        <v>4402.8</v>
      </c>
      <c r="DY22" s="106">
        <v>560.6</v>
      </c>
      <c r="DZ22" s="106">
        <v>1178.8</v>
      </c>
      <c r="EA22" s="106">
        <v>104.6</v>
      </c>
      <c r="EB22" s="106"/>
      <c r="EC22" s="108">
        <v>6142.2</v>
      </c>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c r="GZ22" s="105">
        <v>48.848520000000001</v>
      </c>
      <c r="HA22" s="107">
        <v>80.389309999999995</v>
      </c>
      <c r="HB22" s="104"/>
      <c r="HC22" s="104"/>
      <c r="HD22" s="104"/>
      <c r="HE22" s="104"/>
      <c r="HF22" s="104"/>
      <c r="HG22" s="1"/>
      <c r="HH22" s="104"/>
      <c r="HI22" s="104"/>
      <c r="HJ22" s="104"/>
      <c r="HK22" s="104"/>
      <c r="HL22" s="104"/>
      <c r="HM22" s="104"/>
      <c r="HN22" s="105"/>
      <c r="HO22" s="107"/>
      <c r="HP22" s="1"/>
      <c r="HQ22" s="105">
        <v>2554.8429500000002</v>
      </c>
      <c r="HR22" s="106">
        <v>2519.7539999999999</v>
      </c>
      <c r="HS22" s="107">
        <v>671.33612000000005</v>
      </c>
    </row>
    <row r="23" spans="1:227" x14ac:dyDescent="0.3">
      <c r="A23" s="1"/>
      <c r="B23" s="103" t="s">
        <v>827</v>
      </c>
      <c r="C23" s="104"/>
      <c r="D23" s="105"/>
      <c r="E23" s="106"/>
      <c r="F23" s="106">
        <v>8.8258700000000001</v>
      </c>
      <c r="G23" s="107">
        <v>8.5166900000000005</v>
      </c>
      <c r="H23" s="105"/>
      <c r="I23" s="107"/>
      <c r="J23" s="105"/>
      <c r="K23" s="107"/>
      <c r="L23" s="105"/>
      <c r="M23" s="106"/>
      <c r="N23" s="106"/>
      <c r="O23" s="106"/>
      <c r="P23" s="106"/>
      <c r="Q23" s="106"/>
      <c r="R23" s="106"/>
      <c r="S23" s="107"/>
      <c r="T23" s="105">
        <v>16.524100000000001</v>
      </c>
      <c r="U23" s="106">
        <v>18.56485</v>
      </c>
      <c r="V23" s="107">
        <v>1.0612699999999999</v>
      </c>
      <c r="W23" s="104"/>
      <c r="X23" s="105"/>
      <c r="Y23" s="106"/>
      <c r="Z23" s="107">
        <v>23.060680000000001</v>
      </c>
      <c r="AA23" s="104"/>
      <c r="AB23" s="104"/>
      <c r="AC23" s="104"/>
      <c r="AD23" s="105"/>
      <c r="AE23" s="107"/>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v>118.14735</v>
      </c>
      <c r="CF23" s="106">
        <v>52.418509999999998</v>
      </c>
      <c r="CG23" s="106">
        <v>51.404559999999996</v>
      </c>
      <c r="CH23" s="106"/>
      <c r="CI23" s="106"/>
      <c r="CJ23" s="106"/>
      <c r="CK23" s="107">
        <v>182.53449000000001</v>
      </c>
      <c r="CL23" s="105">
        <v>180.55348000000001</v>
      </c>
      <c r="CM23" s="106">
        <v>180.52450999999999</v>
      </c>
      <c r="CN23" s="106">
        <v>181.33356000000001</v>
      </c>
      <c r="CO23" s="107">
        <v>181.02912000000001</v>
      </c>
      <c r="CP23" s="105"/>
      <c r="CQ23" s="107"/>
      <c r="CR23" s="105"/>
      <c r="CS23" s="107"/>
      <c r="CT23" s="105"/>
      <c r="CU23" s="106"/>
      <c r="CV23" s="108"/>
      <c r="CW23" s="105"/>
      <c r="CX23" s="106">
        <v>6389.97</v>
      </c>
      <c r="CY23" s="106"/>
      <c r="CZ23" s="107"/>
      <c r="DA23" s="105"/>
      <c r="DB23" s="106"/>
      <c r="DC23" s="106"/>
      <c r="DD23" s="106"/>
      <c r="DE23" s="106"/>
      <c r="DF23" s="106"/>
      <c r="DG23" s="106"/>
      <c r="DH23" s="106"/>
      <c r="DI23" s="106"/>
      <c r="DJ23" s="106"/>
      <c r="DK23" s="106"/>
      <c r="DL23" s="106"/>
      <c r="DM23" s="106"/>
      <c r="DN23" s="107"/>
      <c r="DO23" s="109"/>
      <c r="DP23" s="110"/>
      <c r="DQ23" s="110"/>
      <c r="DR23" s="111" t="s">
        <v>1515</v>
      </c>
      <c r="DS23" s="105">
        <v>2554.8429500000002</v>
      </c>
      <c r="DT23" s="106">
        <v>427.56558999999999</v>
      </c>
      <c r="DU23" s="106">
        <v>427.56558999999999</v>
      </c>
      <c r="DV23" s="107"/>
      <c r="DW23" s="104"/>
      <c r="DX23" s="105">
        <v>4486.3999999999996</v>
      </c>
      <c r="DY23" s="106">
        <v>579.29999999999995</v>
      </c>
      <c r="DZ23" s="106">
        <v>1249.3</v>
      </c>
      <c r="EA23" s="106">
        <v>119.4</v>
      </c>
      <c r="EB23" s="106"/>
      <c r="EC23" s="108">
        <v>6315</v>
      </c>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c r="GZ23" s="105">
        <v>48.848520000000001</v>
      </c>
      <c r="HA23" s="107">
        <v>80.389309999999995</v>
      </c>
      <c r="HB23" s="104"/>
      <c r="HC23" s="104"/>
      <c r="HD23" s="104"/>
      <c r="HE23" s="104"/>
      <c r="HF23" s="104"/>
      <c r="HG23" s="1"/>
      <c r="HH23" s="104"/>
      <c r="HI23" s="104"/>
      <c r="HJ23" s="104"/>
      <c r="HK23" s="104"/>
      <c r="HL23" s="104"/>
      <c r="HM23" s="104"/>
      <c r="HN23" s="105"/>
      <c r="HO23" s="107"/>
      <c r="HP23" s="1"/>
      <c r="HQ23" s="105">
        <v>2554.8429500000002</v>
      </c>
      <c r="HR23" s="106">
        <v>2519.7539999999999</v>
      </c>
      <c r="HS23" s="107">
        <v>671.33612000000005</v>
      </c>
    </row>
    <row r="24" spans="1:227" x14ac:dyDescent="0.3">
      <c r="A24" s="1"/>
      <c r="B24" s="103" t="s">
        <v>828</v>
      </c>
      <c r="C24" s="104"/>
      <c r="D24" s="105"/>
      <c r="E24" s="106"/>
      <c r="F24" s="106">
        <v>8.8258700000000001</v>
      </c>
      <c r="G24" s="107">
        <v>8.5166900000000005</v>
      </c>
      <c r="H24" s="105"/>
      <c r="I24" s="107"/>
      <c r="J24" s="105"/>
      <c r="K24" s="107"/>
      <c r="L24" s="105"/>
      <c r="M24" s="106"/>
      <c r="N24" s="106"/>
      <c r="O24" s="106"/>
      <c r="P24" s="106"/>
      <c r="Q24" s="106"/>
      <c r="R24" s="106"/>
      <c r="S24" s="107"/>
      <c r="T24" s="105">
        <v>16.524100000000001</v>
      </c>
      <c r="U24" s="106">
        <v>18.56485</v>
      </c>
      <c r="V24" s="107">
        <v>1.0612699999999999</v>
      </c>
      <c r="W24" s="104"/>
      <c r="X24" s="105"/>
      <c r="Y24" s="106"/>
      <c r="Z24" s="107">
        <v>23.060680000000001</v>
      </c>
      <c r="AA24" s="104"/>
      <c r="AB24" s="104"/>
      <c r="AC24" s="104"/>
      <c r="AD24" s="105"/>
      <c r="AE24" s="107"/>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v>118.14735</v>
      </c>
      <c r="CF24" s="106">
        <v>52.418509999999998</v>
      </c>
      <c r="CG24" s="106">
        <v>51.404559999999996</v>
      </c>
      <c r="CH24" s="106"/>
      <c r="CI24" s="106"/>
      <c r="CJ24" s="106">
        <v>75.127799999999993</v>
      </c>
      <c r="CK24" s="107">
        <v>182.53449000000001</v>
      </c>
      <c r="CL24" s="105">
        <v>180.55348000000001</v>
      </c>
      <c r="CM24" s="106">
        <v>180.52450999999999</v>
      </c>
      <c r="CN24" s="106">
        <v>181.33356000000001</v>
      </c>
      <c r="CO24" s="107">
        <v>181.02912000000001</v>
      </c>
      <c r="CP24" s="105"/>
      <c r="CQ24" s="107"/>
      <c r="CR24" s="105"/>
      <c r="CS24" s="107"/>
      <c r="CT24" s="105"/>
      <c r="CU24" s="106"/>
      <c r="CV24" s="108"/>
      <c r="CW24" s="105"/>
      <c r="CX24" s="106">
        <v>6438.42</v>
      </c>
      <c r="CY24" s="106"/>
      <c r="CZ24" s="107"/>
      <c r="DA24" s="105"/>
      <c r="DB24" s="106"/>
      <c r="DC24" s="106"/>
      <c r="DD24" s="106"/>
      <c r="DE24" s="106"/>
      <c r="DF24" s="106"/>
      <c r="DG24" s="106"/>
      <c r="DH24" s="106"/>
      <c r="DI24" s="106"/>
      <c r="DJ24" s="106"/>
      <c r="DK24" s="106"/>
      <c r="DL24" s="106"/>
      <c r="DM24" s="106"/>
      <c r="DN24" s="107"/>
      <c r="DO24" s="109"/>
      <c r="DP24" s="110"/>
      <c r="DQ24" s="110"/>
      <c r="DR24" s="111" t="s">
        <v>1515</v>
      </c>
      <c r="DS24" s="105">
        <v>2629.97075</v>
      </c>
      <c r="DT24" s="106">
        <v>502.69339000000002</v>
      </c>
      <c r="DU24" s="106">
        <v>502.69339000000002</v>
      </c>
      <c r="DV24" s="107"/>
      <c r="DW24" s="104"/>
      <c r="DX24" s="105">
        <v>4521.5</v>
      </c>
      <c r="DY24" s="106">
        <v>566.79999999999995</v>
      </c>
      <c r="DZ24" s="106">
        <v>1275.7</v>
      </c>
      <c r="EA24" s="106">
        <v>123.5</v>
      </c>
      <c r="EB24" s="106"/>
      <c r="EC24" s="108">
        <v>6364</v>
      </c>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c r="GZ24" s="105">
        <v>48.848520000000001</v>
      </c>
      <c r="HA24" s="107">
        <v>80.389309999999995</v>
      </c>
      <c r="HB24" s="104"/>
      <c r="HC24" s="104"/>
      <c r="HD24" s="104"/>
      <c r="HE24" s="104"/>
      <c r="HF24" s="104"/>
      <c r="HG24" s="1"/>
      <c r="HH24" s="104"/>
      <c r="HI24" s="104"/>
      <c r="HJ24" s="104"/>
      <c r="HK24" s="104"/>
      <c r="HL24" s="104"/>
      <c r="HM24" s="104"/>
      <c r="HN24" s="105"/>
      <c r="HO24" s="107"/>
      <c r="HP24" s="1"/>
      <c r="HQ24" s="105">
        <v>2629.97075</v>
      </c>
      <c r="HR24" s="106">
        <v>2594.8818000000001</v>
      </c>
      <c r="HS24" s="107">
        <v>497.58057000000002</v>
      </c>
    </row>
    <row r="25" spans="1:227" x14ac:dyDescent="0.3">
      <c r="A25" s="1"/>
      <c r="B25" s="103" t="s">
        <v>829</v>
      </c>
      <c r="C25" s="104"/>
      <c r="D25" s="105"/>
      <c r="E25" s="106"/>
      <c r="F25" s="106">
        <v>8.8258700000000001</v>
      </c>
      <c r="G25" s="107">
        <v>8.5166900000000005</v>
      </c>
      <c r="H25" s="105"/>
      <c r="I25" s="107"/>
      <c r="J25" s="105"/>
      <c r="K25" s="107"/>
      <c r="L25" s="105"/>
      <c r="M25" s="106"/>
      <c r="N25" s="106"/>
      <c r="O25" s="106"/>
      <c r="P25" s="106"/>
      <c r="Q25" s="106"/>
      <c r="R25" s="106"/>
      <c r="S25" s="107"/>
      <c r="T25" s="105">
        <v>16.524100000000001</v>
      </c>
      <c r="U25" s="106">
        <v>18.56485</v>
      </c>
      <c r="V25" s="107">
        <v>1.0612699999999999</v>
      </c>
      <c r="W25" s="104"/>
      <c r="X25" s="105"/>
      <c r="Y25" s="106"/>
      <c r="Z25" s="107">
        <v>23.060680000000001</v>
      </c>
      <c r="AA25" s="104"/>
      <c r="AB25" s="104"/>
      <c r="AC25" s="104"/>
      <c r="AD25" s="105"/>
      <c r="AE25" s="107"/>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10.22284</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v>118.14735</v>
      </c>
      <c r="CF25" s="106">
        <v>52.418509999999998</v>
      </c>
      <c r="CG25" s="106">
        <v>51.404559999999996</v>
      </c>
      <c r="CH25" s="106"/>
      <c r="CI25" s="106"/>
      <c r="CJ25" s="106">
        <v>75.127799999999993</v>
      </c>
      <c r="CK25" s="107">
        <v>182.53449000000001</v>
      </c>
      <c r="CL25" s="105">
        <v>180.55348000000001</v>
      </c>
      <c r="CM25" s="106">
        <v>180.52450999999999</v>
      </c>
      <c r="CN25" s="106">
        <v>181.33356000000001</v>
      </c>
      <c r="CO25" s="107">
        <v>181.02912000000001</v>
      </c>
      <c r="CP25" s="105"/>
      <c r="CQ25" s="107"/>
      <c r="CR25" s="105"/>
      <c r="CS25" s="107"/>
      <c r="CT25" s="105"/>
      <c r="CU25" s="106"/>
      <c r="CV25" s="108"/>
      <c r="CW25" s="105"/>
      <c r="CX25" s="106">
        <v>6590.94</v>
      </c>
      <c r="CY25" s="106"/>
      <c r="CZ25" s="107"/>
      <c r="DA25" s="105"/>
      <c r="DB25" s="106"/>
      <c r="DC25" s="106"/>
      <c r="DD25" s="106"/>
      <c r="DE25" s="106"/>
      <c r="DF25" s="106"/>
      <c r="DG25" s="106"/>
      <c r="DH25" s="106"/>
      <c r="DI25" s="106"/>
      <c r="DJ25" s="106"/>
      <c r="DK25" s="106"/>
      <c r="DL25" s="106"/>
      <c r="DM25" s="106"/>
      <c r="DN25" s="107"/>
      <c r="DO25" s="109"/>
      <c r="DP25" s="110"/>
      <c r="DQ25" s="110"/>
      <c r="DR25" s="111" t="s">
        <v>1515</v>
      </c>
      <c r="DS25" s="105">
        <v>2629.97075</v>
      </c>
      <c r="DT25" s="106">
        <v>502.69339000000002</v>
      </c>
      <c r="DU25" s="106">
        <v>502.69339000000002</v>
      </c>
      <c r="DV25" s="107"/>
      <c r="DW25" s="104"/>
      <c r="DX25" s="105">
        <v>4620.7</v>
      </c>
      <c r="DY25" s="106">
        <v>610.4</v>
      </c>
      <c r="DZ25" s="106">
        <v>1285.2</v>
      </c>
      <c r="EA25" s="106">
        <v>111.9</v>
      </c>
      <c r="EB25" s="106"/>
      <c r="EC25" s="108">
        <v>6516.3</v>
      </c>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c r="GZ25" s="105">
        <v>48.848520000000001</v>
      </c>
      <c r="HA25" s="107">
        <v>80.389309999999995</v>
      </c>
      <c r="HB25" s="104"/>
      <c r="HC25" s="104"/>
      <c r="HD25" s="104"/>
      <c r="HE25" s="104"/>
      <c r="HF25" s="104"/>
      <c r="HG25" s="1"/>
      <c r="HH25" s="104"/>
      <c r="HI25" s="104"/>
      <c r="HJ25" s="104"/>
      <c r="HK25" s="104"/>
      <c r="HL25" s="104"/>
      <c r="HM25" s="104"/>
      <c r="HN25" s="105"/>
      <c r="HO25" s="107"/>
      <c r="HP25" s="1"/>
      <c r="HQ25" s="105">
        <v>2629.97075</v>
      </c>
      <c r="HR25" s="106">
        <v>2594.8818000000001</v>
      </c>
      <c r="HS25" s="107">
        <v>497.58057000000002</v>
      </c>
    </row>
    <row r="26" spans="1:227" x14ac:dyDescent="0.3">
      <c r="A26" s="1"/>
      <c r="B26" s="103" t="s">
        <v>830</v>
      </c>
      <c r="C26" s="104"/>
      <c r="D26" s="105"/>
      <c r="E26" s="106"/>
      <c r="F26" s="106">
        <v>8.8258700000000001</v>
      </c>
      <c r="G26" s="107">
        <v>8.5166900000000005</v>
      </c>
      <c r="H26" s="105"/>
      <c r="I26" s="107"/>
      <c r="J26" s="105"/>
      <c r="K26" s="107"/>
      <c r="L26" s="105"/>
      <c r="M26" s="106"/>
      <c r="N26" s="106"/>
      <c r="O26" s="106"/>
      <c r="P26" s="106"/>
      <c r="Q26" s="106"/>
      <c r="R26" s="106"/>
      <c r="S26" s="107"/>
      <c r="T26" s="105">
        <v>16.524100000000001</v>
      </c>
      <c r="U26" s="106">
        <v>18.56485</v>
      </c>
      <c r="V26" s="107">
        <v>1.0612699999999999</v>
      </c>
      <c r="W26" s="104"/>
      <c r="X26" s="105"/>
      <c r="Y26" s="106"/>
      <c r="Z26" s="107">
        <v>23.060680000000001</v>
      </c>
      <c r="AA26" s="104"/>
      <c r="AB26" s="104"/>
      <c r="AC26" s="104"/>
      <c r="AD26" s="105"/>
      <c r="AE26" s="107"/>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10.22284</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v>118.14735</v>
      </c>
      <c r="CF26" s="106">
        <v>52.418509999999998</v>
      </c>
      <c r="CG26" s="106">
        <v>51.404559999999996</v>
      </c>
      <c r="CH26" s="106"/>
      <c r="CI26" s="106"/>
      <c r="CJ26" s="106">
        <v>324.41032999999999</v>
      </c>
      <c r="CK26" s="107">
        <v>182.53449000000001</v>
      </c>
      <c r="CL26" s="105">
        <v>180.55348000000001</v>
      </c>
      <c r="CM26" s="106">
        <v>180.52450999999999</v>
      </c>
      <c r="CN26" s="106">
        <v>181.33356000000001</v>
      </c>
      <c r="CO26" s="107">
        <v>181.02912000000001</v>
      </c>
      <c r="CP26" s="105"/>
      <c r="CQ26" s="107"/>
      <c r="CR26" s="105"/>
      <c r="CS26" s="107"/>
      <c r="CT26" s="105"/>
      <c r="CU26" s="106"/>
      <c r="CV26" s="108"/>
      <c r="CW26" s="105"/>
      <c r="CX26" s="106">
        <v>6646.25</v>
      </c>
      <c r="CY26" s="106"/>
      <c r="CZ26" s="107"/>
      <c r="DA26" s="105"/>
      <c r="DB26" s="106"/>
      <c r="DC26" s="106"/>
      <c r="DD26" s="106"/>
      <c r="DE26" s="106"/>
      <c r="DF26" s="106"/>
      <c r="DG26" s="106"/>
      <c r="DH26" s="106"/>
      <c r="DI26" s="106"/>
      <c r="DJ26" s="106"/>
      <c r="DK26" s="106"/>
      <c r="DL26" s="106"/>
      <c r="DM26" s="106"/>
      <c r="DN26" s="107"/>
      <c r="DO26" s="109"/>
      <c r="DP26" s="110"/>
      <c r="DQ26" s="110"/>
      <c r="DR26" s="111" t="s">
        <v>1515</v>
      </c>
      <c r="DS26" s="105">
        <v>2879.2532799999999</v>
      </c>
      <c r="DT26" s="106">
        <v>751.97591999999997</v>
      </c>
      <c r="DU26" s="106">
        <v>751.97591999999997</v>
      </c>
      <c r="DV26" s="107"/>
      <c r="DW26" s="104"/>
      <c r="DX26" s="105">
        <v>4636.7</v>
      </c>
      <c r="DY26" s="106">
        <v>622.20000000000005</v>
      </c>
      <c r="DZ26" s="106">
        <v>1313.2</v>
      </c>
      <c r="EA26" s="106">
        <v>97.8</v>
      </c>
      <c r="EB26" s="106"/>
      <c r="EC26" s="108">
        <v>6572.1</v>
      </c>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c r="GZ26" s="105">
        <v>48.848520000000001</v>
      </c>
      <c r="HA26" s="107">
        <v>80.389309999999995</v>
      </c>
      <c r="HB26" s="104"/>
      <c r="HC26" s="104"/>
      <c r="HD26" s="104"/>
      <c r="HE26" s="104"/>
      <c r="HF26" s="104"/>
      <c r="HG26" s="1"/>
      <c r="HH26" s="104"/>
      <c r="HI26" s="104"/>
      <c r="HJ26" s="104"/>
      <c r="HK26" s="104"/>
      <c r="HL26" s="104"/>
      <c r="HM26" s="104"/>
      <c r="HN26" s="105"/>
      <c r="HO26" s="107"/>
      <c r="HP26" s="1"/>
      <c r="HQ26" s="105">
        <v>2879.2532799999999</v>
      </c>
      <c r="HR26" s="106">
        <v>2844.1643300000001</v>
      </c>
      <c r="HS26" s="107">
        <v>497.58057000000002</v>
      </c>
    </row>
    <row r="27" spans="1:227" x14ac:dyDescent="0.3">
      <c r="A27" s="1"/>
      <c r="B27" s="103" t="s">
        <v>831</v>
      </c>
      <c r="C27" s="104"/>
      <c r="D27" s="105"/>
      <c r="E27" s="106"/>
      <c r="F27" s="106">
        <v>8.8258700000000001</v>
      </c>
      <c r="G27" s="107">
        <v>8.5166900000000005</v>
      </c>
      <c r="H27" s="105"/>
      <c r="I27" s="107"/>
      <c r="J27" s="105"/>
      <c r="K27" s="107"/>
      <c r="L27" s="105"/>
      <c r="M27" s="106"/>
      <c r="N27" s="106"/>
      <c r="O27" s="106"/>
      <c r="P27" s="106"/>
      <c r="Q27" s="106"/>
      <c r="R27" s="106"/>
      <c r="S27" s="107"/>
      <c r="T27" s="105">
        <v>16.524100000000001</v>
      </c>
      <c r="U27" s="106">
        <v>18.56485</v>
      </c>
      <c r="V27" s="107">
        <v>1.0612699999999999</v>
      </c>
      <c r="W27" s="104"/>
      <c r="X27" s="105"/>
      <c r="Y27" s="106"/>
      <c r="Z27" s="107">
        <v>23.060680000000001</v>
      </c>
      <c r="AA27" s="104"/>
      <c r="AB27" s="104"/>
      <c r="AC27" s="104"/>
      <c r="AD27" s="105"/>
      <c r="AE27" s="107"/>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10.22284</v>
      </c>
      <c r="BD27" s="104"/>
      <c r="BE27" s="105"/>
      <c r="BF27" s="106"/>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v>118.14735</v>
      </c>
      <c r="CF27" s="106">
        <v>52.418509999999998</v>
      </c>
      <c r="CG27" s="106">
        <v>51.404559999999996</v>
      </c>
      <c r="CH27" s="106"/>
      <c r="CI27" s="106"/>
      <c r="CJ27" s="106">
        <v>324.41032999999999</v>
      </c>
      <c r="CK27" s="107">
        <v>182.53449000000001</v>
      </c>
      <c r="CL27" s="105">
        <v>180.55348000000001</v>
      </c>
      <c r="CM27" s="106">
        <v>180.52450999999999</v>
      </c>
      <c r="CN27" s="106">
        <v>181.33356000000001</v>
      </c>
      <c r="CO27" s="107">
        <v>181.02912000000001</v>
      </c>
      <c r="CP27" s="105"/>
      <c r="CQ27" s="107"/>
      <c r="CR27" s="105"/>
      <c r="CS27" s="107"/>
      <c r="CT27" s="105"/>
      <c r="CU27" s="106"/>
      <c r="CV27" s="108"/>
      <c r="CW27" s="105"/>
      <c r="CX27" s="106">
        <v>6752.33</v>
      </c>
      <c r="CY27" s="106"/>
      <c r="CZ27" s="107"/>
      <c r="DA27" s="105"/>
      <c r="DB27" s="106"/>
      <c r="DC27" s="106"/>
      <c r="DD27" s="106"/>
      <c r="DE27" s="106"/>
      <c r="DF27" s="106"/>
      <c r="DG27" s="106"/>
      <c r="DH27" s="106"/>
      <c r="DI27" s="106"/>
      <c r="DJ27" s="106"/>
      <c r="DK27" s="106"/>
      <c r="DL27" s="106"/>
      <c r="DM27" s="106"/>
      <c r="DN27" s="107"/>
      <c r="DO27" s="109"/>
      <c r="DP27" s="110"/>
      <c r="DQ27" s="110"/>
      <c r="DR27" s="111" t="s">
        <v>1515</v>
      </c>
      <c r="DS27" s="105">
        <v>2879.2532799999999</v>
      </c>
      <c r="DT27" s="106">
        <v>751.97591999999997</v>
      </c>
      <c r="DU27" s="106">
        <v>751.97591999999997</v>
      </c>
      <c r="DV27" s="107"/>
      <c r="DW27" s="104"/>
      <c r="DX27" s="105">
        <v>4714.5</v>
      </c>
      <c r="DY27" s="106">
        <v>654.20000000000005</v>
      </c>
      <c r="DZ27" s="106">
        <v>1311.7</v>
      </c>
      <c r="EA27" s="106">
        <v>119.6</v>
      </c>
      <c r="EB27" s="106"/>
      <c r="EC27" s="108">
        <v>6680.4</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v>48.848520000000001</v>
      </c>
      <c r="HA27" s="107">
        <v>80.389309999999995</v>
      </c>
      <c r="HB27" s="104"/>
      <c r="HC27" s="104"/>
      <c r="HD27" s="104"/>
      <c r="HE27" s="104"/>
      <c r="HF27" s="104"/>
      <c r="HG27" s="1"/>
      <c r="HH27" s="104"/>
      <c r="HI27" s="104"/>
      <c r="HJ27" s="104"/>
      <c r="HK27" s="104"/>
      <c r="HL27" s="104"/>
      <c r="HM27" s="104"/>
      <c r="HN27" s="105"/>
      <c r="HO27" s="107"/>
      <c r="HP27" s="1"/>
      <c r="HQ27" s="105">
        <v>2879.2532799999999</v>
      </c>
      <c r="HR27" s="106">
        <v>2844.1643300000001</v>
      </c>
      <c r="HS27" s="107">
        <v>497.58057000000002</v>
      </c>
    </row>
    <row r="28" spans="1:227" x14ac:dyDescent="0.3">
      <c r="A28" s="1"/>
      <c r="B28" s="103" t="s">
        <v>832</v>
      </c>
      <c r="C28" s="104"/>
      <c r="D28" s="105"/>
      <c r="E28" s="106"/>
      <c r="F28" s="106">
        <v>8.8258700000000001</v>
      </c>
      <c r="G28" s="107">
        <v>8.5166900000000005</v>
      </c>
      <c r="H28" s="105"/>
      <c r="I28" s="107"/>
      <c r="J28" s="105"/>
      <c r="K28" s="107"/>
      <c r="L28" s="105"/>
      <c r="M28" s="106"/>
      <c r="N28" s="106"/>
      <c r="O28" s="106"/>
      <c r="P28" s="106"/>
      <c r="Q28" s="106"/>
      <c r="R28" s="106"/>
      <c r="S28" s="107"/>
      <c r="T28" s="105">
        <v>16.524100000000001</v>
      </c>
      <c r="U28" s="106">
        <v>18.56485</v>
      </c>
      <c r="V28" s="107">
        <v>1.0612699999999999</v>
      </c>
      <c r="W28" s="104"/>
      <c r="X28" s="105"/>
      <c r="Y28" s="106"/>
      <c r="Z28" s="107">
        <v>23.060680000000001</v>
      </c>
      <c r="AA28" s="104"/>
      <c r="AB28" s="104"/>
      <c r="AC28" s="104"/>
      <c r="AD28" s="105"/>
      <c r="AE28" s="107"/>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10.22284</v>
      </c>
      <c r="BD28" s="104"/>
      <c r="BE28" s="105"/>
      <c r="BF28" s="106"/>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v>118.14735</v>
      </c>
      <c r="CF28" s="106">
        <v>52.418509999999998</v>
      </c>
      <c r="CG28" s="106">
        <v>51.404559999999996</v>
      </c>
      <c r="CH28" s="106"/>
      <c r="CI28" s="106"/>
      <c r="CJ28" s="106">
        <v>324.41032999999999</v>
      </c>
      <c r="CK28" s="107">
        <v>182.53449000000001</v>
      </c>
      <c r="CL28" s="105">
        <v>180.55348000000001</v>
      </c>
      <c r="CM28" s="106">
        <v>180.52450999999999</v>
      </c>
      <c r="CN28" s="106">
        <v>181.33356000000001</v>
      </c>
      <c r="CO28" s="107">
        <v>181.02912000000001</v>
      </c>
      <c r="CP28" s="105"/>
      <c r="CQ28" s="107"/>
      <c r="CR28" s="105"/>
      <c r="CS28" s="107"/>
      <c r="CT28" s="105"/>
      <c r="CU28" s="106"/>
      <c r="CV28" s="108"/>
      <c r="CW28" s="105"/>
      <c r="CX28" s="106">
        <v>6886.65</v>
      </c>
      <c r="CY28" s="106"/>
      <c r="CZ28" s="107"/>
      <c r="DA28" s="105"/>
      <c r="DB28" s="106"/>
      <c r="DC28" s="106"/>
      <c r="DD28" s="106"/>
      <c r="DE28" s="106"/>
      <c r="DF28" s="106"/>
      <c r="DG28" s="106"/>
      <c r="DH28" s="106"/>
      <c r="DI28" s="106"/>
      <c r="DJ28" s="106"/>
      <c r="DK28" s="106"/>
      <c r="DL28" s="106"/>
      <c r="DM28" s="106"/>
      <c r="DN28" s="107"/>
      <c r="DO28" s="109"/>
      <c r="DP28" s="110"/>
      <c r="DQ28" s="110"/>
      <c r="DR28" s="111" t="s">
        <v>1515</v>
      </c>
      <c r="DS28" s="105">
        <v>2879.2532799999999</v>
      </c>
      <c r="DT28" s="106">
        <v>751.97591999999997</v>
      </c>
      <c r="DU28" s="106">
        <v>751.97591999999997</v>
      </c>
      <c r="DV28" s="107"/>
      <c r="DW28" s="104"/>
      <c r="DX28" s="105">
        <v>4824.8</v>
      </c>
      <c r="DY28" s="106">
        <v>669.1</v>
      </c>
      <c r="DZ28" s="106">
        <v>1321.3</v>
      </c>
      <c r="EA28" s="106">
        <v>124.2</v>
      </c>
      <c r="EB28" s="106"/>
      <c r="EC28" s="108">
        <v>6815.2</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v>48.848520000000001</v>
      </c>
      <c r="HA28" s="107">
        <v>80.389309999999995</v>
      </c>
      <c r="HB28" s="104"/>
      <c r="HC28" s="104"/>
      <c r="HD28" s="104"/>
      <c r="HE28" s="104"/>
      <c r="HF28" s="104"/>
      <c r="HG28" s="1"/>
      <c r="HH28" s="104"/>
      <c r="HI28" s="104"/>
      <c r="HJ28" s="104"/>
      <c r="HK28" s="104"/>
      <c r="HL28" s="104"/>
      <c r="HM28" s="104"/>
      <c r="HN28" s="105"/>
      <c r="HO28" s="107"/>
      <c r="HP28" s="1"/>
      <c r="HQ28" s="105">
        <v>2879.2532799999999</v>
      </c>
      <c r="HR28" s="106">
        <v>2844.1643300000001</v>
      </c>
      <c r="HS28" s="107">
        <v>497.58057000000002</v>
      </c>
    </row>
    <row r="29" spans="1:227" x14ac:dyDescent="0.3">
      <c r="A29" s="1"/>
      <c r="B29" s="103" t="s">
        <v>833</v>
      </c>
      <c r="C29" s="104"/>
      <c r="D29" s="105"/>
      <c r="E29" s="106"/>
      <c r="F29" s="106">
        <v>8.8258700000000001</v>
      </c>
      <c r="G29" s="107">
        <v>8.5166900000000005</v>
      </c>
      <c r="H29" s="105"/>
      <c r="I29" s="107"/>
      <c r="J29" s="105"/>
      <c r="K29" s="107"/>
      <c r="L29" s="105"/>
      <c r="M29" s="106"/>
      <c r="N29" s="106"/>
      <c r="O29" s="106"/>
      <c r="P29" s="106"/>
      <c r="Q29" s="106"/>
      <c r="R29" s="106"/>
      <c r="S29" s="107"/>
      <c r="T29" s="105">
        <v>16.524100000000001</v>
      </c>
      <c r="U29" s="106">
        <v>18.56485</v>
      </c>
      <c r="V29" s="107">
        <v>1.0612699999999999</v>
      </c>
      <c r="W29" s="104"/>
      <c r="X29" s="105"/>
      <c r="Y29" s="106"/>
      <c r="Z29" s="107">
        <v>23.060680000000001</v>
      </c>
      <c r="AA29" s="104"/>
      <c r="AB29" s="104"/>
      <c r="AC29" s="104"/>
      <c r="AD29" s="105"/>
      <c r="AE29" s="107"/>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10.22284</v>
      </c>
      <c r="BD29" s="104"/>
      <c r="BE29" s="105"/>
      <c r="BF29" s="106"/>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v>118.14735</v>
      </c>
      <c r="CF29" s="106">
        <v>52.418509999999998</v>
      </c>
      <c r="CG29" s="106">
        <v>51.404559999999996</v>
      </c>
      <c r="CH29" s="106"/>
      <c r="CI29" s="106"/>
      <c r="CJ29" s="106">
        <v>324.41032999999999</v>
      </c>
      <c r="CK29" s="107">
        <v>182.53449000000001</v>
      </c>
      <c r="CL29" s="105">
        <v>180.55348000000001</v>
      </c>
      <c r="CM29" s="106">
        <v>180.52450999999999</v>
      </c>
      <c r="CN29" s="106">
        <v>181.33356000000001</v>
      </c>
      <c r="CO29" s="107">
        <v>181.02912000000001</v>
      </c>
      <c r="CP29" s="105"/>
      <c r="CQ29" s="107"/>
      <c r="CR29" s="105"/>
      <c r="CS29" s="107"/>
      <c r="CT29" s="105"/>
      <c r="CU29" s="106"/>
      <c r="CV29" s="108"/>
      <c r="CW29" s="105"/>
      <c r="CX29" s="106">
        <v>6890.79</v>
      </c>
      <c r="CY29" s="106"/>
      <c r="CZ29" s="107"/>
      <c r="DA29" s="105"/>
      <c r="DB29" s="106"/>
      <c r="DC29" s="106"/>
      <c r="DD29" s="106"/>
      <c r="DE29" s="106"/>
      <c r="DF29" s="106"/>
      <c r="DG29" s="106"/>
      <c r="DH29" s="106"/>
      <c r="DI29" s="106"/>
      <c r="DJ29" s="106"/>
      <c r="DK29" s="106"/>
      <c r="DL29" s="106"/>
      <c r="DM29" s="106"/>
      <c r="DN29" s="107"/>
      <c r="DO29" s="109"/>
      <c r="DP29" s="110"/>
      <c r="DQ29" s="110"/>
      <c r="DR29" s="111" t="s">
        <v>1515</v>
      </c>
      <c r="DS29" s="105">
        <v>2879.2532799999999</v>
      </c>
      <c r="DT29" s="106">
        <v>751.97591999999997</v>
      </c>
      <c r="DU29" s="106">
        <v>751.97591999999997</v>
      </c>
      <c r="DV29" s="107"/>
      <c r="DW29" s="104"/>
      <c r="DX29" s="105">
        <v>4843.8999999999996</v>
      </c>
      <c r="DY29" s="106">
        <v>679.4</v>
      </c>
      <c r="DZ29" s="106">
        <v>1295.8</v>
      </c>
      <c r="EA29" s="106">
        <v>79.099999999999994</v>
      </c>
      <c r="EB29" s="106"/>
      <c r="EC29" s="108">
        <v>6819.1</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v>48.848520000000001</v>
      </c>
      <c r="HA29" s="107">
        <v>80.389309999999995</v>
      </c>
      <c r="HB29" s="104"/>
      <c r="HC29" s="104"/>
      <c r="HD29" s="104"/>
      <c r="HE29" s="104"/>
      <c r="HF29" s="104"/>
      <c r="HG29" s="1"/>
      <c r="HH29" s="104"/>
      <c r="HI29" s="104"/>
      <c r="HJ29" s="104"/>
      <c r="HK29" s="104"/>
      <c r="HL29" s="104"/>
      <c r="HM29" s="104"/>
      <c r="HN29" s="105"/>
      <c r="HO29" s="107"/>
      <c r="HP29" s="1"/>
      <c r="HQ29" s="105">
        <v>2879.2532799999999</v>
      </c>
      <c r="HR29" s="106">
        <v>2844.1643300000001</v>
      </c>
      <c r="HS29" s="107">
        <v>497.58057000000002</v>
      </c>
    </row>
    <row r="30" spans="1:227" x14ac:dyDescent="0.3">
      <c r="A30" s="1"/>
      <c r="B30" s="103" t="s">
        <v>834</v>
      </c>
      <c r="C30" s="104"/>
      <c r="D30" s="105"/>
      <c r="E30" s="106"/>
      <c r="F30" s="106">
        <v>8.8258700000000001</v>
      </c>
      <c r="G30" s="107">
        <v>8.5166900000000005</v>
      </c>
      <c r="H30" s="105"/>
      <c r="I30" s="107"/>
      <c r="J30" s="105"/>
      <c r="K30" s="107"/>
      <c r="L30" s="105"/>
      <c r="M30" s="106"/>
      <c r="N30" s="106"/>
      <c r="O30" s="106"/>
      <c r="P30" s="106"/>
      <c r="Q30" s="106"/>
      <c r="R30" s="106"/>
      <c r="S30" s="107"/>
      <c r="T30" s="105">
        <v>16.524100000000001</v>
      </c>
      <c r="U30" s="106">
        <v>18.56485</v>
      </c>
      <c r="V30" s="107">
        <v>1.0612699999999999</v>
      </c>
      <c r="W30" s="104"/>
      <c r="X30" s="105"/>
      <c r="Y30" s="106"/>
      <c r="Z30" s="107">
        <v>23.060680000000001</v>
      </c>
      <c r="AA30" s="104"/>
      <c r="AB30" s="104"/>
      <c r="AC30" s="104"/>
      <c r="AD30" s="105"/>
      <c r="AE30" s="107"/>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10.22284</v>
      </c>
      <c r="BD30" s="104"/>
      <c r="BE30" s="105"/>
      <c r="BF30" s="106"/>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v>118.14735</v>
      </c>
      <c r="CF30" s="106">
        <v>52.418509999999998</v>
      </c>
      <c r="CG30" s="106">
        <v>51.404559999999996</v>
      </c>
      <c r="CH30" s="106"/>
      <c r="CI30" s="106"/>
      <c r="CJ30" s="106">
        <v>324.41032999999999</v>
      </c>
      <c r="CK30" s="107">
        <v>182.53449000000001</v>
      </c>
      <c r="CL30" s="105">
        <v>180.55348000000001</v>
      </c>
      <c r="CM30" s="106">
        <v>180.52450999999999</v>
      </c>
      <c r="CN30" s="106">
        <v>181.33356000000001</v>
      </c>
      <c r="CO30" s="107">
        <v>181.02912000000001</v>
      </c>
      <c r="CP30" s="105"/>
      <c r="CQ30" s="107"/>
      <c r="CR30" s="105"/>
      <c r="CS30" s="107"/>
      <c r="CT30" s="105"/>
      <c r="CU30" s="106"/>
      <c r="CV30" s="108"/>
      <c r="CW30" s="105"/>
      <c r="CX30" s="106">
        <v>6847.34</v>
      </c>
      <c r="CY30" s="106"/>
      <c r="CZ30" s="107"/>
      <c r="DA30" s="105"/>
      <c r="DB30" s="106"/>
      <c r="DC30" s="106"/>
      <c r="DD30" s="106"/>
      <c r="DE30" s="106"/>
      <c r="DF30" s="106"/>
      <c r="DG30" s="106"/>
      <c r="DH30" s="106"/>
      <c r="DI30" s="106"/>
      <c r="DJ30" s="106"/>
      <c r="DK30" s="106"/>
      <c r="DL30" s="106"/>
      <c r="DM30" s="106"/>
      <c r="DN30" s="107"/>
      <c r="DO30" s="109"/>
      <c r="DP30" s="110"/>
      <c r="DQ30" s="110"/>
      <c r="DR30" s="111" t="s">
        <v>1515</v>
      </c>
      <c r="DS30" s="105">
        <v>2879.2532799999999</v>
      </c>
      <c r="DT30" s="106">
        <v>751.97591999999997</v>
      </c>
      <c r="DU30" s="106">
        <v>751.97591999999997</v>
      </c>
      <c r="DV30" s="107"/>
      <c r="DW30" s="104"/>
      <c r="DX30" s="105">
        <v>4846.6000000000004</v>
      </c>
      <c r="DY30" s="106">
        <v>650.79999999999995</v>
      </c>
      <c r="DZ30" s="106">
        <v>1276.3</v>
      </c>
      <c r="EA30" s="106">
        <v>78</v>
      </c>
      <c r="EB30" s="106"/>
      <c r="EC30" s="108">
        <v>6773.7</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v>48.848520000000001</v>
      </c>
      <c r="HA30" s="107">
        <v>80.389309999999995</v>
      </c>
      <c r="HB30" s="104"/>
      <c r="HC30" s="104"/>
      <c r="HD30" s="104"/>
      <c r="HE30" s="104"/>
      <c r="HF30" s="104"/>
      <c r="HG30" s="1"/>
      <c r="HH30" s="104"/>
      <c r="HI30" s="104"/>
      <c r="HJ30" s="104"/>
      <c r="HK30" s="104"/>
      <c r="HL30" s="104"/>
      <c r="HM30" s="104"/>
      <c r="HN30" s="105"/>
      <c r="HO30" s="107"/>
      <c r="HP30" s="1"/>
      <c r="HQ30" s="105">
        <v>2879.2532799999999</v>
      </c>
      <c r="HR30" s="106">
        <v>2844.1643300000001</v>
      </c>
      <c r="HS30" s="107">
        <v>497.58057000000002</v>
      </c>
    </row>
    <row r="31" spans="1:227" x14ac:dyDescent="0.3">
      <c r="A31" s="1"/>
      <c r="B31" s="103" t="s">
        <v>835</v>
      </c>
      <c r="C31" s="104"/>
      <c r="D31" s="105"/>
      <c r="E31" s="106"/>
      <c r="F31" s="106">
        <v>8.8258700000000001</v>
      </c>
      <c r="G31" s="107">
        <v>8.5166900000000005</v>
      </c>
      <c r="H31" s="105"/>
      <c r="I31" s="107"/>
      <c r="J31" s="105"/>
      <c r="K31" s="107"/>
      <c r="L31" s="105"/>
      <c r="M31" s="106"/>
      <c r="N31" s="106"/>
      <c r="O31" s="106"/>
      <c r="P31" s="106"/>
      <c r="Q31" s="106"/>
      <c r="R31" s="106"/>
      <c r="S31" s="107"/>
      <c r="T31" s="105">
        <v>16.524100000000001</v>
      </c>
      <c r="U31" s="106">
        <v>18.56485</v>
      </c>
      <c r="V31" s="107">
        <v>1.0612699999999999</v>
      </c>
      <c r="W31" s="104"/>
      <c r="X31" s="105"/>
      <c r="Y31" s="106"/>
      <c r="Z31" s="107">
        <v>23.060680000000001</v>
      </c>
      <c r="AA31" s="104"/>
      <c r="AB31" s="104"/>
      <c r="AC31" s="104"/>
      <c r="AD31" s="105"/>
      <c r="AE31" s="107"/>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10.22284</v>
      </c>
      <c r="BD31" s="104"/>
      <c r="BE31" s="105"/>
      <c r="BF31" s="106"/>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v>118.14735</v>
      </c>
      <c r="CF31" s="106">
        <v>52.418509999999998</v>
      </c>
      <c r="CG31" s="106">
        <v>51.404559999999996</v>
      </c>
      <c r="CH31" s="106"/>
      <c r="CI31" s="106"/>
      <c r="CJ31" s="106">
        <v>173.75555</v>
      </c>
      <c r="CK31" s="107">
        <v>182.53449000000001</v>
      </c>
      <c r="CL31" s="105">
        <v>180.55348000000001</v>
      </c>
      <c r="CM31" s="106">
        <v>180.52450999999999</v>
      </c>
      <c r="CN31" s="106">
        <v>181.33356000000001</v>
      </c>
      <c r="CO31" s="107">
        <v>181.02912000000001</v>
      </c>
      <c r="CP31" s="105"/>
      <c r="CQ31" s="107"/>
      <c r="CR31" s="105"/>
      <c r="CS31" s="107"/>
      <c r="CT31" s="105"/>
      <c r="CU31" s="106"/>
      <c r="CV31" s="108"/>
      <c r="CW31" s="105"/>
      <c r="CX31" s="106">
        <v>6894.3620000000001</v>
      </c>
      <c r="CY31" s="106"/>
      <c r="CZ31" s="107"/>
      <c r="DA31" s="105"/>
      <c r="DB31" s="106"/>
      <c r="DC31" s="106"/>
      <c r="DD31" s="106"/>
      <c r="DE31" s="106"/>
      <c r="DF31" s="106"/>
      <c r="DG31" s="106"/>
      <c r="DH31" s="106"/>
      <c r="DI31" s="106"/>
      <c r="DJ31" s="106"/>
      <c r="DK31" s="106"/>
      <c r="DL31" s="106"/>
      <c r="DM31" s="106"/>
      <c r="DN31" s="107"/>
      <c r="DO31" s="109"/>
      <c r="DP31" s="110"/>
      <c r="DQ31" s="110"/>
      <c r="DR31" s="111" t="s">
        <v>1515</v>
      </c>
      <c r="DS31" s="105">
        <v>2728.5985000000001</v>
      </c>
      <c r="DT31" s="106">
        <v>601.32114000000001</v>
      </c>
      <c r="DU31" s="106">
        <v>601.32114000000001</v>
      </c>
      <c r="DV31" s="107"/>
      <c r="DW31" s="104"/>
      <c r="DX31" s="105">
        <v>4944.6000000000004</v>
      </c>
      <c r="DY31" s="106">
        <v>611</v>
      </c>
      <c r="DZ31" s="106">
        <v>1258.5999999999999</v>
      </c>
      <c r="EA31" s="106">
        <v>78.2</v>
      </c>
      <c r="EB31" s="106"/>
      <c r="EC31" s="108">
        <v>6814.2</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v>48.848520000000001</v>
      </c>
      <c r="HA31" s="107">
        <v>80.389309999999995</v>
      </c>
      <c r="HB31" s="104"/>
      <c r="HC31" s="104"/>
      <c r="HD31" s="104"/>
      <c r="HE31" s="104"/>
      <c r="HF31" s="104"/>
      <c r="HG31" s="1"/>
      <c r="HH31" s="104"/>
      <c r="HI31" s="104"/>
      <c r="HJ31" s="104"/>
      <c r="HK31" s="104"/>
      <c r="HL31" s="104"/>
      <c r="HM31" s="104"/>
      <c r="HN31" s="105"/>
      <c r="HO31" s="107"/>
      <c r="HP31" s="1"/>
      <c r="HQ31" s="105">
        <v>2728.5985000000001</v>
      </c>
      <c r="HR31" s="106">
        <v>2693.5095500000002</v>
      </c>
      <c r="HS31" s="107">
        <v>497.58057000000002</v>
      </c>
    </row>
    <row r="32" spans="1:227" x14ac:dyDescent="0.3">
      <c r="A32" s="1"/>
      <c r="B32" s="103" t="s">
        <v>836</v>
      </c>
      <c r="C32" s="104"/>
      <c r="D32" s="105"/>
      <c r="E32" s="106"/>
      <c r="F32" s="106">
        <v>8.8258700000000001</v>
      </c>
      <c r="G32" s="107">
        <v>8.5166900000000005</v>
      </c>
      <c r="H32" s="105"/>
      <c r="I32" s="107"/>
      <c r="J32" s="105"/>
      <c r="K32" s="107"/>
      <c r="L32" s="105"/>
      <c r="M32" s="106"/>
      <c r="N32" s="106"/>
      <c r="O32" s="106"/>
      <c r="P32" s="106"/>
      <c r="Q32" s="106"/>
      <c r="R32" s="106"/>
      <c r="S32" s="107"/>
      <c r="T32" s="105">
        <v>16.524100000000001</v>
      </c>
      <c r="U32" s="106">
        <v>18.56485</v>
      </c>
      <c r="V32" s="107">
        <v>1.0612699999999999</v>
      </c>
      <c r="W32" s="104"/>
      <c r="X32" s="105"/>
      <c r="Y32" s="106"/>
      <c r="Z32" s="107">
        <v>23.060680000000001</v>
      </c>
      <c r="AA32" s="104"/>
      <c r="AB32" s="104"/>
      <c r="AC32" s="104"/>
      <c r="AD32" s="105"/>
      <c r="AE32" s="107"/>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10.22284</v>
      </c>
      <c r="BD32" s="104"/>
      <c r="BE32" s="105"/>
      <c r="BF32" s="106"/>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v>118.14735</v>
      </c>
      <c r="CF32" s="106">
        <v>52.418509999999998</v>
      </c>
      <c r="CG32" s="106">
        <v>51.404559999999996</v>
      </c>
      <c r="CH32" s="106"/>
      <c r="CI32" s="106"/>
      <c r="CJ32" s="106">
        <v>173.75555</v>
      </c>
      <c r="CK32" s="107">
        <v>182.53449000000001</v>
      </c>
      <c r="CL32" s="105">
        <v>180.55348000000001</v>
      </c>
      <c r="CM32" s="106">
        <v>180.52450999999999</v>
      </c>
      <c r="CN32" s="106">
        <v>181.33356000000001</v>
      </c>
      <c r="CO32" s="107">
        <v>181.02912000000001</v>
      </c>
      <c r="CP32" s="105"/>
      <c r="CQ32" s="107"/>
      <c r="CR32" s="105"/>
      <c r="CS32" s="107"/>
      <c r="CT32" s="105"/>
      <c r="CU32" s="106"/>
      <c r="CV32" s="108"/>
      <c r="CW32" s="105"/>
      <c r="CX32" s="106">
        <v>6918.5479999999998</v>
      </c>
      <c r="CY32" s="106"/>
      <c r="CZ32" s="107"/>
      <c r="DA32" s="105"/>
      <c r="DB32" s="106"/>
      <c r="DC32" s="106"/>
      <c r="DD32" s="106"/>
      <c r="DE32" s="106"/>
      <c r="DF32" s="106"/>
      <c r="DG32" s="106"/>
      <c r="DH32" s="106"/>
      <c r="DI32" s="106"/>
      <c r="DJ32" s="106"/>
      <c r="DK32" s="106"/>
      <c r="DL32" s="106"/>
      <c r="DM32" s="106"/>
      <c r="DN32" s="107"/>
      <c r="DO32" s="109"/>
      <c r="DP32" s="110"/>
      <c r="DQ32" s="110"/>
      <c r="DR32" s="111" t="s">
        <v>1515</v>
      </c>
      <c r="DS32" s="105">
        <v>2728.5985000000001</v>
      </c>
      <c r="DT32" s="106">
        <v>601.32114000000001</v>
      </c>
      <c r="DU32" s="106">
        <v>601.32114000000001</v>
      </c>
      <c r="DV32" s="107"/>
      <c r="DW32" s="104"/>
      <c r="DX32" s="105">
        <v>4957.6000000000004</v>
      </c>
      <c r="DY32" s="106">
        <v>628.4</v>
      </c>
      <c r="DZ32" s="106">
        <v>1250.0999999999999</v>
      </c>
      <c r="EA32" s="106">
        <v>79.900000000000006</v>
      </c>
      <c r="EB32" s="106"/>
      <c r="EC32" s="108">
        <v>6836.1</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v>48.848520000000001</v>
      </c>
      <c r="HA32" s="107">
        <v>80.389309999999995</v>
      </c>
      <c r="HB32" s="104"/>
      <c r="HC32" s="104"/>
      <c r="HD32" s="104"/>
      <c r="HE32" s="104"/>
      <c r="HF32" s="104"/>
      <c r="HG32" s="1"/>
      <c r="HH32" s="104"/>
      <c r="HI32" s="104"/>
      <c r="HJ32" s="104"/>
      <c r="HK32" s="104"/>
      <c r="HL32" s="104"/>
      <c r="HM32" s="104"/>
      <c r="HN32" s="105"/>
      <c r="HO32" s="107"/>
      <c r="HP32" s="1"/>
      <c r="HQ32" s="105">
        <v>2728.5985000000001</v>
      </c>
      <c r="HR32" s="106">
        <v>2693.5095500000002</v>
      </c>
      <c r="HS32" s="107">
        <v>497.58057000000002</v>
      </c>
    </row>
    <row r="33" spans="1:227" x14ac:dyDescent="0.3">
      <c r="A33" s="1"/>
      <c r="B33" s="103" t="s">
        <v>837</v>
      </c>
      <c r="C33" s="104"/>
      <c r="D33" s="105"/>
      <c r="E33" s="106"/>
      <c r="F33" s="106">
        <v>8.8258700000000001</v>
      </c>
      <c r="G33" s="107">
        <v>8.5166900000000005</v>
      </c>
      <c r="H33" s="105"/>
      <c r="I33" s="107"/>
      <c r="J33" s="105"/>
      <c r="K33" s="107"/>
      <c r="L33" s="105"/>
      <c r="M33" s="106"/>
      <c r="N33" s="106"/>
      <c r="O33" s="106"/>
      <c r="P33" s="106"/>
      <c r="Q33" s="106"/>
      <c r="R33" s="106"/>
      <c r="S33" s="107"/>
      <c r="T33" s="105">
        <v>16.524100000000001</v>
      </c>
      <c r="U33" s="106">
        <v>18.56485</v>
      </c>
      <c r="V33" s="107">
        <v>1.0612699999999999</v>
      </c>
      <c r="W33" s="104"/>
      <c r="X33" s="105"/>
      <c r="Y33" s="106"/>
      <c r="Z33" s="107">
        <v>5.7415599999999998</v>
      </c>
      <c r="AA33" s="104"/>
      <c r="AB33" s="104"/>
      <c r="AC33" s="104"/>
      <c r="AD33" s="105"/>
      <c r="AE33" s="107"/>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10.22284</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v>118.14735</v>
      </c>
      <c r="CF33" s="106">
        <v>52.418509999999998</v>
      </c>
      <c r="CG33" s="106">
        <v>51.404559999999996</v>
      </c>
      <c r="CH33" s="106"/>
      <c r="CI33" s="106"/>
      <c r="CJ33" s="106">
        <v>173.75555</v>
      </c>
      <c r="CK33" s="107">
        <v>182.53449000000001</v>
      </c>
      <c r="CL33" s="105">
        <v>180.55348000000001</v>
      </c>
      <c r="CM33" s="106">
        <v>180.52450999999999</v>
      </c>
      <c r="CN33" s="106">
        <v>181.33356000000001</v>
      </c>
      <c r="CO33" s="107">
        <v>181.02912000000001</v>
      </c>
      <c r="CP33" s="105"/>
      <c r="CQ33" s="107"/>
      <c r="CR33" s="105"/>
      <c r="CS33" s="107"/>
      <c r="CT33" s="105"/>
      <c r="CU33" s="106"/>
      <c r="CV33" s="108"/>
      <c r="CW33" s="105"/>
      <c r="CX33" s="106">
        <v>6852.8419999999996</v>
      </c>
      <c r="CY33" s="106"/>
      <c r="CZ33" s="107"/>
      <c r="DA33" s="105"/>
      <c r="DB33" s="106"/>
      <c r="DC33" s="106"/>
      <c r="DD33" s="106"/>
      <c r="DE33" s="106"/>
      <c r="DF33" s="106"/>
      <c r="DG33" s="106"/>
      <c r="DH33" s="106"/>
      <c r="DI33" s="106"/>
      <c r="DJ33" s="106"/>
      <c r="DK33" s="106"/>
      <c r="DL33" s="106"/>
      <c r="DM33" s="106"/>
      <c r="DN33" s="107"/>
      <c r="DO33" s="109"/>
      <c r="DP33" s="110"/>
      <c r="DQ33" s="110"/>
      <c r="DR33" s="111" t="s">
        <v>1515</v>
      </c>
      <c r="DS33" s="105">
        <v>2711.2793799999999</v>
      </c>
      <c r="DT33" s="106">
        <v>584.00202000000002</v>
      </c>
      <c r="DU33" s="106">
        <v>584.00202000000002</v>
      </c>
      <c r="DV33" s="107"/>
      <c r="DW33" s="104"/>
      <c r="DX33" s="105">
        <v>5009.8</v>
      </c>
      <c r="DY33" s="106">
        <v>488</v>
      </c>
      <c r="DZ33" s="106">
        <v>1271.7</v>
      </c>
      <c r="EA33" s="106">
        <v>76.599999999999994</v>
      </c>
      <c r="EB33" s="106"/>
      <c r="EC33" s="108">
        <v>6769.5</v>
      </c>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c r="GZ33" s="105">
        <v>48.848520000000001</v>
      </c>
      <c r="HA33" s="107">
        <v>80.389309999999995</v>
      </c>
      <c r="HB33" s="104"/>
      <c r="HC33" s="104"/>
      <c r="HD33" s="104"/>
      <c r="HE33" s="104"/>
      <c r="HF33" s="104"/>
      <c r="HG33" s="1"/>
      <c r="HH33" s="104"/>
      <c r="HI33" s="104"/>
      <c r="HJ33" s="104"/>
      <c r="HK33" s="104"/>
      <c r="HL33" s="104"/>
      <c r="HM33" s="104"/>
      <c r="HN33" s="105"/>
      <c r="HO33" s="107"/>
      <c r="HP33" s="1"/>
      <c r="HQ33" s="105">
        <v>2711.2793799999999</v>
      </c>
      <c r="HR33" s="106">
        <v>2676.1904300000001</v>
      </c>
      <c r="HS33" s="107">
        <v>497.58057000000002</v>
      </c>
    </row>
    <row r="34" spans="1:227" x14ac:dyDescent="0.3">
      <c r="A34" s="1"/>
      <c r="B34" s="103" t="s">
        <v>838</v>
      </c>
      <c r="C34" s="104"/>
      <c r="D34" s="105"/>
      <c r="E34" s="106"/>
      <c r="F34" s="106">
        <v>8.8258700000000001</v>
      </c>
      <c r="G34" s="107">
        <v>8.5166900000000005</v>
      </c>
      <c r="H34" s="105"/>
      <c r="I34" s="107"/>
      <c r="J34" s="105"/>
      <c r="K34" s="107"/>
      <c r="L34" s="105"/>
      <c r="M34" s="106"/>
      <c r="N34" s="106"/>
      <c r="O34" s="106"/>
      <c r="P34" s="106"/>
      <c r="Q34" s="106"/>
      <c r="R34" s="106"/>
      <c r="S34" s="107"/>
      <c r="T34" s="105">
        <v>16.524100000000001</v>
      </c>
      <c r="U34" s="106">
        <v>18.56485</v>
      </c>
      <c r="V34" s="107">
        <v>1.0612699999999999</v>
      </c>
      <c r="W34" s="104"/>
      <c r="X34" s="105"/>
      <c r="Y34" s="106"/>
      <c r="Z34" s="107"/>
      <c r="AA34" s="104"/>
      <c r="AB34" s="104"/>
      <c r="AC34" s="104"/>
      <c r="AD34" s="105"/>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10.22284</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v>118.14735</v>
      </c>
      <c r="CF34" s="106">
        <v>52.418509999999998</v>
      </c>
      <c r="CG34" s="106">
        <v>51.404559999999996</v>
      </c>
      <c r="CH34" s="106"/>
      <c r="CI34" s="106"/>
      <c r="CJ34" s="106">
        <v>173.75555</v>
      </c>
      <c r="CK34" s="107"/>
      <c r="CL34" s="105">
        <v>180.55348000000001</v>
      </c>
      <c r="CM34" s="106">
        <v>180.52450999999999</v>
      </c>
      <c r="CN34" s="106">
        <v>181.33356000000001</v>
      </c>
      <c r="CO34" s="107">
        <v>181.02912000000001</v>
      </c>
      <c r="CP34" s="105"/>
      <c r="CQ34" s="107"/>
      <c r="CR34" s="105"/>
      <c r="CS34" s="107"/>
      <c r="CT34" s="105"/>
      <c r="CU34" s="106"/>
      <c r="CV34" s="108"/>
      <c r="CW34" s="105"/>
      <c r="CX34" s="106">
        <v>6969.77</v>
      </c>
      <c r="CY34" s="106"/>
      <c r="CZ34" s="107"/>
      <c r="DA34" s="105"/>
      <c r="DB34" s="106"/>
      <c r="DC34" s="106"/>
      <c r="DD34" s="106"/>
      <c r="DE34" s="106"/>
      <c r="DF34" s="106"/>
      <c r="DG34" s="106"/>
      <c r="DH34" s="106"/>
      <c r="DI34" s="106"/>
      <c r="DJ34" s="106"/>
      <c r="DK34" s="106"/>
      <c r="DL34" s="106"/>
      <c r="DM34" s="106"/>
      <c r="DN34" s="107"/>
      <c r="DO34" s="109"/>
      <c r="DP34" s="110"/>
      <c r="DQ34" s="110"/>
      <c r="DR34" s="111" t="s">
        <v>1515</v>
      </c>
      <c r="DS34" s="105">
        <v>2530.8500100000001</v>
      </c>
      <c r="DT34" s="106">
        <v>395.72597000000002</v>
      </c>
      <c r="DU34" s="106">
        <v>395.72597000000002</v>
      </c>
      <c r="DV34" s="107"/>
      <c r="DW34" s="104"/>
      <c r="DX34" s="105">
        <v>5154.3</v>
      </c>
      <c r="DY34" s="106">
        <v>443.2</v>
      </c>
      <c r="DZ34" s="106">
        <v>1288.7</v>
      </c>
      <c r="EA34" s="106">
        <v>77.5</v>
      </c>
      <c r="EB34" s="106"/>
      <c r="EC34" s="108">
        <v>6886.2</v>
      </c>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c r="GZ34" s="105">
        <v>48.848520000000001</v>
      </c>
      <c r="HA34" s="107">
        <v>80.389309999999995</v>
      </c>
      <c r="HB34" s="104"/>
      <c r="HC34" s="104"/>
      <c r="HD34" s="104"/>
      <c r="HE34" s="104"/>
      <c r="HF34" s="104"/>
      <c r="HG34" s="1"/>
      <c r="HH34" s="104"/>
      <c r="HI34" s="104"/>
      <c r="HJ34" s="104"/>
      <c r="HK34" s="104"/>
      <c r="HL34" s="104"/>
      <c r="HM34" s="104"/>
      <c r="HN34" s="105"/>
      <c r="HO34" s="107"/>
      <c r="HP34" s="1"/>
      <c r="HQ34" s="105">
        <v>2530.8500100000001</v>
      </c>
      <c r="HR34" s="106">
        <v>2495.7610599999998</v>
      </c>
      <c r="HS34" s="107">
        <v>497.58057000000002</v>
      </c>
    </row>
    <row r="35" spans="1:227" x14ac:dyDescent="0.3">
      <c r="A35" s="1"/>
      <c r="B35" s="103" t="s">
        <v>839</v>
      </c>
      <c r="C35" s="104"/>
      <c r="D35" s="105"/>
      <c r="E35" s="106"/>
      <c r="F35" s="106">
        <v>8.8258700000000001</v>
      </c>
      <c r="G35" s="107">
        <v>8.5166900000000005</v>
      </c>
      <c r="H35" s="105"/>
      <c r="I35" s="107"/>
      <c r="J35" s="105"/>
      <c r="K35" s="107"/>
      <c r="L35" s="105"/>
      <c r="M35" s="106"/>
      <c r="N35" s="106"/>
      <c r="O35" s="106"/>
      <c r="P35" s="106"/>
      <c r="Q35" s="106"/>
      <c r="R35" s="106"/>
      <c r="S35" s="107"/>
      <c r="T35" s="105">
        <v>16.524100000000001</v>
      </c>
      <c r="U35" s="106">
        <v>18.56485</v>
      </c>
      <c r="V35" s="107">
        <v>1.0612699999999999</v>
      </c>
      <c r="W35" s="104"/>
      <c r="X35" s="105"/>
      <c r="Y35" s="106"/>
      <c r="Z35" s="107"/>
      <c r="AA35" s="104"/>
      <c r="AB35" s="104"/>
      <c r="AC35" s="104"/>
      <c r="AD35" s="105">
        <v>213.71525</v>
      </c>
      <c r="AE35" s="107">
        <v>7.8466800000000001</v>
      </c>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23.889150000000001</v>
      </c>
      <c r="BC35" s="107">
        <v>10.22284</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v>118.14735</v>
      </c>
      <c r="CF35" s="106">
        <v>52.418509999999998</v>
      </c>
      <c r="CG35" s="106">
        <v>51.404559999999996</v>
      </c>
      <c r="CH35" s="106"/>
      <c r="CI35" s="106"/>
      <c r="CJ35" s="106">
        <v>173.75555</v>
      </c>
      <c r="CK35" s="107"/>
      <c r="CL35" s="105">
        <v>180.55348000000001</v>
      </c>
      <c r="CM35" s="106">
        <v>180.52450999999999</v>
      </c>
      <c r="CN35" s="106">
        <v>181.33356000000001</v>
      </c>
      <c r="CO35" s="107">
        <v>181.02912000000001</v>
      </c>
      <c r="CP35" s="105"/>
      <c r="CQ35" s="107"/>
      <c r="CR35" s="105"/>
      <c r="CS35" s="107"/>
      <c r="CT35" s="105"/>
      <c r="CU35" s="106"/>
      <c r="CV35" s="108"/>
      <c r="CW35" s="105"/>
      <c r="CX35" s="106">
        <v>6943.4639999999999</v>
      </c>
      <c r="CY35" s="106"/>
      <c r="CZ35" s="107"/>
      <c r="DA35" s="105"/>
      <c r="DB35" s="106"/>
      <c r="DC35" s="106"/>
      <c r="DD35" s="106"/>
      <c r="DE35" s="106"/>
      <c r="DF35" s="106"/>
      <c r="DG35" s="106"/>
      <c r="DH35" s="106"/>
      <c r="DI35" s="106"/>
      <c r="DJ35" s="106"/>
      <c r="DK35" s="106"/>
      <c r="DL35" s="106"/>
      <c r="DM35" s="106"/>
      <c r="DN35" s="107"/>
      <c r="DO35" s="109"/>
      <c r="DP35" s="110"/>
      <c r="DQ35" s="110"/>
      <c r="DR35" s="111" t="s">
        <v>1515</v>
      </c>
      <c r="DS35" s="105">
        <v>2744.5652599999999</v>
      </c>
      <c r="DT35" s="106">
        <v>395.72597000000002</v>
      </c>
      <c r="DU35" s="106">
        <v>395.72597000000002</v>
      </c>
      <c r="DV35" s="107"/>
      <c r="DW35" s="104"/>
      <c r="DX35" s="105">
        <v>5140.3999999999996</v>
      </c>
      <c r="DY35" s="106">
        <v>436.2</v>
      </c>
      <c r="DZ35" s="106">
        <v>1283.0999999999999</v>
      </c>
      <c r="EA35" s="106">
        <v>77.400000000000006</v>
      </c>
      <c r="EB35" s="106"/>
      <c r="EC35" s="108">
        <v>6859.7</v>
      </c>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c r="GZ35" s="105">
        <v>48.848520000000001</v>
      </c>
      <c r="HA35" s="107">
        <v>80.389309999999995</v>
      </c>
      <c r="HB35" s="104"/>
      <c r="HC35" s="104"/>
      <c r="HD35" s="104"/>
      <c r="HE35" s="104"/>
      <c r="HF35" s="104"/>
      <c r="HG35" s="1"/>
      <c r="HH35" s="104"/>
      <c r="HI35" s="104"/>
      <c r="HJ35" s="104"/>
      <c r="HK35" s="104"/>
      <c r="HL35" s="104"/>
      <c r="HM35" s="104"/>
      <c r="HN35" s="105"/>
      <c r="HO35" s="107"/>
      <c r="HP35" s="1"/>
      <c r="HQ35" s="105">
        <v>2744.5652599999999</v>
      </c>
      <c r="HR35" s="106">
        <v>2709.47631</v>
      </c>
      <c r="HS35" s="107">
        <v>497.58057000000002</v>
      </c>
    </row>
    <row r="36" spans="1:227" x14ac:dyDescent="0.3">
      <c r="A36" s="1"/>
      <c r="B36" s="103" t="s">
        <v>840</v>
      </c>
      <c r="C36" s="104"/>
      <c r="D36" s="105"/>
      <c r="E36" s="106"/>
      <c r="F36" s="106">
        <v>8.8258700000000001</v>
      </c>
      <c r="G36" s="107">
        <v>8.5166900000000005</v>
      </c>
      <c r="H36" s="105"/>
      <c r="I36" s="107"/>
      <c r="J36" s="105"/>
      <c r="K36" s="107"/>
      <c r="L36" s="105"/>
      <c r="M36" s="106"/>
      <c r="N36" s="106"/>
      <c r="O36" s="106"/>
      <c r="P36" s="106"/>
      <c r="Q36" s="106"/>
      <c r="R36" s="106"/>
      <c r="S36" s="107"/>
      <c r="T36" s="105">
        <v>16.524100000000001</v>
      </c>
      <c r="U36" s="106">
        <v>18.56485</v>
      </c>
      <c r="V36" s="107">
        <v>1.0612699999999999</v>
      </c>
      <c r="W36" s="104"/>
      <c r="X36" s="105"/>
      <c r="Y36" s="106"/>
      <c r="Z36" s="107"/>
      <c r="AA36" s="104"/>
      <c r="AB36" s="104"/>
      <c r="AC36" s="104"/>
      <c r="AD36" s="105">
        <v>213.71525</v>
      </c>
      <c r="AE36" s="107">
        <v>7.8466800000000001</v>
      </c>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23.889150000000001</v>
      </c>
      <c r="BC36" s="107">
        <v>10.22284</v>
      </c>
      <c r="BD36" s="104"/>
      <c r="BE36" s="105"/>
      <c r="BF36" s="106"/>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v>118.14735</v>
      </c>
      <c r="CF36" s="106">
        <v>52.418509999999998</v>
      </c>
      <c r="CG36" s="106">
        <v>51.404559999999996</v>
      </c>
      <c r="CH36" s="106"/>
      <c r="CI36" s="106"/>
      <c r="CJ36" s="106">
        <v>173.75555</v>
      </c>
      <c r="CK36" s="107"/>
      <c r="CL36" s="105">
        <v>180.55348000000001</v>
      </c>
      <c r="CM36" s="106">
        <v>180.52450999999999</v>
      </c>
      <c r="CN36" s="106">
        <v>181.33356000000001</v>
      </c>
      <c r="CO36" s="107">
        <v>181.02912000000001</v>
      </c>
      <c r="CP36" s="105"/>
      <c r="CQ36" s="107"/>
      <c r="CR36" s="105"/>
      <c r="CS36" s="107"/>
      <c r="CT36" s="105"/>
      <c r="CU36" s="106"/>
      <c r="CV36" s="108"/>
      <c r="CW36" s="105"/>
      <c r="CX36" s="106">
        <v>6902.0219999999999</v>
      </c>
      <c r="CY36" s="106"/>
      <c r="CZ36" s="107"/>
      <c r="DA36" s="105"/>
      <c r="DB36" s="106"/>
      <c r="DC36" s="106"/>
      <c r="DD36" s="106"/>
      <c r="DE36" s="106"/>
      <c r="DF36" s="106"/>
      <c r="DG36" s="106"/>
      <c r="DH36" s="106"/>
      <c r="DI36" s="106"/>
      <c r="DJ36" s="106"/>
      <c r="DK36" s="106"/>
      <c r="DL36" s="106"/>
      <c r="DM36" s="106"/>
      <c r="DN36" s="107"/>
      <c r="DO36" s="109"/>
      <c r="DP36" s="110"/>
      <c r="DQ36" s="110"/>
      <c r="DR36" s="111" t="s">
        <v>1515</v>
      </c>
      <c r="DS36" s="105">
        <v>2744.5652599999999</v>
      </c>
      <c r="DT36" s="106">
        <v>395.72597000000002</v>
      </c>
      <c r="DU36" s="106">
        <v>395.72597000000002</v>
      </c>
      <c r="DV36" s="107"/>
      <c r="DW36" s="104"/>
      <c r="DX36" s="105">
        <v>5148.3</v>
      </c>
      <c r="DY36" s="106">
        <v>403.9</v>
      </c>
      <c r="DZ36" s="106">
        <v>1265.7</v>
      </c>
      <c r="EA36" s="106">
        <v>77.099999999999994</v>
      </c>
      <c r="EB36" s="106"/>
      <c r="EC36" s="108">
        <v>6817.9</v>
      </c>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c r="GZ36" s="105">
        <v>48.848520000000001</v>
      </c>
      <c r="HA36" s="107">
        <v>80.389309999999995</v>
      </c>
      <c r="HB36" s="104"/>
      <c r="HC36" s="104"/>
      <c r="HD36" s="104"/>
      <c r="HE36" s="104"/>
      <c r="HF36" s="104"/>
      <c r="HG36" s="1"/>
      <c r="HH36" s="104"/>
      <c r="HI36" s="104"/>
      <c r="HJ36" s="104"/>
      <c r="HK36" s="104"/>
      <c r="HL36" s="104"/>
      <c r="HM36" s="104"/>
      <c r="HN36" s="105"/>
      <c r="HO36" s="107"/>
      <c r="HP36" s="1"/>
      <c r="HQ36" s="105">
        <v>2744.5652599999999</v>
      </c>
      <c r="HR36" s="106">
        <v>2709.47631</v>
      </c>
      <c r="HS36" s="107">
        <v>497.58057000000002</v>
      </c>
    </row>
    <row r="37" spans="1:227" x14ac:dyDescent="0.3">
      <c r="A37" s="1"/>
      <c r="B37" s="103" t="s">
        <v>841</v>
      </c>
      <c r="C37" s="104"/>
      <c r="D37" s="105"/>
      <c r="E37" s="106"/>
      <c r="F37" s="106">
        <v>8.8258700000000001</v>
      </c>
      <c r="G37" s="107">
        <v>8.5166900000000005</v>
      </c>
      <c r="H37" s="105"/>
      <c r="I37" s="107"/>
      <c r="J37" s="105"/>
      <c r="K37" s="107"/>
      <c r="L37" s="105"/>
      <c r="M37" s="106"/>
      <c r="N37" s="106"/>
      <c r="O37" s="106"/>
      <c r="P37" s="106"/>
      <c r="Q37" s="106"/>
      <c r="R37" s="106"/>
      <c r="S37" s="107"/>
      <c r="T37" s="105">
        <v>16.524100000000001</v>
      </c>
      <c r="U37" s="106">
        <v>18.56485</v>
      </c>
      <c r="V37" s="107">
        <v>1.0612699999999999</v>
      </c>
      <c r="W37" s="104"/>
      <c r="X37" s="105"/>
      <c r="Y37" s="106"/>
      <c r="Z37" s="107">
        <v>23.060680000000001</v>
      </c>
      <c r="AA37" s="104"/>
      <c r="AB37" s="104"/>
      <c r="AC37" s="104"/>
      <c r="AD37" s="105">
        <v>213.71525</v>
      </c>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23.889150000000001</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v>118.14735</v>
      </c>
      <c r="CF37" s="106">
        <v>52.418509999999998</v>
      </c>
      <c r="CG37" s="106">
        <v>51.404559999999996</v>
      </c>
      <c r="CH37" s="106"/>
      <c r="CI37" s="106"/>
      <c r="CJ37" s="106">
        <v>173.75555</v>
      </c>
      <c r="CK37" s="107"/>
      <c r="CL37" s="105">
        <v>180.55348000000001</v>
      </c>
      <c r="CM37" s="106">
        <v>180.52450999999999</v>
      </c>
      <c r="CN37" s="106">
        <v>181.33356000000001</v>
      </c>
      <c r="CO37" s="107">
        <v>181.02912000000001</v>
      </c>
      <c r="CP37" s="105"/>
      <c r="CQ37" s="107"/>
      <c r="CR37" s="105"/>
      <c r="CS37" s="107"/>
      <c r="CT37" s="105"/>
      <c r="CU37" s="106"/>
      <c r="CV37" s="108"/>
      <c r="CW37" s="105"/>
      <c r="CX37" s="106">
        <v>6944.6980000000003</v>
      </c>
      <c r="CY37" s="106"/>
      <c r="CZ37" s="107"/>
      <c r="DA37" s="105"/>
      <c r="DB37" s="106"/>
      <c r="DC37" s="106"/>
      <c r="DD37" s="106"/>
      <c r="DE37" s="106"/>
      <c r="DF37" s="106"/>
      <c r="DG37" s="106"/>
      <c r="DH37" s="106"/>
      <c r="DI37" s="106"/>
      <c r="DJ37" s="106"/>
      <c r="DK37" s="106"/>
      <c r="DL37" s="106"/>
      <c r="DM37" s="106"/>
      <c r="DN37" s="107"/>
      <c r="DO37" s="109"/>
      <c r="DP37" s="110"/>
      <c r="DQ37" s="110"/>
      <c r="DR37" s="111" t="s">
        <v>1515</v>
      </c>
      <c r="DS37" s="105">
        <v>2767.6259399999999</v>
      </c>
      <c r="DT37" s="106">
        <v>418.78665000000001</v>
      </c>
      <c r="DU37" s="106">
        <v>418.78665000000001</v>
      </c>
      <c r="DV37" s="107"/>
      <c r="DW37" s="104"/>
      <c r="DX37" s="105">
        <v>5187.1000000000004</v>
      </c>
      <c r="DY37" s="106">
        <v>407.3</v>
      </c>
      <c r="DZ37" s="106">
        <v>1267</v>
      </c>
      <c r="EA37" s="106">
        <v>76.400000000000006</v>
      </c>
      <c r="EB37" s="106"/>
      <c r="EC37" s="108">
        <v>6861.4</v>
      </c>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c r="GZ37" s="105">
        <v>48.848520000000001</v>
      </c>
      <c r="HA37" s="107">
        <v>80.389309999999995</v>
      </c>
      <c r="HB37" s="104"/>
      <c r="HC37" s="104"/>
      <c r="HD37" s="104"/>
      <c r="HE37" s="104"/>
      <c r="HF37" s="104"/>
      <c r="HG37" s="1"/>
      <c r="HH37" s="104"/>
      <c r="HI37" s="104"/>
      <c r="HJ37" s="104"/>
      <c r="HK37" s="104"/>
      <c r="HL37" s="104"/>
      <c r="HM37" s="104"/>
      <c r="HN37" s="105"/>
      <c r="HO37" s="107"/>
      <c r="HP37" s="1"/>
      <c r="HQ37" s="105">
        <v>2767.6259399999999</v>
      </c>
      <c r="HR37" s="106">
        <v>2732.5369900000001</v>
      </c>
      <c r="HS37" s="107">
        <v>497.58057000000002</v>
      </c>
    </row>
    <row r="38" spans="1:227" x14ac:dyDescent="0.3">
      <c r="A38" s="1"/>
      <c r="B38" s="103" t="s">
        <v>842</v>
      </c>
      <c r="C38" s="104"/>
      <c r="D38" s="105"/>
      <c r="E38" s="106"/>
      <c r="F38" s="106">
        <v>8.8258700000000001</v>
      </c>
      <c r="G38" s="107">
        <v>8.5166900000000005</v>
      </c>
      <c r="H38" s="105"/>
      <c r="I38" s="107"/>
      <c r="J38" s="105"/>
      <c r="K38" s="107"/>
      <c r="L38" s="105"/>
      <c r="M38" s="106"/>
      <c r="N38" s="106"/>
      <c r="O38" s="106"/>
      <c r="P38" s="106"/>
      <c r="Q38" s="106"/>
      <c r="R38" s="106"/>
      <c r="S38" s="107"/>
      <c r="T38" s="105">
        <v>16.524100000000001</v>
      </c>
      <c r="U38" s="106">
        <v>18.56485</v>
      </c>
      <c r="V38" s="107">
        <v>1.0612699999999999</v>
      </c>
      <c r="W38" s="104"/>
      <c r="X38" s="105"/>
      <c r="Y38" s="106"/>
      <c r="Z38" s="107">
        <v>23.060680000000001</v>
      </c>
      <c r="AA38" s="104"/>
      <c r="AB38" s="104"/>
      <c r="AC38" s="104"/>
      <c r="AD38" s="105">
        <v>213.71525</v>
      </c>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v>118.14735</v>
      </c>
      <c r="CF38" s="106">
        <v>52.418509999999998</v>
      </c>
      <c r="CG38" s="106">
        <v>51.404559999999996</v>
      </c>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v>6928.6279999999997</v>
      </c>
      <c r="CY38" s="106"/>
      <c r="CZ38" s="107"/>
      <c r="DA38" s="105"/>
      <c r="DB38" s="106"/>
      <c r="DC38" s="106"/>
      <c r="DD38" s="106"/>
      <c r="DE38" s="106"/>
      <c r="DF38" s="106"/>
      <c r="DG38" s="106"/>
      <c r="DH38" s="106"/>
      <c r="DI38" s="106"/>
      <c r="DJ38" s="106"/>
      <c r="DK38" s="106"/>
      <c r="DL38" s="106"/>
      <c r="DM38" s="106"/>
      <c r="DN38" s="107"/>
      <c r="DO38" s="109"/>
      <c r="DP38" s="110"/>
      <c r="DQ38" s="110"/>
      <c r="DR38" s="111" t="s">
        <v>1515</v>
      </c>
      <c r="DS38" s="105">
        <v>2593.87039</v>
      </c>
      <c r="DT38" s="106">
        <v>245.03110000000001</v>
      </c>
      <c r="DU38" s="106">
        <v>245.03110000000001</v>
      </c>
      <c r="DV38" s="107"/>
      <c r="DW38" s="104"/>
      <c r="DX38" s="105">
        <v>5256.6</v>
      </c>
      <c r="DY38" s="106">
        <v>402.9</v>
      </c>
      <c r="DZ38" s="106">
        <v>1186.0999999999999</v>
      </c>
      <c r="EA38" s="106">
        <v>76</v>
      </c>
      <c r="EB38" s="106"/>
      <c r="EC38" s="108">
        <v>6845.6</v>
      </c>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c r="GZ38" s="105">
        <v>48.848520000000001</v>
      </c>
      <c r="HA38" s="107">
        <v>80.389309999999995</v>
      </c>
      <c r="HB38" s="104"/>
      <c r="HC38" s="104"/>
      <c r="HD38" s="104"/>
      <c r="HE38" s="104"/>
      <c r="HF38" s="104"/>
      <c r="HG38" s="1"/>
      <c r="HH38" s="104"/>
      <c r="HI38" s="104"/>
      <c r="HJ38" s="104"/>
      <c r="HK38" s="104"/>
      <c r="HL38" s="104"/>
      <c r="HM38" s="104"/>
      <c r="HN38" s="105"/>
      <c r="HO38" s="107"/>
      <c r="HP38" s="1"/>
      <c r="HQ38" s="105">
        <v>2593.87039</v>
      </c>
      <c r="HR38" s="106">
        <v>2558.7814400000002</v>
      </c>
      <c r="HS38" s="107">
        <v>497.58057000000002</v>
      </c>
    </row>
    <row r="39" spans="1:227" x14ac:dyDescent="0.3">
      <c r="A39" s="1"/>
      <c r="B39" s="103" t="s">
        <v>843</v>
      </c>
      <c r="C39" s="104"/>
      <c r="D39" s="105"/>
      <c r="E39" s="106"/>
      <c r="F39" s="106">
        <v>8.8258700000000001</v>
      </c>
      <c r="G39" s="107">
        <v>8.5166900000000005</v>
      </c>
      <c r="H39" s="105"/>
      <c r="I39" s="107"/>
      <c r="J39" s="105"/>
      <c r="K39" s="107"/>
      <c r="L39" s="105"/>
      <c r="M39" s="106"/>
      <c r="N39" s="106"/>
      <c r="O39" s="106"/>
      <c r="P39" s="106"/>
      <c r="Q39" s="106"/>
      <c r="R39" s="106"/>
      <c r="S39" s="107"/>
      <c r="T39" s="105">
        <v>16.524100000000001</v>
      </c>
      <c r="U39" s="106">
        <v>18.56485</v>
      </c>
      <c r="V39" s="107">
        <v>1.0612699999999999</v>
      </c>
      <c r="W39" s="104"/>
      <c r="X39" s="105"/>
      <c r="Y39" s="106"/>
      <c r="Z39" s="107">
        <v>23.060680000000001</v>
      </c>
      <c r="AA39" s="104"/>
      <c r="AB39" s="104"/>
      <c r="AC39" s="104"/>
      <c r="AD39" s="105">
        <v>213.71525</v>
      </c>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v>118.14735</v>
      </c>
      <c r="CF39" s="106">
        <v>52.418509999999998</v>
      </c>
      <c r="CG39" s="106">
        <v>51.404559999999996</v>
      </c>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v>6871.0739999999996</v>
      </c>
      <c r="CY39" s="106"/>
      <c r="CZ39" s="107"/>
      <c r="DA39" s="105"/>
      <c r="DB39" s="106"/>
      <c r="DC39" s="106"/>
      <c r="DD39" s="106"/>
      <c r="DE39" s="106"/>
      <c r="DF39" s="106"/>
      <c r="DG39" s="106"/>
      <c r="DH39" s="106"/>
      <c r="DI39" s="106"/>
      <c r="DJ39" s="106"/>
      <c r="DK39" s="106"/>
      <c r="DL39" s="106"/>
      <c r="DM39" s="106"/>
      <c r="DN39" s="107"/>
      <c r="DO39" s="109"/>
      <c r="DP39" s="110"/>
      <c r="DQ39" s="110"/>
      <c r="DR39" s="111" t="s">
        <v>1515</v>
      </c>
      <c r="DS39" s="105">
        <v>2593.87039</v>
      </c>
      <c r="DT39" s="106">
        <v>245.03110000000001</v>
      </c>
      <c r="DU39" s="106">
        <v>245.03110000000001</v>
      </c>
      <c r="DV39" s="107"/>
      <c r="DW39" s="104"/>
      <c r="DX39" s="105">
        <v>5439.9</v>
      </c>
      <c r="DY39" s="106">
        <v>396.5</v>
      </c>
      <c r="DZ39" s="106">
        <v>951.5</v>
      </c>
      <c r="EA39" s="106">
        <v>75.400000000000006</v>
      </c>
      <c r="EB39" s="106"/>
      <c r="EC39" s="108">
        <v>6787.9</v>
      </c>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c r="GZ39" s="105">
        <v>48.848520000000001</v>
      </c>
      <c r="HA39" s="107">
        <v>80.389309999999995</v>
      </c>
      <c r="HB39" s="104"/>
      <c r="HC39" s="104"/>
      <c r="HD39" s="104"/>
      <c r="HE39" s="104"/>
      <c r="HF39" s="104"/>
      <c r="HG39" s="1"/>
      <c r="HH39" s="104"/>
      <c r="HI39" s="104"/>
      <c r="HJ39" s="104"/>
      <c r="HK39" s="104"/>
      <c r="HL39" s="104"/>
      <c r="HM39" s="104"/>
      <c r="HN39" s="105"/>
      <c r="HO39" s="107"/>
      <c r="HP39" s="1"/>
      <c r="HQ39" s="105">
        <v>2593.87039</v>
      </c>
      <c r="HR39" s="106">
        <v>2558.7814400000002</v>
      </c>
      <c r="HS39" s="107">
        <v>497.58057000000002</v>
      </c>
    </row>
    <row r="40" spans="1:227" x14ac:dyDescent="0.3">
      <c r="A40" s="1"/>
      <c r="B40" s="103" t="s">
        <v>844</v>
      </c>
      <c r="C40" s="104"/>
      <c r="D40" s="105"/>
      <c r="E40" s="106"/>
      <c r="F40" s="106">
        <v>8.8258700000000001</v>
      </c>
      <c r="G40" s="107">
        <v>8.5166900000000005</v>
      </c>
      <c r="H40" s="105"/>
      <c r="I40" s="107"/>
      <c r="J40" s="105"/>
      <c r="K40" s="107"/>
      <c r="L40" s="105"/>
      <c r="M40" s="106"/>
      <c r="N40" s="106"/>
      <c r="O40" s="106"/>
      <c r="P40" s="106"/>
      <c r="Q40" s="106"/>
      <c r="R40" s="106"/>
      <c r="S40" s="107"/>
      <c r="T40" s="105">
        <v>16.524100000000001</v>
      </c>
      <c r="U40" s="106">
        <v>18.56485</v>
      </c>
      <c r="V40" s="107">
        <v>1.0612699999999999</v>
      </c>
      <c r="W40" s="104"/>
      <c r="X40" s="105"/>
      <c r="Y40" s="106"/>
      <c r="Z40" s="107"/>
      <c r="AA40" s="104"/>
      <c r="AB40" s="104"/>
      <c r="AC40" s="104"/>
      <c r="AD40" s="105">
        <v>213.71525</v>
      </c>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v>118.14735</v>
      </c>
      <c r="CF40" s="106">
        <v>52.418509999999998</v>
      </c>
      <c r="CG40" s="106">
        <v>51.404559999999996</v>
      </c>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v>6924.8119999999999</v>
      </c>
      <c r="CY40" s="106"/>
      <c r="CZ40" s="107"/>
      <c r="DA40" s="105"/>
      <c r="DB40" s="106"/>
      <c r="DC40" s="106"/>
      <c r="DD40" s="106"/>
      <c r="DE40" s="106"/>
      <c r="DF40" s="106"/>
      <c r="DG40" s="106"/>
      <c r="DH40" s="106"/>
      <c r="DI40" s="106"/>
      <c r="DJ40" s="106"/>
      <c r="DK40" s="106"/>
      <c r="DL40" s="106"/>
      <c r="DM40" s="106"/>
      <c r="DN40" s="107"/>
      <c r="DO40" s="109"/>
      <c r="DP40" s="110"/>
      <c r="DQ40" s="110"/>
      <c r="DR40" s="111" t="s">
        <v>1515</v>
      </c>
      <c r="DS40" s="105">
        <v>2570.80971</v>
      </c>
      <c r="DT40" s="106">
        <v>221.97041999999999</v>
      </c>
      <c r="DU40" s="106">
        <v>221.97041999999999</v>
      </c>
      <c r="DV40" s="107"/>
      <c r="DW40" s="104"/>
      <c r="DX40" s="105">
        <v>5827.4</v>
      </c>
      <c r="DY40" s="106">
        <v>395.2</v>
      </c>
      <c r="DZ40" s="106">
        <v>619.20000000000005</v>
      </c>
      <c r="EA40" s="106">
        <v>75.900000000000006</v>
      </c>
      <c r="EB40" s="106"/>
      <c r="EC40" s="108">
        <v>6841.8</v>
      </c>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c r="GZ40" s="105">
        <v>48.848520000000001</v>
      </c>
      <c r="HA40" s="107">
        <v>80.389309999999995</v>
      </c>
      <c r="HB40" s="104"/>
      <c r="HC40" s="104"/>
      <c r="HD40" s="104"/>
      <c r="HE40" s="104"/>
      <c r="HF40" s="104"/>
      <c r="HG40" s="1"/>
      <c r="HH40" s="104"/>
      <c r="HI40" s="104"/>
      <c r="HJ40" s="104"/>
      <c r="HK40" s="104"/>
      <c r="HL40" s="104"/>
      <c r="HM40" s="104"/>
      <c r="HN40" s="105"/>
      <c r="HO40" s="107"/>
      <c r="HP40" s="1"/>
      <c r="HQ40" s="105">
        <v>2570.80971</v>
      </c>
      <c r="HR40" s="106">
        <v>2535.7207600000002</v>
      </c>
      <c r="HS40" s="107">
        <v>497.58057000000002</v>
      </c>
    </row>
    <row r="41" spans="1:227" x14ac:dyDescent="0.3">
      <c r="A41" s="1"/>
      <c r="B41" s="103" t="s">
        <v>845</v>
      </c>
      <c r="C41" s="104"/>
      <c r="D41" s="105"/>
      <c r="E41" s="106"/>
      <c r="F41" s="106">
        <v>8.8258700000000001</v>
      </c>
      <c r="G41" s="107">
        <v>8.5166900000000005</v>
      </c>
      <c r="H41" s="105"/>
      <c r="I41" s="107"/>
      <c r="J41" s="105"/>
      <c r="K41" s="107"/>
      <c r="L41" s="105"/>
      <c r="M41" s="106"/>
      <c r="N41" s="106"/>
      <c r="O41" s="106"/>
      <c r="P41" s="106"/>
      <c r="Q41" s="106"/>
      <c r="R41" s="106"/>
      <c r="S41" s="107"/>
      <c r="T41" s="105">
        <v>16.524100000000001</v>
      </c>
      <c r="U41" s="106">
        <v>18.56485</v>
      </c>
      <c r="V41" s="107">
        <v>1.0612699999999999</v>
      </c>
      <c r="W41" s="104"/>
      <c r="X41" s="105"/>
      <c r="Y41" s="106"/>
      <c r="Z41" s="107"/>
      <c r="AA41" s="104"/>
      <c r="AB41" s="104"/>
      <c r="AC41" s="104"/>
      <c r="AD41" s="105">
        <v>213.71525</v>
      </c>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v>52.418509999999998</v>
      </c>
      <c r="CG41" s="106"/>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v>7017.3940000000002</v>
      </c>
      <c r="CY41" s="106"/>
      <c r="CZ41" s="107"/>
      <c r="DA41" s="105"/>
      <c r="DB41" s="106"/>
      <c r="DC41" s="106"/>
      <c r="DD41" s="106"/>
      <c r="DE41" s="106"/>
      <c r="DF41" s="106"/>
      <c r="DG41" s="106"/>
      <c r="DH41" s="106"/>
      <c r="DI41" s="106"/>
      <c r="DJ41" s="106"/>
      <c r="DK41" s="106"/>
      <c r="DL41" s="106"/>
      <c r="DM41" s="106"/>
      <c r="DN41" s="107"/>
      <c r="DO41" s="109"/>
      <c r="DP41" s="110"/>
      <c r="DQ41" s="110"/>
      <c r="DR41" s="111" t="s">
        <v>1515</v>
      </c>
      <c r="DS41" s="105">
        <v>2401.2577999999999</v>
      </c>
      <c r="DT41" s="106">
        <v>52.418509999999998</v>
      </c>
      <c r="DU41" s="106">
        <v>52.418509999999998</v>
      </c>
      <c r="DV41" s="107"/>
      <c r="DW41" s="104"/>
      <c r="DX41" s="105">
        <v>6060.7</v>
      </c>
      <c r="DY41" s="106">
        <v>401.2</v>
      </c>
      <c r="DZ41" s="106">
        <v>472.3</v>
      </c>
      <c r="EA41" s="106">
        <v>76.2</v>
      </c>
      <c r="EB41" s="106"/>
      <c r="EC41" s="108">
        <v>6934.2</v>
      </c>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c r="GZ41" s="105">
        <v>48.848520000000001</v>
      </c>
      <c r="HA41" s="107">
        <v>80.389309999999995</v>
      </c>
      <c r="HB41" s="104"/>
      <c r="HC41" s="104"/>
      <c r="HD41" s="104"/>
      <c r="HE41" s="104"/>
      <c r="HF41" s="104"/>
      <c r="HG41" s="1"/>
      <c r="HH41" s="104"/>
      <c r="HI41" s="104"/>
      <c r="HJ41" s="104"/>
      <c r="HK41" s="104"/>
      <c r="HL41" s="104"/>
      <c r="HM41" s="104"/>
      <c r="HN41" s="105"/>
      <c r="HO41" s="107"/>
      <c r="HP41" s="1"/>
      <c r="HQ41" s="105">
        <v>2401.2577999999999</v>
      </c>
      <c r="HR41" s="106">
        <v>2366.16885</v>
      </c>
      <c r="HS41" s="107">
        <v>497.58057000000002</v>
      </c>
    </row>
    <row r="42" spans="1:227" x14ac:dyDescent="0.3">
      <c r="A42" s="1"/>
      <c r="B42" s="103" t="s">
        <v>846</v>
      </c>
      <c r="C42" s="104"/>
      <c r="D42" s="105"/>
      <c r="E42" s="106"/>
      <c r="F42" s="106">
        <v>8.8258700000000001</v>
      </c>
      <c r="G42" s="107">
        <v>8.5166900000000005</v>
      </c>
      <c r="H42" s="105"/>
      <c r="I42" s="107"/>
      <c r="J42" s="105"/>
      <c r="K42" s="107"/>
      <c r="L42" s="105"/>
      <c r="M42" s="106"/>
      <c r="N42" s="106"/>
      <c r="O42" s="106"/>
      <c r="P42" s="106"/>
      <c r="Q42" s="106"/>
      <c r="R42" s="106"/>
      <c r="S42" s="107"/>
      <c r="T42" s="105">
        <v>16.524100000000001</v>
      </c>
      <c r="U42" s="106">
        <v>18.56485</v>
      </c>
      <c r="V42" s="107">
        <v>1.0612699999999999</v>
      </c>
      <c r="W42" s="104"/>
      <c r="X42" s="105"/>
      <c r="Y42" s="106"/>
      <c r="Z42" s="107"/>
      <c r="AA42" s="104"/>
      <c r="AB42" s="104"/>
      <c r="AC42" s="104"/>
      <c r="AD42" s="105">
        <v>213.71525</v>
      </c>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v>52.418509999999998</v>
      </c>
      <c r="CG42" s="106"/>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v>7304.558</v>
      </c>
      <c r="CY42" s="106"/>
      <c r="CZ42" s="107"/>
      <c r="DA42" s="105"/>
      <c r="DB42" s="106"/>
      <c r="DC42" s="106"/>
      <c r="DD42" s="106"/>
      <c r="DE42" s="106"/>
      <c r="DF42" s="106"/>
      <c r="DG42" s="106"/>
      <c r="DH42" s="106"/>
      <c r="DI42" s="106"/>
      <c r="DJ42" s="106"/>
      <c r="DK42" s="106"/>
      <c r="DL42" s="106"/>
      <c r="DM42" s="106"/>
      <c r="DN42" s="107"/>
      <c r="DO42" s="109"/>
      <c r="DP42" s="110"/>
      <c r="DQ42" s="110"/>
      <c r="DR42" s="111" t="s">
        <v>1516</v>
      </c>
      <c r="DS42" s="105">
        <v>2401.2577999999999</v>
      </c>
      <c r="DT42" s="106">
        <v>52.418509999999998</v>
      </c>
      <c r="DU42" s="106">
        <v>52.418509999999998</v>
      </c>
      <c r="DV42" s="107"/>
      <c r="DW42" s="104"/>
      <c r="DX42" s="105">
        <v>6322.3</v>
      </c>
      <c r="DY42" s="106">
        <v>404.3</v>
      </c>
      <c r="DZ42" s="106">
        <v>480.2</v>
      </c>
      <c r="EA42" s="106">
        <v>75.599999999999994</v>
      </c>
      <c r="EB42" s="106"/>
      <c r="EC42" s="108">
        <v>7206.8</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c r="GZ42" s="105">
        <v>48.848520000000001</v>
      </c>
      <c r="HA42" s="107">
        <v>80.389309999999995</v>
      </c>
      <c r="HB42" s="104"/>
      <c r="HC42" s="104"/>
      <c r="HD42" s="104"/>
      <c r="HE42" s="104"/>
      <c r="HF42" s="104"/>
      <c r="HG42" s="1"/>
      <c r="HH42" s="104"/>
      <c r="HI42" s="104"/>
      <c r="HJ42" s="104"/>
      <c r="HK42" s="104"/>
      <c r="HL42" s="104"/>
      <c r="HM42" s="104"/>
      <c r="HN42" s="105"/>
      <c r="HO42" s="107"/>
      <c r="HP42" s="1"/>
      <c r="HQ42" s="105">
        <v>2401.2577999999999</v>
      </c>
      <c r="HR42" s="106">
        <v>2366.16885</v>
      </c>
      <c r="HS42" s="107">
        <v>497.58057000000002</v>
      </c>
    </row>
    <row r="43" spans="1:227" x14ac:dyDescent="0.3">
      <c r="A43" s="1"/>
      <c r="B43" s="103" t="s">
        <v>847</v>
      </c>
      <c r="C43" s="104"/>
      <c r="D43" s="105"/>
      <c r="E43" s="106"/>
      <c r="F43" s="106">
        <v>8.8258700000000001</v>
      </c>
      <c r="G43" s="107">
        <v>8.5166900000000005</v>
      </c>
      <c r="H43" s="105"/>
      <c r="I43" s="107"/>
      <c r="J43" s="105"/>
      <c r="K43" s="107"/>
      <c r="L43" s="105"/>
      <c r="M43" s="106"/>
      <c r="N43" s="106"/>
      <c r="O43" s="106"/>
      <c r="P43" s="106"/>
      <c r="Q43" s="106"/>
      <c r="R43" s="106"/>
      <c r="S43" s="107"/>
      <c r="T43" s="105">
        <v>16.524100000000001</v>
      </c>
      <c r="U43" s="106">
        <v>18.56485</v>
      </c>
      <c r="V43" s="107">
        <v>1.0612699999999999</v>
      </c>
      <c r="W43" s="104"/>
      <c r="X43" s="105"/>
      <c r="Y43" s="106"/>
      <c r="Z43" s="107"/>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v>52.418509999999998</v>
      </c>
      <c r="CG43" s="106"/>
      <c r="CH43" s="106"/>
      <c r="CI43" s="106"/>
      <c r="CJ43" s="106"/>
      <c r="CK43" s="107"/>
      <c r="CL43" s="105">
        <v>180.55348000000001</v>
      </c>
      <c r="CM43" s="106">
        <v>180.52450999999999</v>
      </c>
      <c r="CN43" s="106">
        <v>181.33356000000001</v>
      </c>
      <c r="CO43" s="107">
        <v>181.02912000000001</v>
      </c>
      <c r="CP43" s="105"/>
      <c r="CQ43" s="107"/>
      <c r="CR43" s="105"/>
      <c r="CS43" s="107"/>
      <c r="CT43" s="105"/>
      <c r="CU43" s="106"/>
      <c r="CV43" s="108"/>
      <c r="CW43" s="105"/>
      <c r="CX43" s="106">
        <v>7567.8739999999998</v>
      </c>
      <c r="CY43" s="106"/>
      <c r="CZ43" s="107"/>
      <c r="DA43" s="105"/>
      <c r="DB43" s="106"/>
      <c r="DC43" s="106"/>
      <c r="DD43" s="106"/>
      <c r="DE43" s="106"/>
      <c r="DF43" s="106"/>
      <c r="DG43" s="106"/>
      <c r="DH43" s="106"/>
      <c r="DI43" s="106"/>
      <c r="DJ43" s="106"/>
      <c r="DK43" s="106"/>
      <c r="DL43" s="106"/>
      <c r="DM43" s="106"/>
      <c r="DN43" s="107"/>
      <c r="DO43" s="109"/>
      <c r="DP43" s="110"/>
      <c r="DQ43" s="110"/>
      <c r="DR43" s="111" t="s">
        <v>1516</v>
      </c>
      <c r="DS43" s="105">
        <v>2401.2577999999999</v>
      </c>
      <c r="DT43" s="106">
        <v>52.418509999999998</v>
      </c>
      <c r="DU43" s="106">
        <v>52.418509999999998</v>
      </c>
      <c r="DV43" s="107"/>
      <c r="DW43" s="104"/>
      <c r="DX43" s="105">
        <v>6508.3</v>
      </c>
      <c r="DY43" s="106">
        <v>399.3</v>
      </c>
      <c r="DZ43" s="106">
        <v>557.79999999999995</v>
      </c>
      <c r="EA43" s="106">
        <v>75.2</v>
      </c>
      <c r="EB43" s="106"/>
      <c r="EC43" s="108">
        <v>7465.4</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v>48.848520000000001</v>
      </c>
      <c r="HA43" s="107">
        <v>80.389309999999995</v>
      </c>
      <c r="HB43" s="104"/>
      <c r="HC43" s="104"/>
      <c r="HD43" s="104"/>
      <c r="HE43" s="104"/>
      <c r="HF43" s="104"/>
      <c r="HG43" s="1"/>
      <c r="HH43" s="104"/>
      <c r="HI43" s="104"/>
      <c r="HJ43" s="104"/>
      <c r="HK43" s="104"/>
      <c r="HL43" s="104"/>
      <c r="HM43" s="104"/>
      <c r="HN43" s="105"/>
      <c r="HO43" s="107"/>
      <c r="HP43" s="1"/>
      <c r="HQ43" s="105">
        <v>2401.2577999999999</v>
      </c>
      <c r="HR43" s="106">
        <v>2366.16885</v>
      </c>
      <c r="HS43" s="107">
        <v>497.58057000000002</v>
      </c>
    </row>
    <row r="44" spans="1:227" x14ac:dyDescent="0.3">
      <c r="A44" s="1"/>
      <c r="B44" s="103" t="s">
        <v>848</v>
      </c>
      <c r="C44" s="104"/>
      <c r="D44" s="105"/>
      <c r="E44" s="106"/>
      <c r="F44" s="106">
        <v>8.8258700000000001</v>
      </c>
      <c r="G44" s="107">
        <v>8.5166900000000005</v>
      </c>
      <c r="H44" s="105"/>
      <c r="I44" s="107"/>
      <c r="J44" s="105"/>
      <c r="K44" s="107"/>
      <c r="L44" s="105"/>
      <c r="M44" s="106"/>
      <c r="N44" s="106"/>
      <c r="O44" s="106"/>
      <c r="P44" s="106"/>
      <c r="Q44" s="106"/>
      <c r="R44" s="106"/>
      <c r="S44" s="107"/>
      <c r="T44" s="105">
        <v>16.524100000000001</v>
      </c>
      <c r="U44" s="106">
        <v>18.56485</v>
      </c>
      <c r="V44" s="107">
        <v>1.0612699999999999</v>
      </c>
      <c r="W44" s="104"/>
      <c r="X44" s="105"/>
      <c r="Y44" s="106"/>
      <c r="Z44" s="107"/>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v>52.418509999999998</v>
      </c>
      <c r="CG44" s="106"/>
      <c r="CH44" s="106"/>
      <c r="CI44" s="106"/>
      <c r="CJ44" s="106"/>
      <c r="CK44" s="107"/>
      <c r="CL44" s="105">
        <v>180.55348000000001</v>
      </c>
      <c r="CM44" s="106">
        <v>180.52450999999999</v>
      </c>
      <c r="CN44" s="106">
        <v>181.33356000000001</v>
      </c>
      <c r="CO44" s="107">
        <v>181.02912000000001</v>
      </c>
      <c r="CP44" s="105"/>
      <c r="CQ44" s="107"/>
      <c r="CR44" s="105"/>
      <c r="CS44" s="107"/>
      <c r="CT44" s="105"/>
      <c r="CU44" s="106"/>
      <c r="CV44" s="108"/>
      <c r="CW44" s="105"/>
      <c r="CX44" s="106">
        <v>7731.93</v>
      </c>
      <c r="CY44" s="106"/>
      <c r="CZ44" s="107"/>
      <c r="DA44" s="105"/>
      <c r="DB44" s="106"/>
      <c r="DC44" s="106"/>
      <c r="DD44" s="106"/>
      <c r="DE44" s="106"/>
      <c r="DF44" s="106"/>
      <c r="DG44" s="106"/>
      <c r="DH44" s="106"/>
      <c r="DI44" s="106"/>
      <c r="DJ44" s="106"/>
      <c r="DK44" s="106"/>
      <c r="DL44" s="106"/>
      <c r="DM44" s="106"/>
      <c r="DN44" s="107"/>
      <c r="DO44" s="109"/>
      <c r="DP44" s="110"/>
      <c r="DQ44" s="110"/>
      <c r="DR44" s="111" t="s">
        <v>1516</v>
      </c>
      <c r="DS44" s="105">
        <v>2401.2577999999999</v>
      </c>
      <c r="DT44" s="106">
        <v>52.418509999999998</v>
      </c>
      <c r="DU44" s="106">
        <v>52.418509999999998</v>
      </c>
      <c r="DV44" s="107"/>
      <c r="DW44" s="104"/>
      <c r="DX44" s="105">
        <v>6642.7</v>
      </c>
      <c r="DY44" s="106">
        <v>403.2</v>
      </c>
      <c r="DZ44" s="106">
        <v>582.5</v>
      </c>
      <c r="EA44" s="106">
        <v>75.3</v>
      </c>
      <c r="EB44" s="106"/>
      <c r="EC44" s="108">
        <v>7628.4</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v>48.848520000000001</v>
      </c>
      <c r="HA44" s="107">
        <v>80.389309999999995</v>
      </c>
      <c r="HB44" s="104"/>
      <c r="HC44" s="104"/>
      <c r="HD44" s="104"/>
      <c r="HE44" s="104"/>
      <c r="HF44" s="104"/>
      <c r="HG44" s="1"/>
      <c r="HH44" s="104"/>
      <c r="HI44" s="104"/>
      <c r="HJ44" s="104"/>
      <c r="HK44" s="104"/>
      <c r="HL44" s="104"/>
      <c r="HM44" s="104"/>
      <c r="HN44" s="105"/>
      <c r="HO44" s="107"/>
      <c r="HP44" s="1"/>
      <c r="HQ44" s="105">
        <v>2401.2577999999999</v>
      </c>
      <c r="HR44" s="106">
        <v>2366.16885</v>
      </c>
      <c r="HS44" s="107">
        <v>615.72792000000004</v>
      </c>
    </row>
    <row r="45" spans="1:227" x14ac:dyDescent="0.3">
      <c r="A45" s="1"/>
      <c r="B45" s="103" t="s">
        <v>849</v>
      </c>
      <c r="C45" s="104"/>
      <c r="D45" s="105"/>
      <c r="E45" s="106"/>
      <c r="F45" s="106">
        <v>8.8258700000000001</v>
      </c>
      <c r="G45" s="107">
        <v>8.5166900000000005</v>
      </c>
      <c r="H45" s="105"/>
      <c r="I45" s="107"/>
      <c r="J45" s="105"/>
      <c r="K45" s="107"/>
      <c r="L45" s="105"/>
      <c r="M45" s="106"/>
      <c r="N45" s="106"/>
      <c r="O45" s="106"/>
      <c r="P45" s="106"/>
      <c r="Q45" s="106"/>
      <c r="R45" s="106"/>
      <c r="S45" s="107"/>
      <c r="T45" s="105">
        <v>16.524100000000001</v>
      </c>
      <c r="U45" s="106">
        <v>18.56485</v>
      </c>
      <c r="V45" s="107">
        <v>1.0612699999999999</v>
      </c>
      <c r="W45" s="104"/>
      <c r="X45" s="105"/>
      <c r="Y45" s="106"/>
      <c r="Z45" s="107"/>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v>52.418509999999998</v>
      </c>
      <c r="CG45" s="106"/>
      <c r="CH45" s="106"/>
      <c r="CI45" s="106"/>
      <c r="CJ45" s="106"/>
      <c r="CK45" s="107"/>
      <c r="CL45" s="105">
        <v>180.55348000000001</v>
      </c>
      <c r="CM45" s="106">
        <v>180.52450999999999</v>
      </c>
      <c r="CN45" s="106">
        <v>181.33356000000001</v>
      </c>
      <c r="CO45" s="107">
        <v>181.02912000000001</v>
      </c>
      <c r="CP45" s="105"/>
      <c r="CQ45" s="107"/>
      <c r="CR45" s="105"/>
      <c r="CS45" s="107"/>
      <c r="CT45" s="105"/>
      <c r="CU45" s="106"/>
      <c r="CV45" s="108"/>
      <c r="CW45" s="105"/>
      <c r="CX45" s="106">
        <v>7806.04</v>
      </c>
      <c r="CY45" s="106"/>
      <c r="CZ45" s="107"/>
      <c r="DA45" s="105"/>
      <c r="DB45" s="106"/>
      <c r="DC45" s="106"/>
      <c r="DD45" s="106"/>
      <c r="DE45" s="106"/>
      <c r="DF45" s="106"/>
      <c r="DG45" s="106"/>
      <c r="DH45" s="106"/>
      <c r="DI45" s="106"/>
      <c r="DJ45" s="106"/>
      <c r="DK45" s="106"/>
      <c r="DL45" s="106"/>
      <c r="DM45" s="106"/>
      <c r="DN45" s="107"/>
      <c r="DO45" s="109"/>
      <c r="DP45" s="110"/>
      <c r="DQ45" s="110"/>
      <c r="DR45" s="111" t="s">
        <v>1516</v>
      </c>
      <c r="DS45" s="105">
        <v>2401.2577999999999</v>
      </c>
      <c r="DT45" s="106">
        <v>52.418509999999998</v>
      </c>
      <c r="DU45" s="106">
        <v>52.418509999999998</v>
      </c>
      <c r="DV45" s="107"/>
      <c r="DW45" s="104"/>
      <c r="DX45" s="105">
        <v>6752.9</v>
      </c>
      <c r="DY45" s="106">
        <v>387.5</v>
      </c>
      <c r="DZ45" s="106">
        <v>562.20000000000005</v>
      </c>
      <c r="EA45" s="106">
        <v>75.599999999999994</v>
      </c>
      <c r="EB45" s="106"/>
      <c r="EC45" s="108">
        <v>7702.6</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v>48.848520000000001</v>
      </c>
      <c r="HA45" s="107">
        <v>80.389309999999995</v>
      </c>
      <c r="HB45" s="104"/>
      <c r="HC45" s="104"/>
      <c r="HD45" s="104"/>
      <c r="HE45" s="104"/>
      <c r="HF45" s="104"/>
      <c r="HG45" s="1"/>
      <c r="HH45" s="104"/>
      <c r="HI45" s="104"/>
      <c r="HJ45" s="104"/>
      <c r="HK45" s="104"/>
      <c r="HL45" s="104"/>
      <c r="HM45" s="104"/>
      <c r="HN45" s="105"/>
      <c r="HO45" s="107"/>
      <c r="HP45" s="1"/>
      <c r="HQ45" s="105">
        <v>2401.2577999999999</v>
      </c>
      <c r="HR45" s="106">
        <v>2366.16885</v>
      </c>
      <c r="HS45" s="107">
        <v>615.72792000000004</v>
      </c>
    </row>
    <row r="46" spans="1:227" x14ac:dyDescent="0.3">
      <c r="A46" s="1"/>
      <c r="B46" s="103" t="s">
        <v>850</v>
      </c>
      <c r="C46" s="104"/>
      <c r="D46" s="105"/>
      <c r="E46" s="106"/>
      <c r="F46" s="106">
        <v>8.8258700000000001</v>
      </c>
      <c r="G46" s="107">
        <v>8.5166900000000005</v>
      </c>
      <c r="H46" s="105"/>
      <c r="I46" s="107"/>
      <c r="J46" s="105"/>
      <c r="K46" s="107"/>
      <c r="L46" s="105"/>
      <c r="M46" s="106"/>
      <c r="N46" s="106"/>
      <c r="O46" s="106"/>
      <c r="P46" s="106"/>
      <c r="Q46" s="106"/>
      <c r="R46" s="106"/>
      <c r="S46" s="107"/>
      <c r="T46" s="105">
        <v>16.524100000000001</v>
      </c>
      <c r="U46" s="106">
        <v>18.56485</v>
      </c>
      <c r="V46" s="107">
        <v>1.0612699999999999</v>
      </c>
      <c r="W46" s="104"/>
      <c r="X46" s="105"/>
      <c r="Y46" s="106"/>
      <c r="Z46" s="107"/>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v>52.418509999999998</v>
      </c>
      <c r="CG46" s="106"/>
      <c r="CH46" s="106"/>
      <c r="CI46" s="106"/>
      <c r="CJ46" s="106"/>
      <c r="CK46" s="107"/>
      <c r="CL46" s="105">
        <v>180.55348000000001</v>
      </c>
      <c r="CM46" s="106">
        <v>180.52450999999999</v>
      </c>
      <c r="CN46" s="106">
        <v>181.33356000000001</v>
      </c>
      <c r="CO46" s="107">
        <v>181.02912000000001</v>
      </c>
      <c r="CP46" s="105"/>
      <c r="CQ46" s="107"/>
      <c r="CR46" s="105"/>
      <c r="CS46" s="107"/>
      <c r="CT46" s="105"/>
      <c r="CU46" s="106"/>
      <c r="CV46" s="108"/>
      <c r="CW46" s="105"/>
      <c r="CX46" s="106">
        <v>7679.7020000000002</v>
      </c>
      <c r="CY46" s="106"/>
      <c r="CZ46" s="107"/>
      <c r="DA46" s="105"/>
      <c r="DB46" s="106"/>
      <c r="DC46" s="106"/>
      <c r="DD46" s="106"/>
      <c r="DE46" s="106"/>
      <c r="DF46" s="106"/>
      <c r="DG46" s="106"/>
      <c r="DH46" s="106"/>
      <c r="DI46" s="106"/>
      <c r="DJ46" s="106"/>
      <c r="DK46" s="106"/>
      <c r="DL46" s="106"/>
      <c r="DM46" s="106"/>
      <c r="DN46" s="107"/>
      <c r="DO46" s="109"/>
      <c r="DP46" s="110"/>
      <c r="DQ46" s="110"/>
      <c r="DR46" s="111" t="s">
        <v>1516</v>
      </c>
      <c r="DS46" s="105">
        <v>2401.2577999999999</v>
      </c>
      <c r="DT46" s="106">
        <v>52.418509999999998</v>
      </c>
      <c r="DU46" s="106">
        <v>52.418509999999998</v>
      </c>
      <c r="DV46" s="107"/>
      <c r="DW46" s="104"/>
      <c r="DX46" s="105">
        <v>6629.9</v>
      </c>
      <c r="DY46" s="106">
        <v>406.2</v>
      </c>
      <c r="DZ46" s="106">
        <v>540.20000000000005</v>
      </c>
      <c r="EA46" s="106">
        <v>75.099999999999994</v>
      </c>
      <c r="EB46" s="106"/>
      <c r="EC46" s="108">
        <v>7576.3</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v>48.848520000000001</v>
      </c>
      <c r="HA46" s="107">
        <v>80.389309999999995</v>
      </c>
      <c r="HB46" s="104"/>
      <c r="HC46" s="104"/>
      <c r="HD46" s="104"/>
      <c r="HE46" s="104"/>
      <c r="HF46" s="104"/>
      <c r="HG46" s="1"/>
      <c r="HH46" s="104"/>
      <c r="HI46" s="104"/>
      <c r="HJ46" s="104"/>
      <c r="HK46" s="104"/>
      <c r="HL46" s="104"/>
      <c r="HM46" s="104"/>
      <c r="HN46" s="105"/>
      <c r="HO46" s="107"/>
      <c r="HP46" s="1"/>
      <c r="HQ46" s="105">
        <v>2401.2577999999999</v>
      </c>
      <c r="HR46" s="106">
        <v>2366.16885</v>
      </c>
      <c r="HS46" s="107">
        <v>615.72792000000004</v>
      </c>
    </row>
    <row r="47" spans="1:227" x14ac:dyDescent="0.3">
      <c r="A47" s="1"/>
      <c r="B47" s="103" t="s">
        <v>851</v>
      </c>
      <c r="C47" s="104"/>
      <c r="D47" s="105"/>
      <c r="E47" s="106"/>
      <c r="F47" s="106">
        <v>8.8258700000000001</v>
      </c>
      <c r="G47" s="107">
        <v>8.5166900000000005</v>
      </c>
      <c r="H47" s="105"/>
      <c r="I47" s="107"/>
      <c r="J47" s="105"/>
      <c r="K47" s="107"/>
      <c r="L47" s="105"/>
      <c r="M47" s="106"/>
      <c r="N47" s="106"/>
      <c r="O47" s="106"/>
      <c r="P47" s="106"/>
      <c r="Q47" s="106"/>
      <c r="R47" s="106"/>
      <c r="S47" s="107"/>
      <c r="T47" s="105">
        <v>16.524100000000001</v>
      </c>
      <c r="U47" s="106">
        <v>18.56485</v>
      </c>
      <c r="V47" s="107">
        <v>1.0612699999999999</v>
      </c>
      <c r="W47" s="104"/>
      <c r="X47" s="105"/>
      <c r="Y47" s="106"/>
      <c r="Z47" s="107"/>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v>180.55348000000001</v>
      </c>
      <c r="CM47" s="106">
        <v>180.52450999999999</v>
      </c>
      <c r="CN47" s="106">
        <v>181.33356000000001</v>
      </c>
      <c r="CO47" s="107">
        <v>181.02912000000001</v>
      </c>
      <c r="CP47" s="105"/>
      <c r="CQ47" s="107"/>
      <c r="CR47" s="105"/>
      <c r="CS47" s="107"/>
      <c r="CT47" s="105"/>
      <c r="CU47" s="106"/>
      <c r="CV47" s="108"/>
      <c r="CW47" s="105"/>
      <c r="CX47" s="106">
        <v>7798.5079999999998</v>
      </c>
      <c r="CY47" s="106"/>
      <c r="CZ47" s="107"/>
      <c r="DA47" s="105"/>
      <c r="DB47" s="106"/>
      <c r="DC47" s="106"/>
      <c r="DD47" s="106"/>
      <c r="DE47" s="106"/>
      <c r="DF47" s="106"/>
      <c r="DG47" s="106"/>
      <c r="DH47" s="106"/>
      <c r="DI47" s="106"/>
      <c r="DJ47" s="106"/>
      <c r="DK47" s="106"/>
      <c r="DL47" s="106"/>
      <c r="DM47" s="106"/>
      <c r="DN47" s="107"/>
      <c r="DO47" s="109"/>
      <c r="DP47" s="110"/>
      <c r="DQ47" s="110"/>
      <c r="DR47" s="111" t="s">
        <v>1516</v>
      </c>
      <c r="DS47" s="105">
        <v>2348.8392899999999</v>
      </c>
      <c r="DT47" s="106"/>
      <c r="DU47" s="106"/>
      <c r="DV47" s="107"/>
      <c r="DW47" s="104"/>
      <c r="DX47" s="105">
        <v>6738.2</v>
      </c>
      <c r="DY47" s="106">
        <v>393.6</v>
      </c>
      <c r="DZ47" s="106">
        <v>563</v>
      </c>
      <c r="EA47" s="106">
        <v>74.2</v>
      </c>
      <c r="EB47" s="106"/>
      <c r="EC47" s="108">
        <v>7694.8</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v>48.848520000000001</v>
      </c>
      <c r="HA47" s="107">
        <v>80.389309999999995</v>
      </c>
      <c r="HB47" s="104"/>
      <c r="HC47" s="104"/>
      <c r="HD47" s="104"/>
      <c r="HE47" s="104"/>
      <c r="HF47" s="104"/>
      <c r="HG47" s="1"/>
      <c r="HH47" s="104"/>
      <c r="HI47" s="104"/>
      <c r="HJ47" s="104"/>
      <c r="HK47" s="104"/>
      <c r="HL47" s="104"/>
      <c r="HM47" s="104"/>
      <c r="HN47" s="105"/>
      <c r="HO47" s="107"/>
      <c r="HP47" s="1"/>
      <c r="HQ47" s="105">
        <v>2348.8392899999999</v>
      </c>
      <c r="HR47" s="106">
        <v>2313.7503400000001</v>
      </c>
      <c r="HS47" s="107">
        <v>615.72792000000004</v>
      </c>
    </row>
    <row r="48" spans="1:227" x14ac:dyDescent="0.3">
      <c r="A48" s="1"/>
      <c r="B48" s="103" t="s">
        <v>852</v>
      </c>
      <c r="C48" s="104"/>
      <c r="D48" s="105"/>
      <c r="E48" s="106"/>
      <c r="F48" s="106">
        <v>8.8258700000000001</v>
      </c>
      <c r="G48" s="107">
        <v>8.5166900000000005</v>
      </c>
      <c r="H48" s="105"/>
      <c r="I48" s="107"/>
      <c r="J48" s="105"/>
      <c r="K48" s="107"/>
      <c r="L48" s="105"/>
      <c r="M48" s="106"/>
      <c r="N48" s="106"/>
      <c r="O48" s="106"/>
      <c r="P48" s="106"/>
      <c r="Q48" s="106"/>
      <c r="R48" s="106"/>
      <c r="S48" s="107"/>
      <c r="T48" s="105">
        <v>16.524100000000001</v>
      </c>
      <c r="U48" s="106">
        <v>18.56485</v>
      </c>
      <c r="V48" s="107">
        <v>1.0612699999999999</v>
      </c>
      <c r="W48" s="104"/>
      <c r="X48" s="105"/>
      <c r="Y48" s="106"/>
      <c r="Z48" s="107"/>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v>180.55348000000001</v>
      </c>
      <c r="CM48" s="106">
        <v>180.52450999999999</v>
      </c>
      <c r="CN48" s="106">
        <v>181.33356000000001</v>
      </c>
      <c r="CO48" s="107">
        <v>181.02912000000001</v>
      </c>
      <c r="CP48" s="105"/>
      <c r="CQ48" s="107"/>
      <c r="CR48" s="105"/>
      <c r="CS48" s="107"/>
      <c r="CT48" s="105"/>
      <c r="CU48" s="106"/>
      <c r="CV48" s="108"/>
      <c r="CW48" s="105"/>
      <c r="CX48" s="106">
        <v>7618.6819999999998</v>
      </c>
      <c r="CY48" s="106"/>
      <c r="CZ48" s="107"/>
      <c r="DA48" s="105"/>
      <c r="DB48" s="106"/>
      <c r="DC48" s="106"/>
      <c r="DD48" s="106"/>
      <c r="DE48" s="106"/>
      <c r="DF48" s="106"/>
      <c r="DG48" s="106"/>
      <c r="DH48" s="106"/>
      <c r="DI48" s="106"/>
      <c r="DJ48" s="106"/>
      <c r="DK48" s="106"/>
      <c r="DL48" s="106"/>
      <c r="DM48" s="106"/>
      <c r="DN48" s="107"/>
      <c r="DO48" s="109"/>
      <c r="DP48" s="110"/>
      <c r="DQ48" s="110"/>
      <c r="DR48" s="111" t="s">
        <v>1516</v>
      </c>
      <c r="DS48" s="105">
        <v>2348.8392899999999</v>
      </c>
      <c r="DT48" s="106"/>
      <c r="DU48" s="106"/>
      <c r="DV48" s="107"/>
      <c r="DW48" s="104"/>
      <c r="DX48" s="105">
        <v>6581.7</v>
      </c>
      <c r="DY48" s="106">
        <v>382.6</v>
      </c>
      <c r="DZ48" s="106">
        <v>550.70000000000005</v>
      </c>
      <c r="EA48" s="106">
        <v>74.3</v>
      </c>
      <c r="EB48" s="106"/>
      <c r="EC48" s="108">
        <v>7515</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c r="GZ48" s="105">
        <v>48.848520000000001</v>
      </c>
      <c r="HA48" s="107">
        <v>80.389309999999995</v>
      </c>
      <c r="HB48" s="104"/>
      <c r="HC48" s="104"/>
      <c r="HD48" s="104"/>
      <c r="HE48" s="104"/>
      <c r="HF48" s="104"/>
      <c r="HG48" s="1"/>
      <c r="HH48" s="104"/>
      <c r="HI48" s="104"/>
      <c r="HJ48" s="104"/>
      <c r="HK48" s="104"/>
      <c r="HL48" s="104"/>
      <c r="HM48" s="104"/>
      <c r="HN48" s="105"/>
      <c r="HO48" s="107"/>
      <c r="HP48" s="1"/>
      <c r="HQ48" s="105">
        <v>2348.8392899999999</v>
      </c>
      <c r="HR48" s="106">
        <v>2313.7503400000001</v>
      </c>
      <c r="HS48" s="107">
        <v>615.72792000000004</v>
      </c>
    </row>
    <row r="49" spans="1:227" x14ac:dyDescent="0.3">
      <c r="A49" s="1"/>
      <c r="B49" s="103" t="s">
        <v>853</v>
      </c>
      <c r="C49" s="104"/>
      <c r="D49" s="105"/>
      <c r="E49" s="106"/>
      <c r="F49" s="106">
        <v>8.8258700000000001</v>
      </c>
      <c r="G49" s="107">
        <v>8.5166900000000005</v>
      </c>
      <c r="H49" s="105"/>
      <c r="I49" s="107"/>
      <c r="J49" s="105"/>
      <c r="K49" s="107"/>
      <c r="L49" s="105"/>
      <c r="M49" s="106"/>
      <c r="N49" s="106"/>
      <c r="O49" s="106"/>
      <c r="P49" s="106"/>
      <c r="Q49" s="106"/>
      <c r="R49" s="106"/>
      <c r="S49" s="107"/>
      <c r="T49" s="105">
        <v>16.524100000000001</v>
      </c>
      <c r="U49" s="106">
        <v>18.56485</v>
      </c>
      <c r="V49" s="107">
        <v>1.0612699999999999</v>
      </c>
      <c r="W49" s="104"/>
      <c r="X49" s="105"/>
      <c r="Y49" s="106"/>
      <c r="Z49" s="107"/>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v>180.55348000000001</v>
      </c>
      <c r="CM49" s="106">
        <v>180.52450999999999</v>
      </c>
      <c r="CN49" s="106">
        <v>181.33356000000001</v>
      </c>
      <c r="CO49" s="107">
        <v>181.02912000000001</v>
      </c>
      <c r="CP49" s="105"/>
      <c r="CQ49" s="107"/>
      <c r="CR49" s="105"/>
      <c r="CS49" s="107"/>
      <c r="CT49" s="105"/>
      <c r="CU49" s="106"/>
      <c r="CV49" s="108"/>
      <c r="CW49" s="105"/>
      <c r="CX49" s="106">
        <v>7516.0919999999996</v>
      </c>
      <c r="CY49" s="106"/>
      <c r="CZ49" s="107"/>
      <c r="DA49" s="105"/>
      <c r="DB49" s="106"/>
      <c r="DC49" s="106"/>
      <c r="DD49" s="106"/>
      <c r="DE49" s="106"/>
      <c r="DF49" s="106"/>
      <c r="DG49" s="106"/>
      <c r="DH49" s="106"/>
      <c r="DI49" s="106"/>
      <c r="DJ49" s="106"/>
      <c r="DK49" s="106"/>
      <c r="DL49" s="106"/>
      <c r="DM49" s="106"/>
      <c r="DN49" s="107"/>
      <c r="DO49" s="109"/>
      <c r="DP49" s="110"/>
      <c r="DQ49" s="110"/>
      <c r="DR49" s="111" t="s">
        <v>1516</v>
      </c>
      <c r="DS49" s="105">
        <v>2348.8392899999999</v>
      </c>
      <c r="DT49" s="106"/>
      <c r="DU49" s="106"/>
      <c r="DV49" s="107"/>
      <c r="DW49" s="104"/>
      <c r="DX49" s="105">
        <v>6475</v>
      </c>
      <c r="DY49" s="106">
        <v>379.9</v>
      </c>
      <c r="DZ49" s="106">
        <v>557.1</v>
      </c>
      <c r="EA49" s="106">
        <v>74.900000000000006</v>
      </c>
      <c r="EB49" s="106"/>
      <c r="EC49" s="108">
        <v>7412</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c r="GZ49" s="105">
        <v>48.848520000000001</v>
      </c>
      <c r="HA49" s="107">
        <v>80.389309999999995</v>
      </c>
      <c r="HB49" s="104"/>
      <c r="HC49" s="104"/>
      <c r="HD49" s="104"/>
      <c r="HE49" s="104"/>
      <c r="HF49" s="104"/>
      <c r="HG49" s="1"/>
      <c r="HH49" s="104"/>
      <c r="HI49" s="104"/>
      <c r="HJ49" s="104"/>
      <c r="HK49" s="104"/>
      <c r="HL49" s="104"/>
      <c r="HM49" s="104"/>
      <c r="HN49" s="105"/>
      <c r="HO49" s="107"/>
      <c r="HP49" s="1"/>
      <c r="HQ49" s="105">
        <v>2348.8392899999999</v>
      </c>
      <c r="HR49" s="106">
        <v>2313.7503400000001</v>
      </c>
      <c r="HS49" s="107">
        <v>615.72792000000004</v>
      </c>
    </row>
    <row r="50" spans="1:227" x14ac:dyDescent="0.3">
      <c r="A50" s="1"/>
      <c r="B50" s="103" t="s">
        <v>854</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v>1.0612699999999999</v>
      </c>
      <c r="W50" s="104"/>
      <c r="X50" s="105"/>
      <c r="Y50" s="106"/>
      <c r="Z50" s="107"/>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v>180.55348000000001</v>
      </c>
      <c r="CM50" s="106">
        <v>180.52450999999999</v>
      </c>
      <c r="CN50" s="106">
        <v>181.33356000000001</v>
      </c>
      <c r="CO50" s="107">
        <v>181.02912000000001</v>
      </c>
      <c r="CP50" s="105"/>
      <c r="CQ50" s="107"/>
      <c r="CR50" s="105"/>
      <c r="CS50" s="107"/>
      <c r="CT50" s="105"/>
      <c r="CU50" s="106"/>
      <c r="CV50" s="108"/>
      <c r="CW50" s="105"/>
      <c r="CX50" s="106">
        <v>7472.5860000000002</v>
      </c>
      <c r="CY50" s="106"/>
      <c r="CZ50" s="107"/>
      <c r="DA50" s="105"/>
      <c r="DB50" s="106"/>
      <c r="DC50" s="106"/>
      <c r="DD50" s="106"/>
      <c r="DE50" s="106"/>
      <c r="DF50" s="106"/>
      <c r="DG50" s="106"/>
      <c r="DH50" s="106"/>
      <c r="DI50" s="106"/>
      <c r="DJ50" s="106"/>
      <c r="DK50" s="106"/>
      <c r="DL50" s="106"/>
      <c r="DM50" s="106"/>
      <c r="DN50" s="107"/>
      <c r="DO50" s="109"/>
      <c r="DP50" s="110"/>
      <c r="DQ50" s="110"/>
      <c r="DR50" s="111" t="s">
        <v>1516</v>
      </c>
      <c r="DS50" s="105">
        <v>2348.8392899999999</v>
      </c>
      <c r="DT50" s="106"/>
      <c r="DU50" s="106"/>
      <c r="DV50" s="107"/>
      <c r="DW50" s="104"/>
      <c r="DX50" s="105">
        <v>6506.3</v>
      </c>
      <c r="DY50" s="106">
        <v>375.4</v>
      </c>
      <c r="DZ50" s="106">
        <v>486.8</v>
      </c>
      <c r="EA50" s="106">
        <v>75.599999999999994</v>
      </c>
      <c r="EB50" s="106"/>
      <c r="EC50" s="108">
        <v>7368.5</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c r="GZ50" s="105">
        <v>48.848520000000001</v>
      </c>
      <c r="HA50" s="107">
        <v>80.389309999999995</v>
      </c>
      <c r="HB50" s="104"/>
      <c r="HC50" s="104"/>
      <c r="HD50" s="104"/>
      <c r="HE50" s="104"/>
      <c r="HF50" s="104"/>
      <c r="HG50" s="1"/>
      <c r="HH50" s="104"/>
      <c r="HI50" s="104"/>
      <c r="HJ50" s="104"/>
      <c r="HK50" s="104"/>
      <c r="HL50" s="104"/>
      <c r="HM50" s="104"/>
      <c r="HN50" s="105"/>
      <c r="HO50" s="107"/>
      <c r="HP50" s="1"/>
      <c r="HQ50" s="105">
        <v>2348.8392899999999</v>
      </c>
      <c r="HR50" s="106">
        <v>2313.7503400000001</v>
      </c>
      <c r="HS50" s="107">
        <v>615.72792000000004</v>
      </c>
    </row>
    <row r="51" spans="1:227" x14ac:dyDescent="0.3">
      <c r="A51" s="1"/>
      <c r="B51" s="103" t="s">
        <v>855</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v>1.0612699999999999</v>
      </c>
      <c r="W51" s="104"/>
      <c r="X51" s="105"/>
      <c r="Y51" s="106"/>
      <c r="Z51" s="107"/>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v>180.55348000000001</v>
      </c>
      <c r="CM51" s="106">
        <v>180.52450999999999</v>
      </c>
      <c r="CN51" s="106">
        <v>181.33356000000001</v>
      </c>
      <c r="CO51" s="107">
        <v>181.02912000000001</v>
      </c>
      <c r="CP51" s="105"/>
      <c r="CQ51" s="107"/>
      <c r="CR51" s="105"/>
      <c r="CS51" s="107"/>
      <c r="CT51" s="105"/>
      <c r="CU51" s="106"/>
      <c r="CV51" s="108"/>
      <c r="CW51" s="105"/>
      <c r="CX51" s="106">
        <v>7264.0420000000004</v>
      </c>
      <c r="CY51" s="106"/>
      <c r="CZ51" s="107"/>
      <c r="DA51" s="105"/>
      <c r="DB51" s="106"/>
      <c r="DC51" s="106"/>
      <c r="DD51" s="106"/>
      <c r="DE51" s="106"/>
      <c r="DF51" s="106"/>
      <c r="DG51" s="106"/>
      <c r="DH51" s="106"/>
      <c r="DI51" s="106"/>
      <c r="DJ51" s="106"/>
      <c r="DK51" s="106"/>
      <c r="DL51" s="106"/>
      <c r="DM51" s="106"/>
      <c r="DN51" s="107"/>
      <c r="DO51" s="109"/>
      <c r="DP51" s="110"/>
      <c r="DQ51" s="110"/>
      <c r="DR51" s="111" t="s">
        <v>1516</v>
      </c>
      <c r="DS51" s="105">
        <v>2348.8392899999999</v>
      </c>
      <c r="DT51" s="106"/>
      <c r="DU51" s="106"/>
      <c r="DV51" s="107"/>
      <c r="DW51" s="104"/>
      <c r="DX51" s="105">
        <v>6336.1</v>
      </c>
      <c r="DY51" s="106">
        <v>368.6</v>
      </c>
      <c r="DZ51" s="106">
        <v>455.2</v>
      </c>
      <c r="EA51" s="106">
        <v>75.599999999999994</v>
      </c>
      <c r="EB51" s="106"/>
      <c r="EC51" s="108">
        <v>7159.9</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c r="GZ51" s="105">
        <v>48.848520000000001</v>
      </c>
      <c r="HA51" s="107">
        <v>80.389309999999995</v>
      </c>
      <c r="HB51" s="104"/>
      <c r="HC51" s="104"/>
      <c r="HD51" s="104"/>
      <c r="HE51" s="104"/>
      <c r="HF51" s="104"/>
      <c r="HG51" s="1"/>
      <c r="HH51" s="104"/>
      <c r="HI51" s="104"/>
      <c r="HJ51" s="104"/>
      <c r="HK51" s="104"/>
      <c r="HL51" s="104"/>
      <c r="HM51" s="104"/>
      <c r="HN51" s="105"/>
      <c r="HO51" s="107"/>
      <c r="HP51" s="1"/>
      <c r="HQ51" s="105">
        <v>2348.8392899999999</v>
      </c>
      <c r="HR51" s="106">
        <v>2313.7503400000001</v>
      </c>
      <c r="HS51" s="107">
        <v>615.72792000000004</v>
      </c>
    </row>
    <row r="52" spans="1:227" x14ac:dyDescent="0.3">
      <c r="A52" s="1"/>
      <c r="B52" s="103" t="s">
        <v>856</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v>1.0612699999999999</v>
      </c>
      <c r="W52" s="104"/>
      <c r="X52" s="105"/>
      <c r="Y52" s="106"/>
      <c r="Z52" s="107"/>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v>180.55348000000001</v>
      </c>
      <c r="CM52" s="106">
        <v>180.52450999999999</v>
      </c>
      <c r="CN52" s="106">
        <v>181.33356000000001</v>
      </c>
      <c r="CO52" s="107">
        <v>181.02912000000001</v>
      </c>
      <c r="CP52" s="105"/>
      <c r="CQ52" s="107"/>
      <c r="CR52" s="105"/>
      <c r="CS52" s="107"/>
      <c r="CT52" s="105"/>
      <c r="CU52" s="106"/>
      <c r="CV52" s="108"/>
      <c r="CW52" s="105"/>
      <c r="CX52" s="106">
        <v>6969.1279999999997</v>
      </c>
      <c r="CY52" s="106"/>
      <c r="CZ52" s="107"/>
      <c r="DA52" s="105"/>
      <c r="DB52" s="106"/>
      <c r="DC52" s="106"/>
      <c r="DD52" s="106"/>
      <c r="DE52" s="106"/>
      <c r="DF52" s="106"/>
      <c r="DG52" s="106"/>
      <c r="DH52" s="106"/>
      <c r="DI52" s="106"/>
      <c r="DJ52" s="106"/>
      <c r="DK52" s="106"/>
      <c r="DL52" s="106"/>
      <c r="DM52" s="106"/>
      <c r="DN52" s="107"/>
      <c r="DO52" s="109"/>
      <c r="DP52" s="110"/>
      <c r="DQ52" s="110"/>
      <c r="DR52" s="111" t="s">
        <v>1514</v>
      </c>
      <c r="DS52" s="105">
        <v>2348.8392899999999</v>
      </c>
      <c r="DT52" s="106"/>
      <c r="DU52" s="106"/>
      <c r="DV52" s="107"/>
      <c r="DW52" s="104"/>
      <c r="DX52" s="105">
        <v>6080.1</v>
      </c>
      <c r="DY52" s="106">
        <v>341.3</v>
      </c>
      <c r="DZ52" s="106">
        <v>443.3</v>
      </c>
      <c r="EA52" s="106">
        <v>75.5</v>
      </c>
      <c r="EB52" s="106"/>
      <c r="EC52" s="108">
        <v>6864.7</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c r="GZ52" s="105">
        <v>48.848520000000001</v>
      </c>
      <c r="HA52" s="107">
        <v>80.389309999999995</v>
      </c>
      <c r="HB52" s="104"/>
      <c r="HC52" s="104"/>
      <c r="HD52" s="104"/>
      <c r="HE52" s="104"/>
      <c r="HF52" s="104"/>
      <c r="HG52" s="1"/>
      <c r="HH52" s="104"/>
      <c r="HI52" s="104"/>
      <c r="HJ52" s="104"/>
      <c r="HK52" s="104"/>
      <c r="HL52" s="104"/>
      <c r="HM52" s="104"/>
      <c r="HN52" s="105"/>
      <c r="HO52" s="107"/>
      <c r="HP52" s="1"/>
      <c r="HQ52" s="105">
        <v>2348.8392899999999</v>
      </c>
      <c r="HR52" s="106">
        <v>2313.7503400000001</v>
      </c>
      <c r="HS52" s="107">
        <v>615.72792000000004</v>
      </c>
    </row>
    <row r="53" spans="1:227" x14ac:dyDescent="0.3">
      <c r="A53" s="1"/>
      <c r="B53" s="103" t="s">
        <v>857</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v>1.0612699999999999</v>
      </c>
      <c r="W53" s="104"/>
      <c r="X53" s="105"/>
      <c r="Y53" s="106"/>
      <c r="Z53" s="107"/>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v>180.55348000000001</v>
      </c>
      <c r="CM53" s="106">
        <v>180.52450999999999</v>
      </c>
      <c r="CN53" s="106">
        <v>181.33356000000001</v>
      </c>
      <c r="CO53" s="107">
        <v>181.02912000000001</v>
      </c>
      <c r="CP53" s="105"/>
      <c r="CQ53" s="107"/>
      <c r="CR53" s="105"/>
      <c r="CS53" s="107"/>
      <c r="CT53" s="105"/>
      <c r="CU53" s="106"/>
      <c r="CV53" s="108"/>
      <c r="CW53" s="105"/>
      <c r="CX53" s="106">
        <v>6853.16</v>
      </c>
      <c r="CY53" s="106"/>
      <c r="CZ53" s="107"/>
      <c r="DA53" s="105"/>
      <c r="DB53" s="106"/>
      <c r="DC53" s="106"/>
      <c r="DD53" s="106"/>
      <c r="DE53" s="106"/>
      <c r="DF53" s="106"/>
      <c r="DG53" s="106"/>
      <c r="DH53" s="106"/>
      <c r="DI53" s="106"/>
      <c r="DJ53" s="106"/>
      <c r="DK53" s="106"/>
      <c r="DL53" s="106"/>
      <c r="DM53" s="106"/>
      <c r="DN53" s="107"/>
      <c r="DO53" s="109"/>
      <c r="DP53" s="110"/>
      <c r="DQ53" s="110"/>
      <c r="DR53" s="111" t="s">
        <v>1514</v>
      </c>
      <c r="DS53" s="105">
        <v>2348.8392899999999</v>
      </c>
      <c r="DT53" s="106"/>
      <c r="DU53" s="106"/>
      <c r="DV53" s="107"/>
      <c r="DW53" s="104"/>
      <c r="DX53" s="105">
        <v>6077.9</v>
      </c>
      <c r="DY53" s="106">
        <v>318.89999999999998</v>
      </c>
      <c r="DZ53" s="106">
        <v>351.9</v>
      </c>
      <c r="EA53" s="106">
        <v>76.5</v>
      </c>
      <c r="EB53" s="106"/>
      <c r="EC53" s="108">
        <v>6748.7</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c r="GZ53" s="105">
        <v>48.848520000000001</v>
      </c>
      <c r="HA53" s="107">
        <v>80.389309999999995</v>
      </c>
      <c r="HB53" s="104"/>
      <c r="HC53" s="104"/>
      <c r="HD53" s="104"/>
      <c r="HE53" s="104"/>
      <c r="HF53" s="104"/>
      <c r="HG53" s="1"/>
      <c r="HH53" s="104"/>
      <c r="HI53" s="104"/>
      <c r="HJ53" s="104"/>
      <c r="HK53" s="104"/>
      <c r="HL53" s="104"/>
      <c r="HM53" s="104"/>
      <c r="HN53" s="105"/>
      <c r="HO53" s="107"/>
      <c r="HP53" s="1"/>
      <c r="HQ53" s="105">
        <v>2348.8392899999999</v>
      </c>
      <c r="HR53" s="106">
        <v>2313.7503400000001</v>
      </c>
      <c r="HS53" s="107">
        <v>615.72792000000004</v>
      </c>
    </row>
    <row r="54" spans="1:227" x14ac:dyDescent="0.3">
      <c r="A54" s="1"/>
      <c r="B54" s="103" t="s">
        <v>1517</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v>1.0612699999999999</v>
      </c>
      <c r="W54" s="104"/>
      <c r="X54" s="105"/>
      <c r="Y54" s="106"/>
      <c r="Z54" s="107"/>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v>251.36516</v>
      </c>
      <c r="CK54" s="107"/>
      <c r="CL54" s="105">
        <v>180.55348000000001</v>
      </c>
      <c r="CM54" s="106">
        <v>180.52450999999999</v>
      </c>
      <c r="CN54" s="106">
        <v>181.33356000000001</v>
      </c>
      <c r="CO54" s="107">
        <v>181.02912000000001</v>
      </c>
      <c r="CP54" s="105"/>
      <c r="CQ54" s="107"/>
      <c r="CR54" s="105"/>
      <c r="CS54" s="107"/>
      <c r="CT54" s="105"/>
      <c r="CU54" s="106"/>
      <c r="CV54" s="108"/>
      <c r="CW54" s="105"/>
      <c r="CX54" s="106">
        <v>6610.9160000000002</v>
      </c>
      <c r="CY54" s="106"/>
      <c r="CZ54" s="107"/>
      <c r="DA54" s="105"/>
      <c r="DB54" s="106"/>
      <c r="DC54" s="106"/>
      <c r="DD54" s="106"/>
      <c r="DE54" s="106"/>
      <c r="DF54" s="106"/>
      <c r="DG54" s="106"/>
      <c r="DH54" s="106"/>
      <c r="DI54" s="106"/>
      <c r="DJ54" s="106"/>
      <c r="DK54" s="106"/>
      <c r="DL54" s="106"/>
      <c r="DM54" s="106"/>
      <c r="DN54" s="107"/>
      <c r="DO54" s="109"/>
      <c r="DP54" s="110"/>
      <c r="DQ54" s="110"/>
      <c r="DR54" s="111" t="s">
        <v>1514</v>
      </c>
      <c r="DS54" s="105">
        <v>2600.2044500000002</v>
      </c>
      <c r="DT54" s="106">
        <v>251.36516</v>
      </c>
      <c r="DU54" s="106">
        <v>251.36516</v>
      </c>
      <c r="DV54" s="107"/>
      <c r="DW54" s="104"/>
      <c r="DX54" s="105">
        <v>5824.5</v>
      </c>
      <c r="DY54" s="106">
        <v>308.7</v>
      </c>
      <c r="DZ54" s="106">
        <v>373.6</v>
      </c>
      <c r="EA54" s="106">
        <v>77.099999999999994</v>
      </c>
      <c r="EB54" s="106"/>
      <c r="EC54" s="108">
        <v>6506.8</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c r="GZ54" s="105">
        <v>48.848520000000001</v>
      </c>
      <c r="HA54" s="107">
        <v>80.389309999999995</v>
      </c>
      <c r="HB54" s="104"/>
      <c r="HC54" s="104"/>
      <c r="HD54" s="104"/>
      <c r="HE54" s="104"/>
      <c r="HF54" s="104"/>
      <c r="HG54" s="1"/>
      <c r="HH54" s="104"/>
      <c r="HI54" s="104"/>
      <c r="HJ54" s="104"/>
      <c r="HK54" s="104"/>
      <c r="HL54" s="104"/>
      <c r="HM54" s="104"/>
      <c r="HN54" s="105"/>
      <c r="HO54" s="107"/>
      <c r="HP54" s="1"/>
      <c r="HQ54" s="105">
        <v>2600.2044500000002</v>
      </c>
      <c r="HR54" s="106">
        <v>2565.1154999999999</v>
      </c>
      <c r="HS54" s="107">
        <v>615.72792000000004</v>
      </c>
    </row>
    <row r="55" spans="1:227" x14ac:dyDescent="0.3">
      <c r="A55" s="1"/>
      <c r="B55" s="112" t="s">
        <v>947</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396.57839999999999</v>
      </c>
      <c r="U55" s="115">
        <v>445.5564</v>
      </c>
      <c r="V55" s="116">
        <v>25.470479999999998</v>
      </c>
      <c r="W55" s="113">
        <v>0</v>
      </c>
      <c r="X55" s="114">
        <v>0</v>
      </c>
      <c r="Y55" s="115">
        <v>0</v>
      </c>
      <c r="Z55" s="116">
        <v>175.82588000000001</v>
      </c>
      <c r="AA55" s="113">
        <v>0</v>
      </c>
      <c r="AB55" s="113">
        <v>0</v>
      </c>
      <c r="AC55" s="113">
        <v>0</v>
      </c>
      <c r="AD55" s="114">
        <v>3419.444</v>
      </c>
      <c r="AE55" s="116">
        <v>125.54688</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573.33960000000002</v>
      </c>
      <c r="BC55" s="116">
        <v>245.34816000000001</v>
      </c>
      <c r="BD55" s="113">
        <v>0</v>
      </c>
      <c r="BE55" s="114">
        <v>0</v>
      </c>
      <c r="BF55" s="115">
        <v>0</v>
      </c>
      <c r="BG55" s="116">
        <v>0</v>
      </c>
      <c r="BH55" s="114">
        <v>3946.6144800000002</v>
      </c>
      <c r="BI55" s="115">
        <v>3971.2939200000001</v>
      </c>
      <c r="BJ55" s="115">
        <v>3974.36472</v>
      </c>
      <c r="BK55" s="115">
        <v>0</v>
      </c>
      <c r="BL55" s="115">
        <v>0</v>
      </c>
      <c r="BM55" s="115">
        <v>0</v>
      </c>
      <c r="BN55" s="115">
        <v>0</v>
      </c>
      <c r="BO55" s="115">
        <v>0</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1181.4735000000001</v>
      </c>
      <c r="CF55" s="115">
        <v>707.64988500000004</v>
      </c>
      <c r="CG55" s="115">
        <v>539.74788000000001</v>
      </c>
      <c r="CH55" s="115">
        <v>0</v>
      </c>
      <c r="CI55" s="115">
        <v>0</v>
      </c>
      <c r="CJ55" s="115">
        <v>1619.98063</v>
      </c>
      <c r="CK55" s="116">
        <v>1186.474185</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0</v>
      </c>
      <c r="GZ55" s="114">
        <v>1172.36448</v>
      </c>
      <c r="HA55" s="116">
        <v>1929.3434400000001</v>
      </c>
      <c r="HB55" s="113">
        <v>0</v>
      </c>
      <c r="HC55" s="113">
        <v>0</v>
      </c>
      <c r="HD55" s="113">
        <v>0</v>
      </c>
      <c r="HE55" s="113">
        <v>0</v>
      </c>
      <c r="HF55" s="113">
        <v>0</v>
      </c>
      <c r="HG55" s="1"/>
      <c r="HH55" s="113">
        <v>0</v>
      </c>
      <c r="HI55" s="113">
        <v>0</v>
      </c>
      <c r="HJ55" s="113">
        <v>0</v>
      </c>
      <c r="HK55" s="113">
        <v>0</v>
      </c>
      <c r="HL55" s="113">
        <v>0</v>
      </c>
      <c r="HM55" s="113">
        <v>0</v>
      </c>
      <c r="HN55" s="114">
        <v>0</v>
      </c>
      <c r="HO55" s="116">
        <v>0</v>
      </c>
      <c r="HP55" s="1"/>
      <c r="HQ55" s="117"/>
      <c r="HR55" s="118"/>
      <c r="HS55" s="119"/>
    </row>
    <row r="56" spans="1:22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3">
      <c r="A57" s="1"/>
      <c r="B57" s="1"/>
      <c r="C57" s="120" t="s">
        <v>1518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3">
      <c r="A59" s="1"/>
      <c r="B59" s="1"/>
      <c r="C59" s="120" t="s">
        <v>1519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3">
      <c r="A60" s="1"/>
      <c r="B60" s="1"/>
      <c r="C60" s="1"/>
      <c r="D60" s="1" t="s">
        <v>1520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3">
      <c r="A62" s="1"/>
      <c r="B62" s="1"/>
      <c r="C62" s="120" t="s">
        <v>874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3">
      <c r="A63" s="1"/>
      <c r="B63" s="1"/>
      <c r="C63" s="121"/>
      <c r="D63" s="1" t="s">
        <v>1521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1522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41" t="s">
        <v>596</v>
      </c>
      <c r="C6" s="241"/>
      <c r="D6" s="241"/>
      <c r="E6" s="241"/>
      <c r="F6" s="241"/>
      <c r="G6" s="241"/>
      <c r="H6" s="241" t="s">
        <v>599</v>
      </c>
      <c r="I6" s="241"/>
      <c r="J6" s="241" t="s">
        <v>67</v>
      </c>
      <c r="K6" s="241"/>
      <c r="L6" s="241"/>
      <c r="M6" s="241" t="s">
        <v>595</v>
      </c>
      <c r="N6" s="241"/>
      <c r="O6" s="241" t="s">
        <v>236</v>
      </c>
      <c r="P6" s="241" t="s">
        <v>40</v>
      </c>
      <c r="Q6" s="241"/>
      <c r="R6" s="241"/>
      <c r="S6" s="241"/>
      <c r="T6" s="241" t="s">
        <v>72</v>
      </c>
      <c r="U6" s="241" t="s">
        <v>987</v>
      </c>
      <c r="V6" s="241" t="s">
        <v>84</v>
      </c>
      <c r="W6" s="241"/>
      <c r="X6" s="241"/>
      <c r="Y6" s="241"/>
      <c r="Z6" s="241"/>
      <c r="AA6" s="241" t="s">
        <v>99</v>
      </c>
      <c r="AB6" s="241"/>
      <c r="AC6" s="241" t="s">
        <v>113</v>
      </c>
      <c r="AD6" s="241"/>
      <c r="AE6" s="241"/>
      <c r="AF6" s="241"/>
      <c r="AG6" s="241" t="s">
        <v>120</v>
      </c>
      <c r="AH6" s="241"/>
      <c r="AI6" s="241"/>
      <c r="AJ6" s="241"/>
      <c r="AK6" s="241"/>
      <c r="AL6" s="241" t="s">
        <v>497</v>
      </c>
      <c r="AM6" s="241"/>
      <c r="AN6" s="241" t="s">
        <v>146</v>
      </c>
      <c r="AO6" s="241"/>
      <c r="AP6" s="241"/>
      <c r="AQ6" s="241"/>
      <c r="AR6" s="241"/>
      <c r="AS6" s="241"/>
      <c r="AT6" s="241"/>
      <c r="AU6" s="241"/>
      <c r="AV6" s="241"/>
      <c r="AW6" s="241" t="s">
        <v>607</v>
      </c>
    </row>
    <row r="7" spans="1:49" ht="39.6" x14ac:dyDescent="0.3">
      <c r="A7" s="122" t="s">
        <v>1523</v>
      </c>
      <c r="B7" s="122" t="s">
        <v>1524</v>
      </c>
      <c r="C7" s="122" t="s">
        <v>1524</v>
      </c>
      <c r="D7" s="122" t="s">
        <v>1524</v>
      </c>
      <c r="E7" s="122" t="s">
        <v>1524</v>
      </c>
      <c r="F7" s="122" t="s">
        <v>1524</v>
      </c>
      <c r="G7" s="122" t="s">
        <v>1524</v>
      </c>
      <c r="H7" s="122" t="s">
        <v>1525</v>
      </c>
      <c r="I7" s="122" t="s">
        <v>1526</v>
      </c>
      <c r="J7" s="122" t="s">
        <v>1527</v>
      </c>
      <c r="K7" s="122" t="s">
        <v>1527</v>
      </c>
      <c r="L7" s="122" t="s">
        <v>1527</v>
      </c>
      <c r="M7" s="122" t="s">
        <v>1528</v>
      </c>
      <c r="N7" s="122" t="s">
        <v>1528</v>
      </c>
      <c r="O7" s="122" t="s">
        <v>1529</v>
      </c>
      <c r="P7" s="122" t="s">
        <v>245</v>
      </c>
      <c r="Q7" s="122" t="s">
        <v>245</v>
      </c>
      <c r="R7" s="122" t="s">
        <v>245</v>
      </c>
      <c r="S7" s="122" t="s">
        <v>245</v>
      </c>
      <c r="T7" s="122" t="s">
        <v>1530</v>
      </c>
      <c r="U7" s="122" t="s">
        <v>1531</v>
      </c>
      <c r="V7" s="122" t="s">
        <v>1532</v>
      </c>
      <c r="W7" s="122" t="s">
        <v>1533</v>
      </c>
      <c r="X7" s="122" t="s">
        <v>1533</v>
      </c>
      <c r="Y7" s="122" t="s">
        <v>1534</v>
      </c>
      <c r="Z7" s="122" t="s">
        <v>1535</v>
      </c>
      <c r="AA7" s="122" t="s">
        <v>245</v>
      </c>
      <c r="AB7" s="122" t="s">
        <v>245</v>
      </c>
      <c r="AC7" s="122" t="s">
        <v>1536</v>
      </c>
      <c r="AD7" s="122" t="s">
        <v>1537</v>
      </c>
      <c r="AE7" s="122" t="s">
        <v>1538</v>
      </c>
      <c r="AF7" s="122" t="s">
        <v>1536</v>
      </c>
      <c r="AG7" s="122" t="s">
        <v>1539</v>
      </c>
      <c r="AH7" s="122" t="s">
        <v>1539</v>
      </c>
      <c r="AI7" s="122" t="s">
        <v>1540</v>
      </c>
      <c r="AJ7" s="122" t="s">
        <v>1541</v>
      </c>
      <c r="AK7" s="122" t="s">
        <v>1541</v>
      </c>
      <c r="AL7" s="122" t="s">
        <v>497</v>
      </c>
      <c r="AM7" s="122" t="s">
        <v>497</v>
      </c>
      <c r="AN7" s="122" t="s">
        <v>1542</v>
      </c>
      <c r="AO7" s="122" t="s">
        <v>245</v>
      </c>
      <c r="AP7" s="122" t="s">
        <v>245</v>
      </c>
      <c r="AQ7" s="122" t="s">
        <v>245</v>
      </c>
      <c r="AR7" s="122" t="s">
        <v>1533</v>
      </c>
      <c r="AS7" s="122" t="s">
        <v>1543</v>
      </c>
      <c r="AT7" s="122" t="s">
        <v>1532</v>
      </c>
      <c r="AU7" s="122" t="s">
        <v>1533</v>
      </c>
      <c r="AV7" s="122" t="s">
        <v>1544</v>
      </c>
      <c r="AW7" s="122" t="s">
        <v>1027</v>
      </c>
    </row>
    <row r="8" spans="1:49" ht="26.4" x14ac:dyDescent="0.3">
      <c r="A8" s="122" t="s">
        <v>1545</v>
      </c>
      <c r="B8" s="122" t="s">
        <v>1546</v>
      </c>
      <c r="C8" s="122" t="s">
        <v>1546</v>
      </c>
      <c r="D8" s="122" t="s">
        <v>1547</v>
      </c>
      <c r="E8" s="122" t="s">
        <v>1547</v>
      </c>
      <c r="F8" s="122" t="s">
        <v>1548</v>
      </c>
      <c r="G8" s="122" t="s">
        <v>1547</v>
      </c>
      <c r="H8" s="122" t="s">
        <v>1547</v>
      </c>
      <c r="I8" s="122" t="s">
        <v>1547</v>
      </c>
      <c r="J8" s="122" t="s">
        <v>1546</v>
      </c>
      <c r="K8" s="122" t="s">
        <v>1546</v>
      </c>
      <c r="L8" s="122" t="s">
        <v>1548</v>
      </c>
      <c r="M8" s="122" t="s">
        <v>1547</v>
      </c>
      <c r="N8" s="122" t="s">
        <v>1547</v>
      </c>
      <c r="O8" s="122" t="s">
        <v>1547</v>
      </c>
      <c r="P8" s="122" t="s">
        <v>1547</v>
      </c>
      <c r="Q8" s="122" t="s">
        <v>1547</v>
      </c>
      <c r="R8" s="122" t="s">
        <v>1547</v>
      </c>
      <c r="S8" s="122" t="s">
        <v>1547</v>
      </c>
      <c r="T8" s="122" t="s">
        <v>1547</v>
      </c>
      <c r="U8" s="122" t="s">
        <v>1547</v>
      </c>
      <c r="V8" s="122" t="s">
        <v>1547</v>
      </c>
      <c r="W8" s="122" t="s">
        <v>1547</v>
      </c>
      <c r="X8" s="122" t="s">
        <v>1547</v>
      </c>
      <c r="Y8" s="122" t="s">
        <v>1547</v>
      </c>
      <c r="Z8" s="122" t="s">
        <v>1547</v>
      </c>
      <c r="AA8" s="122" t="s">
        <v>1547</v>
      </c>
      <c r="AB8" s="122" t="s">
        <v>1547</v>
      </c>
      <c r="AC8" s="122" t="s">
        <v>1547</v>
      </c>
      <c r="AD8" s="122" t="s">
        <v>1548</v>
      </c>
      <c r="AE8" s="122" t="s">
        <v>1546</v>
      </c>
      <c r="AF8" s="122" t="s">
        <v>1547</v>
      </c>
      <c r="AG8" s="122" t="s">
        <v>1547</v>
      </c>
      <c r="AH8" s="122" t="s">
        <v>1547</v>
      </c>
      <c r="AI8" s="122" t="s">
        <v>1546</v>
      </c>
      <c r="AJ8" s="122" t="s">
        <v>1547</v>
      </c>
      <c r="AK8" s="122" t="s">
        <v>1547</v>
      </c>
      <c r="AL8" s="122" t="s">
        <v>1547</v>
      </c>
      <c r="AM8" s="122" t="s">
        <v>1547</v>
      </c>
      <c r="AN8" s="122" t="s">
        <v>1547</v>
      </c>
      <c r="AO8" s="122" t="s">
        <v>1547</v>
      </c>
      <c r="AP8" s="122" t="s">
        <v>1547</v>
      </c>
      <c r="AQ8" s="122" t="s">
        <v>1547</v>
      </c>
      <c r="AR8" s="122" t="s">
        <v>1547</v>
      </c>
      <c r="AS8" s="122" t="s">
        <v>1547</v>
      </c>
      <c r="AT8" s="122" t="s">
        <v>1547</v>
      </c>
      <c r="AU8" s="122" t="s">
        <v>1547</v>
      </c>
      <c r="AV8" s="122" t="s">
        <v>1547</v>
      </c>
      <c r="AW8" s="122" t="s">
        <v>1547</v>
      </c>
    </row>
    <row r="9" spans="1:49" ht="39.6" x14ac:dyDescent="0.3">
      <c r="A9" s="122" t="s">
        <v>6</v>
      </c>
      <c r="B9" s="122" t="s">
        <v>1549</v>
      </c>
      <c r="C9" s="122" t="s">
        <v>1550</v>
      </c>
      <c r="D9" s="122" t="s">
        <v>1551</v>
      </c>
      <c r="E9" s="122" t="s">
        <v>1551</v>
      </c>
      <c r="F9" s="122" t="s">
        <v>968</v>
      </c>
      <c r="G9" s="122" t="s">
        <v>1551</v>
      </c>
      <c r="H9" s="122" t="s">
        <v>675</v>
      </c>
      <c r="I9" s="122" t="s">
        <v>674</v>
      </c>
      <c r="J9" s="122" t="s">
        <v>1552</v>
      </c>
      <c r="K9" s="122" t="s">
        <v>1553</v>
      </c>
      <c r="L9" s="122" t="s">
        <v>973</v>
      </c>
      <c r="M9" s="122" t="s">
        <v>1554</v>
      </c>
      <c r="N9" s="122" t="s">
        <v>1554</v>
      </c>
      <c r="O9" s="122" t="s">
        <v>1555</v>
      </c>
      <c r="P9" s="122" t="s">
        <v>1556</v>
      </c>
      <c r="Q9" s="122" t="s">
        <v>1557</v>
      </c>
      <c r="R9" s="122" t="s">
        <v>1558</v>
      </c>
      <c r="S9" s="122" t="s">
        <v>1559</v>
      </c>
      <c r="T9" s="122" t="s">
        <v>673</v>
      </c>
      <c r="U9" s="122" t="s">
        <v>1560</v>
      </c>
      <c r="V9" s="122" t="s">
        <v>1561</v>
      </c>
      <c r="W9" s="122" t="s">
        <v>1562</v>
      </c>
      <c r="X9" s="122" t="s">
        <v>1562</v>
      </c>
      <c r="Y9" s="122" t="s">
        <v>1563</v>
      </c>
      <c r="Z9" s="122" t="s">
        <v>1564</v>
      </c>
      <c r="AA9" s="122" t="s">
        <v>1565</v>
      </c>
      <c r="AB9" s="122" t="s">
        <v>661</v>
      </c>
      <c r="AC9" s="122" t="s">
        <v>1566</v>
      </c>
      <c r="AD9" s="122" t="s">
        <v>1010</v>
      </c>
      <c r="AE9" s="122" t="s">
        <v>1567</v>
      </c>
      <c r="AF9" s="122" t="s">
        <v>1566</v>
      </c>
      <c r="AG9" s="122" t="s">
        <v>1568</v>
      </c>
      <c r="AH9" s="122" t="s">
        <v>1568</v>
      </c>
      <c r="AI9" s="122" t="s">
        <v>1569</v>
      </c>
      <c r="AJ9" s="122" t="s">
        <v>1570</v>
      </c>
      <c r="AK9" s="122" t="s">
        <v>1570</v>
      </c>
      <c r="AL9" s="122" t="s">
        <v>497</v>
      </c>
      <c r="AM9" s="122" t="s">
        <v>1571</v>
      </c>
      <c r="AN9" s="122" t="s">
        <v>1572</v>
      </c>
      <c r="AO9" s="122" t="s">
        <v>1573</v>
      </c>
      <c r="AP9" s="122" t="s">
        <v>1573</v>
      </c>
      <c r="AQ9" s="122" t="s">
        <v>1574</v>
      </c>
      <c r="AR9" s="122" t="s">
        <v>1575</v>
      </c>
      <c r="AS9" s="122" t="s">
        <v>1576</v>
      </c>
      <c r="AT9" s="122" t="s">
        <v>1577</v>
      </c>
      <c r="AU9" s="122" t="s">
        <v>1578</v>
      </c>
      <c r="AV9" s="122" t="s">
        <v>1579</v>
      </c>
      <c r="AW9" s="122" t="s">
        <v>1580</v>
      </c>
    </row>
    <row r="10" spans="1:49" ht="52.8" x14ac:dyDescent="0.3">
      <c r="A10" s="122" t="s">
        <v>1157</v>
      </c>
      <c r="B10" s="122" t="s">
        <v>1581</v>
      </c>
      <c r="C10" s="122" t="s">
        <v>1581</v>
      </c>
      <c r="D10" s="122" t="s">
        <v>1582</v>
      </c>
      <c r="E10" s="122" t="s">
        <v>1583</v>
      </c>
      <c r="F10" s="122" t="s">
        <v>1584</v>
      </c>
      <c r="G10" s="122" t="s">
        <v>1585</v>
      </c>
      <c r="H10" s="122" t="s">
        <v>1582</v>
      </c>
      <c r="I10" s="122" t="s">
        <v>1582</v>
      </c>
      <c r="J10" s="122" t="s">
        <v>1581</v>
      </c>
      <c r="K10" s="122" t="s">
        <v>1581</v>
      </c>
      <c r="L10" s="122" t="s">
        <v>1584</v>
      </c>
      <c r="M10" s="122" t="s">
        <v>1583</v>
      </c>
      <c r="N10" s="122" t="s">
        <v>1585</v>
      </c>
      <c r="O10" s="122" t="s">
        <v>1582</v>
      </c>
      <c r="P10" s="122" t="s">
        <v>1585</v>
      </c>
      <c r="Q10" s="122" t="s">
        <v>1585</v>
      </c>
      <c r="R10" s="122" t="s">
        <v>1585</v>
      </c>
      <c r="S10" s="122" t="s">
        <v>1582</v>
      </c>
      <c r="T10" s="122" t="s">
        <v>1585</v>
      </c>
      <c r="U10" s="122" t="s">
        <v>1582</v>
      </c>
      <c r="V10" s="122" t="s">
        <v>1585</v>
      </c>
      <c r="W10" s="122" t="s">
        <v>1585</v>
      </c>
      <c r="X10" s="122" t="s">
        <v>1583</v>
      </c>
      <c r="Y10" s="122" t="s">
        <v>1585</v>
      </c>
      <c r="Z10" s="122" t="s">
        <v>1585</v>
      </c>
      <c r="AA10" s="122" t="s">
        <v>1582</v>
      </c>
      <c r="AB10" s="122" t="s">
        <v>1585</v>
      </c>
      <c r="AC10" s="122" t="s">
        <v>1582</v>
      </c>
      <c r="AD10" s="122" t="s">
        <v>1584</v>
      </c>
      <c r="AE10" s="122" t="s">
        <v>1582</v>
      </c>
      <c r="AF10" s="122" t="s">
        <v>1582</v>
      </c>
      <c r="AG10" s="122" t="s">
        <v>1582</v>
      </c>
      <c r="AH10" s="122" t="s">
        <v>1585</v>
      </c>
      <c r="AI10" s="122" t="s">
        <v>1585</v>
      </c>
      <c r="AJ10" s="122" t="s">
        <v>1582</v>
      </c>
      <c r="AK10" s="122" t="s">
        <v>1585</v>
      </c>
      <c r="AL10" s="122" t="s">
        <v>1582</v>
      </c>
      <c r="AM10" s="122" t="s">
        <v>1585</v>
      </c>
      <c r="AN10" s="122" t="s">
        <v>1585</v>
      </c>
      <c r="AO10" s="122" t="s">
        <v>1582</v>
      </c>
      <c r="AP10" s="122" t="s">
        <v>1585</v>
      </c>
      <c r="AQ10" s="122" t="s">
        <v>1582</v>
      </c>
      <c r="AR10" s="122" t="s">
        <v>1582</v>
      </c>
      <c r="AS10" s="122" t="s">
        <v>1582</v>
      </c>
      <c r="AT10" s="122" t="s">
        <v>1582</v>
      </c>
      <c r="AU10" s="122" t="s">
        <v>1582</v>
      </c>
      <c r="AV10" s="122" t="s">
        <v>1585</v>
      </c>
      <c r="AW10" s="122" t="s">
        <v>1585</v>
      </c>
    </row>
    <row r="11" spans="1:49" x14ac:dyDescent="0.3">
      <c r="A11" s="122" t="s">
        <v>60</v>
      </c>
      <c r="B11" s="122" t="s">
        <v>1586</v>
      </c>
      <c r="C11" s="122" t="s">
        <v>1586</v>
      </c>
      <c r="D11" s="122" t="s">
        <v>1586</v>
      </c>
      <c r="E11" s="122" t="s">
        <v>1586</v>
      </c>
      <c r="F11" s="122" t="s">
        <v>1586</v>
      </c>
      <c r="G11" s="122" t="s">
        <v>1586</v>
      </c>
      <c r="H11" s="122" t="s">
        <v>1586</v>
      </c>
      <c r="I11" s="122" t="s">
        <v>1586</v>
      </c>
      <c r="J11" s="122" t="s">
        <v>1586</v>
      </c>
      <c r="K11" s="122" t="s">
        <v>1586</v>
      </c>
      <c r="L11" s="122" t="s">
        <v>1586</v>
      </c>
      <c r="M11" s="122" t="s">
        <v>1586</v>
      </c>
      <c r="N11" s="122" t="s">
        <v>1586</v>
      </c>
      <c r="O11" s="122" t="s">
        <v>1586</v>
      </c>
      <c r="P11" s="122" t="s">
        <v>1586</v>
      </c>
      <c r="Q11" s="122" t="s">
        <v>1586</v>
      </c>
      <c r="R11" s="122" t="s">
        <v>1586</v>
      </c>
      <c r="S11" s="122" t="s">
        <v>1586</v>
      </c>
      <c r="T11" s="122" t="s">
        <v>1586</v>
      </c>
      <c r="U11" s="122" t="s">
        <v>1586</v>
      </c>
      <c r="V11" s="122" t="s">
        <v>1586</v>
      </c>
      <c r="W11" s="122" t="s">
        <v>1586</v>
      </c>
      <c r="X11" s="122" t="s">
        <v>1586</v>
      </c>
      <c r="Y11" s="122" t="s">
        <v>1586</v>
      </c>
      <c r="Z11" s="122" t="s">
        <v>1586</v>
      </c>
      <c r="AA11" s="122" t="s">
        <v>1586</v>
      </c>
      <c r="AB11" s="122" t="s">
        <v>1586</v>
      </c>
      <c r="AC11" s="122" t="s">
        <v>1586</v>
      </c>
      <c r="AD11" s="122" t="s">
        <v>1586</v>
      </c>
      <c r="AE11" s="122" t="s">
        <v>1586</v>
      </c>
      <c r="AF11" s="122" t="s">
        <v>1586</v>
      </c>
      <c r="AG11" s="122" t="s">
        <v>1586</v>
      </c>
      <c r="AH11" s="122" t="s">
        <v>1586</v>
      </c>
      <c r="AI11" s="122" t="s">
        <v>1586</v>
      </c>
      <c r="AJ11" s="122" t="s">
        <v>1586</v>
      </c>
      <c r="AK11" s="122" t="s">
        <v>1586</v>
      </c>
      <c r="AL11" s="122" t="s">
        <v>1586</v>
      </c>
      <c r="AM11" s="122" t="s">
        <v>1586</v>
      </c>
      <c r="AN11" s="122" t="s">
        <v>1586</v>
      </c>
      <c r="AO11" s="122" t="s">
        <v>1586</v>
      </c>
      <c r="AP11" s="122" t="s">
        <v>1586</v>
      </c>
      <c r="AQ11" s="122" t="s">
        <v>1586</v>
      </c>
      <c r="AR11" s="122" t="s">
        <v>1586</v>
      </c>
      <c r="AS11" s="122" t="s">
        <v>1586</v>
      </c>
      <c r="AT11" s="122" t="s">
        <v>1586</v>
      </c>
      <c r="AU11" s="122" t="s">
        <v>1586</v>
      </c>
      <c r="AV11" s="122" t="s">
        <v>1586</v>
      </c>
      <c r="AW11" s="122" t="s">
        <v>1586</v>
      </c>
    </row>
    <row r="12" spans="1:49" x14ac:dyDescent="0.3">
      <c r="A12" s="123" t="s">
        <v>65</v>
      </c>
      <c r="B12" s="124">
        <v>6</v>
      </c>
      <c r="C12" s="125">
        <v>15.5</v>
      </c>
      <c r="D12" s="125">
        <v>11.5</v>
      </c>
      <c r="E12" s="125">
        <v>2</v>
      </c>
      <c r="F12" s="125">
        <v>10.3</v>
      </c>
      <c r="G12" s="126">
        <v>17.5</v>
      </c>
      <c r="H12" s="124">
        <v>8.5</v>
      </c>
      <c r="I12" s="126">
        <v>25</v>
      </c>
      <c r="J12" s="124">
        <v>14.57</v>
      </c>
      <c r="K12" s="125">
        <v>12.42</v>
      </c>
      <c r="L12" s="126">
        <v>18.497</v>
      </c>
      <c r="M12" s="127" t="s">
        <v>1587</v>
      </c>
      <c r="N12" s="128" t="s">
        <v>1587</v>
      </c>
      <c r="O12" s="129">
        <v>1.8859999999999999</v>
      </c>
      <c r="P12" s="124">
        <v>21.84</v>
      </c>
      <c r="Q12" s="125">
        <v>60.7</v>
      </c>
      <c r="R12" s="125">
        <v>85.29</v>
      </c>
      <c r="S12" s="126">
        <v>43.72</v>
      </c>
      <c r="T12" s="129">
        <v>29.251999999999999</v>
      </c>
      <c r="U12" s="129">
        <v>10.69</v>
      </c>
      <c r="V12" s="124">
        <v>15.64</v>
      </c>
      <c r="W12" s="125">
        <v>1.325</v>
      </c>
      <c r="X12" s="125">
        <v>0.35</v>
      </c>
      <c r="Y12" s="130" t="s">
        <v>1587</v>
      </c>
      <c r="Z12" s="128" t="s">
        <v>1587</v>
      </c>
      <c r="AA12" s="124">
        <v>22.27</v>
      </c>
      <c r="AB12" s="126">
        <v>122.60599999999999</v>
      </c>
      <c r="AC12" s="124">
        <v>28.69</v>
      </c>
      <c r="AD12" s="125">
        <v>23.591000000000001</v>
      </c>
      <c r="AE12" s="125">
        <v>0.99</v>
      </c>
      <c r="AF12" s="126">
        <v>0</v>
      </c>
      <c r="AG12" s="124">
        <v>2.9329999999999998</v>
      </c>
      <c r="AH12" s="125">
        <v>14.3</v>
      </c>
      <c r="AI12" s="125">
        <v>7.8717899999999998</v>
      </c>
      <c r="AJ12" s="125">
        <v>8.1999999999999993</v>
      </c>
      <c r="AK12" s="126">
        <v>10.8</v>
      </c>
      <c r="AL12" s="124">
        <v>6.23</v>
      </c>
      <c r="AM12" s="126">
        <v>9.34</v>
      </c>
      <c r="AN12" s="124">
        <v>11.489000000000001</v>
      </c>
      <c r="AO12" s="130" t="s">
        <v>1587</v>
      </c>
      <c r="AP12" s="125">
        <v>11.38266</v>
      </c>
      <c r="AQ12" s="130" t="s">
        <v>1587</v>
      </c>
      <c r="AR12" s="125">
        <v>2.15245</v>
      </c>
      <c r="AS12" s="125">
        <v>1.6524099999999999</v>
      </c>
      <c r="AT12" s="125">
        <v>16.489000000000001</v>
      </c>
      <c r="AU12" s="125">
        <v>2.085</v>
      </c>
      <c r="AV12" s="126">
        <v>8.6989999999999998</v>
      </c>
      <c r="AW12" s="129">
        <v>5.5629999999999997</v>
      </c>
    </row>
    <row r="13" spans="1:49" x14ac:dyDescent="0.3">
      <c r="A13" s="131" t="s">
        <v>811</v>
      </c>
      <c r="B13" s="124">
        <v>6</v>
      </c>
      <c r="C13" s="125">
        <v>15.5</v>
      </c>
      <c r="D13" s="125">
        <v>11.5</v>
      </c>
      <c r="E13" s="125">
        <v>2</v>
      </c>
      <c r="F13" s="125">
        <v>10.3</v>
      </c>
      <c r="G13" s="126">
        <v>17.5</v>
      </c>
      <c r="H13" s="124">
        <v>8.5</v>
      </c>
      <c r="I13" s="126">
        <v>25</v>
      </c>
      <c r="J13" s="124">
        <v>14.57</v>
      </c>
      <c r="K13" s="125">
        <v>12.42</v>
      </c>
      <c r="L13" s="126">
        <v>18.497</v>
      </c>
      <c r="M13" s="127" t="s">
        <v>1587</v>
      </c>
      <c r="N13" s="128" t="s">
        <v>1587</v>
      </c>
      <c r="O13" s="129">
        <v>1.8859999999999999</v>
      </c>
      <c r="P13" s="124">
        <v>21.84</v>
      </c>
      <c r="Q13" s="125">
        <v>60.7</v>
      </c>
      <c r="R13" s="125">
        <v>85.29</v>
      </c>
      <c r="S13" s="126">
        <v>43.72</v>
      </c>
      <c r="T13" s="129">
        <v>29.251999999999999</v>
      </c>
      <c r="U13" s="129">
        <v>10.69</v>
      </c>
      <c r="V13" s="124">
        <v>15.64</v>
      </c>
      <c r="W13" s="125">
        <v>1.325</v>
      </c>
      <c r="X13" s="125">
        <v>0.35</v>
      </c>
      <c r="Y13" s="130" t="s">
        <v>1587</v>
      </c>
      <c r="Z13" s="128" t="s">
        <v>1587</v>
      </c>
      <c r="AA13" s="124">
        <v>22.27</v>
      </c>
      <c r="AB13" s="126">
        <v>122.60599999999999</v>
      </c>
      <c r="AC13" s="124">
        <v>28.69</v>
      </c>
      <c r="AD13" s="125">
        <v>23.591000000000001</v>
      </c>
      <c r="AE13" s="125">
        <v>0.99</v>
      </c>
      <c r="AF13" s="126">
        <v>0</v>
      </c>
      <c r="AG13" s="124">
        <v>2.9329999999999998</v>
      </c>
      <c r="AH13" s="125">
        <v>14.3</v>
      </c>
      <c r="AI13" s="125">
        <v>7.8717899999999998</v>
      </c>
      <c r="AJ13" s="125">
        <v>8.1999999999999993</v>
      </c>
      <c r="AK13" s="126">
        <v>10.8</v>
      </c>
      <c r="AL13" s="124">
        <v>6.23</v>
      </c>
      <c r="AM13" s="126">
        <v>9.34</v>
      </c>
      <c r="AN13" s="124">
        <v>11.489000000000001</v>
      </c>
      <c r="AO13" s="130" t="s">
        <v>1587</v>
      </c>
      <c r="AP13" s="125">
        <v>11.38266</v>
      </c>
      <c r="AQ13" s="130" t="s">
        <v>1587</v>
      </c>
      <c r="AR13" s="125">
        <v>2.15245</v>
      </c>
      <c r="AS13" s="125">
        <v>1.6524099999999999</v>
      </c>
      <c r="AT13" s="125">
        <v>16.489000000000001</v>
      </c>
      <c r="AU13" s="125">
        <v>2.085</v>
      </c>
      <c r="AV13" s="126">
        <v>8.6989999999999998</v>
      </c>
      <c r="AW13" s="129">
        <v>5.5629999999999997</v>
      </c>
    </row>
    <row r="14" spans="1:49" x14ac:dyDescent="0.3">
      <c r="A14" s="131" t="s">
        <v>812</v>
      </c>
      <c r="B14" s="124">
        <v>6</v>
      </c>
      <c r="C14" s="125">
        <v>15.5</v>
      </c>
      <c r="D14" s="125">
        <v>11.5</v>
      </c>
      <c r="E14" s="125">
        <v>2</v>
      </c>
      <c r="F14" s="125">
        <v>5.5</v>
      </c>
      <c r="G14" s="126">
        <v>17.5</v>
      </c>
      <c r="H14" s="124">
        <v>8.5</v>
      </c>
      <c r="I14" s="126">
        <v>25</v>
      </c>
      <c r="J14" s="124">
        <v>12.03</v>
      </c>
      <c r="K14" s="125">
        <v>12.36</v>
      </c>
      <c r="L14" s="126">
        <v>11.715</v>
      </c>
      <c r="M14" s="127" t="s">
        <v>1587</v>
      </c>
      <c r="N14" s="128" t="s">
        <v>1587</v>
      </c>
      <c r="O14" s="129">
        <v>1.8859999999999999</v>
      </c>
      <c r="P14" s="124">
        <v>16.91</v>
      </c>
      <c r="Q14" s="125">
        <v>60.7</v>
      </c>
      <c r="R14" s="125">
        <v>89.51</v>
      </c>
      <c r="S14" s="126">
        <v>40.840000000000003</v>
      </c>
      <c r="T14" s="129">
        <v>28.22</v>
      </c>
      <c r="U14" s="129">
        <v>10.77</v>
      </c>
      <c r="V14" s="124">
        <v>16.260000000000002</v>
      </c>
      <c r="W14" s="125">
        <v>1.325</v>
      </c>
      <c r="X14" s="125">
        <v>0.31</v>
      </c>
      <c r="Y14" s="130" t="s">
        <v>1587</v>
      </c>
      <c r="Z14" s="128" t="s">
        <v>1587</v>
      </c>
      <c r="AA14" s="124">
        <v>21.83</v>
      </c>
      <c r="AB14" s="126">
        <v>122.167</v>
      </c>
      <c r="AC14" s="124">
        <v>27.43</v>
      </c>
      <c r="AD14" s="125">
        <v>23.975000000000001</v>
      </c>
      <c r="AE14" s="125">
        <v>2.67</v>
      </c>
      <c r="AF14" s="126">
        <v>0</v>
      </c>
      <c r="AG14" s="124">
        <v>2.9329999999999998</v>
      </c>
      <c r="AH14" s="125">
        <v>13</v>
      </c>
      <c r="AI14" s="125">
        <v>7.9587300000000001</v>
      </c>
      <c r="AJ14" s="125">
        <v>8.1999999999999993</v>
      </c>
      <c r="AK14" s="126">
        <v>10.8</v>
      </c>
      <c r="AL14" s="124">
        <v>6.71</v>
      </c>
      <c r="AM14" s="126">
        <v>9.82</v>
      </c>
      <c r="AN14" s="124">
        <v>11.489000000000001</v>
      </c>
      <c r="AO14" s="130" t="s">
        <v>1587</v>
      </c>
      <c r="AP14" s="130" t="s">
        <v>1587</v>
      </c>
      <c r="AQ14" s="130" t="s">
        <v>1587</v>
      </c>
      <c r="AR14" s="125">
        <v>2.15245</v>
      </c>
      <c r="AS14" s="125">
        <v>1.6524099999999999</v>
      </c>
      <c r="AT14" s="125">
        <v>16.489000000000001</v>
      </c>
      <c r="AU14" s="125">
        <v>2.085</v>
      </c>
      <c r="AV14" s="126">
        <v>8.657</v>
      </c>
      <c r="AW14" s="129">
        <v>5.5629999999999997</v>
      </c>
    </row>
    <row r="15" spans="1:49" x14ac:dyDescent="0.3">
      <c r="A15" s="131" t="s">
        <v>813</v>
      </c>
      <c r="B15" s="124">
        <v>6</v>
      </c>
      <c r="C15" s="125">
        <v>15.5</v>
      </c>
      <c r="D15" s="125">
        <v>11.5</v>
      </c>
      <c r="E15" s="125">
        <v>2</v>
      </c>
      <c r="F15" s="125">
        <v>5.5</v>
      </c>
      <c r="G15" s="126">
        <v>17.5</v>
      </c>
      <c r="H15" s="124">
        <v>8.5</v>
      </c>
      <c r="I15" s="126">
        <v>25</v>
      </c>
      <c r="J15" s="124">
        <v>12.03</v>
      </c>
      <c r="K15" s="125">
        <v>12.36</v>
      </c>
      <c r="L15" s="126">
        <v>11.715</v>
      </c>
      <c r="M15" s="127" t="s">
        <v>1587</v>
      </c>
      <c r="N15" s="128" t="s">
        <v>1587</v>
      </c>
      <c r="O15" s="129">
        <v>1.8859999999999999</v>
      </c>
      <c r="P15" s="124">
        <v>16.91</v>
      </c>
      <c r="Q15" s="125">
        <v>60.7</v>
      </c>
      <c r="R15" s="125">
        <v>89.51</v>
      </c>
      <c r="S15" s="126">
        <v>40.840000000000003</v>
      </c>
      <c r="T15" s="129">
        <v>28.22</v>
      </c>
      <c r="U15" s="129">
        <v>10.77</v>
      </c>
      <c r="V15" s="124">
        <v>16.260000000000002</v>
      </c>
      <c r="W15" s="125">
        <v>1.325</v>
      </c>
      <c r="X15" s="125">
        <v>0.31</v>
      </c>
      <c r="Y15" s="130" t="s">
        <v>1587</v>
      </c>
      <c r="Z15" s="128" t="s">
        <v>1587</v>
      </c>
      <c r="AA15" s="124">
        <v>21.83</v>
      </c>
      <c r="AB15" s="126">
        <v>122.167</v>
      </c>
      <c r="AC15" s="124">
        <v>27.43</v>
      </c>
      <c r="AD15" s="125">
        <v>23.975000000000001</v>
      </c>
      <c r="AE15" s="125">
        <v>2.67</v>
      </c>
      <c r="AF15" s="126">
        <v>0</v>
      </c>
      <c r="AG15" s="124">
        <v>2.9329999999999998</v>
      </c>
      <c r="AH15" s="125">
        <v>13</v>
      </c>
      <c r="AI15" s="125">
        <v>7.9587300000000001</v>
      </c>
      <c r="AJ15" s="125">
        <v>8.1999999999999993</v>
      </c>
      <c r="AK15" s="126">
        <v>10.8</v>
      </c>
      <c r="AL15" s="124">
        <v>6.71</v>
      </c>
      <c r="AM15" s="126">
        <v>9.82</v>
      </c>
      <c r="AN15" s="124">
        <v>11.489000000000001</v>
      </c>
      <c r="AO15" s="130" t="s">
        <v>1587</v>
      </c>
      <c r="AP15" s="130" t="s">
        <v>1587</v>
      </c>
      <c r="AQ15" s="130" t="s">
        <v>1587</v>
      </c>
      <c r="AR15" s="125">
        <v>2.15245</v>
      </c>
      <c r="AS15" s="125">
        <v>1.6524099999999999</v>
      </c>
      <c r="AT15" s="125">
        <v>16.489000000000001</v>
      </c>
      <c r="AU15" s="125">
        <v>2.085</v>
      </c>
      <c r="AV15" s="126">
        <v>8.657</v>
      </c>
      <c r="AW15" s="129">
        <v>5.5629999999999997</v>
      </c>
    </row>
    <row r="16" spans="1:49" x14ac:dyDescent="0.3">
      <c r="A16" s="131" t="s">
        <v>814</v>
      </c>
      <c r="B16" s="124">
        <v>6</v>
      </c>
      <c r="C16" s="125">
        <v>15.5</v>
      </c>
      <c r="D16" s="125">
        <v>11.5</v>
      </c>
      <c r="E16" s="125">
        <v>2</v>
      </c>
      <c r="F16" s="125">
        <v>4</v>
      </c>
      <c r="G16" s="126">
        <v>17.5</v>
      </c>
      <c r="H16" s="124">
        <v>8.5</v>
      </c>
      <c r="I16" s="126">
        <v>25</v>
      </c>
      <c r="J16" s="124">
        <v>11.95</v>
      </c>
      <c r="K16" s="125">
        <v>12.31</v>
      </c>
      <c r="L16" s="126">
        <v>11.824999999999999</v>
      </c>
      <c r="M16" s="127" t="s">
        <v>1587</v>
      </c>
      <c r="N16" s="128" t="s">
        <v>1587</v>
      </c>
      <c r="O16" s="129">
        <v>1.8859999999999999</v>
      </c>
      <c r="P16" s="124">
        <v>15.64</v>
      </c>
      <c r="Q16" s="125">
        <v>60.7</v>
      </c>
      <c r="R16" s="125">
        <v>99.2</v>
      </c>
      <c r="S16" s="126">
        <v>36.4</v>
      </c>
      <c r="T16" s="129">
        <v>25.738</v>
      </c>
      <c r="U16" s="129">
        <v>10.76</v>
      </c>
      <c r="V16" s="124">
        <v>15.64</v>
      </c>
      <c r="W16" s="125">
        <v>2.1949999999999998</v>
      </c>
      <c r="X16" s="125">
        <v>0.35</v>
      </c>
      <c r="Y16" s="130" t="s">
        <v>1587</v>
      </c>
      <c r="Z16" s="128" t="s">
        <v>1587</v>
      </c>
      <c r="AA16" s="124">
        <v>23.2</v>
      </c>
      <c r="AB16" s="126">
        <v>123.538</v>
      </c>
      <c r="AC16" s="124">
        <v>27.8</v>
      </c>
      <c r="AD16" s="125">
        <v>24.190999999999999</v>
      </c>
      <c r="AE16" s="125">
        <v>2.67</v>
      </c>
      <c r="AF16" s="126">
        <v>0</v>
      </c>
      <c r="AG16" s="124">
        <v>2.9329999999999998</v>
      </c>
      <c r="AH16" s="125">
        <v>13</v>
      </c>
      <c r="AI16" s="125">
        <v>8.2711699999999997</v>
      </c>
      <c r="AJ16" s="125">
        <v>8.1999999999999993</v>
      </c>
      <c r="AK16" s="126">
        <v>10.8</v>
      </c>
      <c r="AL16" s="124">
        <v>6.42</v>
      </c>
      <c r="AM16" s="126">
        <v>9.5299999999999994</v>
      </c>
      <c r="AN16" s="124">
        <v>11.489000000000001</v>
      </c>
      <c r="AO16" s="130" t="s">
        <v>1587</v>
      </c>
      <c r="AP16" s="130" t="s">
        <v>1587</v>
      </c>
      <c r="AQ16" s="130" t="s">
        <v>1587</v>
      </c>
      <c r="AR16" s="125">
        <v>2.15245</v>
      </c>
      <c r="AS16" s="125">
        <v>1.6524099999999999</v>
      </c>
      <c r="AT16" s="125">
        <v>16.489000000000001</v>
      </c>
      <c r="AU16" s="125">
        <v>2.085</v>
      </c>
      <c r="AV16" s="126">
        <v>8.81</v>
      </c>
      <c r="AW16" s="129">
        <v>5.5629999999999997</v>
      </c>
    </row>
    <row r="17" spans="1:49" x14ac:dyDescent="0.3">
      <c r="A17" s="131" t="s">
        <v>815</v>
      </c>
      <c r="B17" s="124">
        <v>6</v>
      </c>
      <c r="C17" s="125">
        <v>15.5</v>
      </c>
      <c r="D17" s="125">
        <v>11.5</v>
      </c>
      <c r="E17" s="125">
        <v>2</v>
      </c>
      <c r="F17" s="125">
        <v>4</v>
      </c>
      <c r="G17" s="126">
        <v>17.5</v>
      </c>
      <c r="H17" s="124">
        <v>8.5</v>
      </c>
      <c r="I17" s="126">
        <v>25</v>
      </c>
      <c r="J17" s="124">
        <v>11.95</v>
      </c>
      <c r="K17" s="125">
        <v>12.31</v>
      </c>
      <c r="L17" s="126">
        <v>11.824999999999999</v>
      </c>
      <c r="M17" s="127" t="s">
        <v>1587</v>
      </c>
      <c r="N17" s="128" t="s">
        <v>1587</v>
      </c>
      <c r="O17" s="129">
        <v>1.8859999999999999</v>
      </c>
      <c r="P17" s="124">
        <v>15.64</v>
      </c>
      <c r="Q17" s="125">
        <v>60.7</v>
      </c>
      <c r="R17" s="125">
        <v>99.2</v>
      </c>
      <c r="S17" s="126">
        <v>36.4</v>
      </c>
      <c r="T17" s="129">
        <v>25.738</v>
      </c>
      <c r="U17" s="129">
        <v>10.76</v>
      </c>
      <c r="V17" s="124">
        <v>15.64</v>
      </c>
      <c r="W17" s="125">
        <v>2.1949999999999998</v>
      </c>
      <c r="X17" s="125">
        <v>0.35</v>
      </c>
      <c r="Y17" s="130" t="s">
        <v>1587</v>
      </c>
      <c r="Z17" s="128" t="s">
        <v>1587</v>
      </c>
      <c r="AA17" s="124">
        <v>23.2</v>
      </c>
      <c r="AB17" s="126">
        <v>123.538</v>
      </c>
      <c r="AC17" s="124">
        <v>27.8</v>
      </c>
      <c r="AD17" s="125">
        <v>24.190999999999999</v>
      </c>
      <c r="AE17" s="125">
        <v>2.67</v>
      </c>
      <c r="AF17" s="126">
        <v>0</v>
      </c>
      <c r="AG17" s="124">
        <v>2.9329999999999998</v>
      </c>
      <c r="AH17" s="125">
        <v>13</v>
      </c>
      <c r="AI17" s="125">
        <v>8.2711699999999997</v>
      </c>
      <c r="AJ17" s="125">
        <v>8.1999999999999993</v>
      </c>
      <c r="AK17" s="126">
        <v>10.8</v>
      </c>
      <c r="AL17" s="124">
        <v>6.42</v>
      </c>
      <c r="AM17" s="126">
        <v>9.5299999999999994</v>
      </c>
      <c r="AN17" s="124">
        <v>11.489000000000001</v>
      </c>
      <c r="AO17" s="130" t="s">
        <v>1587</v>
      </c>
      <c r="AP17" s="130" t="s">
        <v>1587</v>
      </c>
      <c r="AQ17" s="130" t="s">
        <v>1587</v>
      </c>
      <c r="AR17" s="125">
        <v>2.15245</v>
      </c>
      <c r="AS17" s="125">
        <v>1.6524099999999999</v>
      </c>
      <c r="AT17" s="125">
        <v>16.489000000000001</v>
      </c>
      <c r="AU17" s="125">
        <v>2.085</v>
      </c>
      <c r="AV17" s="126">
        <v>8.81</v>
      </c>
      <c r="AW17" s="129">
        <v>5.5629999999999997</v>
      </c>
    </row>
    <row r="18" spans="1:49" x14ac:dyDescent="0.3">
      <c r="A18" s="131" t="s">
        <v>816</v>
      </c>
      <c r="B18" s="124">
        <v>6</v>
      </c>
      <c r="C18" s="125">
        <v>15.5</v>
      </c>
      <c r="D18" s="125">
        <v>11.5</v>
      </c>
      <c r="E18" s="125">
        <v>2</v>
      </c>
      <c r="F18" s="125">
        <v>12.2</v>
      </c>
      <c r="G18" s="126">
        <v>17.5</v>
      </c>
      <c r="H18" s="124">
        <v>8.5</v>
      </c>
      <c r="I18" s="126">
        <v>25</v>
      </c>
      <c r="J18" s="124">
        <v>11.47</v>
      </c>
      <c r="K18" s="125">
        <v>12.23</v>
      </c>
      <c r="L18" s="126">
        <v>11.782999999999999</v>
      </c>
      <c r="M18" s="127" t="s">
        <v>1587</v>
      </c>
      <c r="N18" s="128" t="s">
        <v>1587</v>
      </c>
      <c r="O18" s="129">
        <v>1.8859999999999999</v>
      </c>
      <c r="P18" s="124">
        <v>15.64</v>
      </c>
      <c r="Q18" s="125">
        <v>60.7</v>
      </c>
      <c r="R18" s="125">
        <v>103.8</v>
      </c>
      <c r="S18" s="126">
        <v>41</v>
      </c>
      <c r="T18" s="129">
        <v>26.643999999999998</v>
      </c>
      <c r="U18" s="129">
        <v>10.77</v>
      </c>
      <c r="V18" s="124">
        <v>16.260000000000002</v>
      </c>
      <c r="W18" s="125">
        <v>3.528</v>
      </c>
      <c r="X18" s="125">
        <v>0.43</v>
      </c>
      <c r="Y18" s="130" t="s">
        <v>1587</v>
      </c>
      <c r="Z18" s="128" t="s">
        <v>1587</v>
      </c>
      <c r="AA18" s="124">
        <v>16.18</v>
      </c>
      <c r="AB18" s="126">
        <v>116.52200000000001</v>
      </c>
      <c r="AC18" s="124">
        <v>28.05</v>
      </c>
      <c r="AD18" s="125">
        <v>24.882999999999999</v>
      </c>
      <c r="AE18" s="125">
        <v>5.78</v>
      </c>
      <c r="AF18" s="126">
        <v>0</v>
      </c>
      <c r="AG18" s="124">
        <v>2.9329999999999998</v>
      </c>
      <c r="AH18" s="125">
        <v>13</v>
      </c>
      <c r="AI18" s="125">
        <v>7.79894</v>
      </c>
      <c r="AJ18" s="125">
        <v>8.1999999999999993</v>
      </c>
      <c r="AK18" s="126">
        <v>10.8</v>
      </c>
      <c r="AL18" s="124">
        <v>5.85</v>
      </c>
      <c r="AM18" s="126">
        <v>8.9600000000000009</v>
      </c>
      <c r="AN18" s="124">
        <v>11.489000000000001</v>
      </c>
      <c r="AO18" s="130" t="s">
        <v>1587</v>
      </c>
      <c r="AP18" s="130" t="s">
        <v>1587</v>
      </c>
      <c r="AQ18" s="130" t="s">
        <v>1587</v>
      </c>
      <c r="AR18" s="125">
        <v>2.15245</v>
      </c>
      <c r="AS18" s="125">
        <v>1.6524099999999999</v>
      </c>
      <c r="AT18" s="125">
        <v>16.489000000000001</v>
      </c>
      <c r="AU18" s="125">
        <v>2.085</v>
      </c>
      <c r="AV18" s="126">
        <v>8.8520000000000003</v>
      </c>
      <c r="AW18" s="129">
        <v>5.5629999999999997</v>
      </c>
    </row>
    <row r="19" spans="1:49" x14ac:dyDescent="0.3">
      <c r="A19" s="131" t="s">
        <v>817</v>
      </c>
      <c r="B19" s="124">
        <v>6</v>
      </c>
      <c r="C19" s="125">
        <v>15.5</v>
      </c>
      <c r="D19" s="125">
        <v>11.5</v>
      </c>
      <c r="E19" s="125">
        <v>2</v>
      </c>
      <c r="F19" s="125">
        <v>12.2</v>
      </c>
      <c r="G19" s="126">
        <v>17.5</v>
      </c>
      <c r="H19" s="124">
        <v>8.5</v>
      </c>
      <c r="I19" s="126">
        <v>25</v>
      </c>
      <c r="J19" s="124">
        <v>11.47</v>
      </c>
      <c r="K19" s="125">
        <v>12.23</v>
      </c>
      <c r="L19" s="126">
        <v>11.782999999999999</v>
      </c>
      <c r="M19" s="127" t="s">
        <v>1587</v>
      </c>
      <c r="N19" s="128" t="s">
        <v>1587</v>
      </c>
      <c r="O19" s="129">
        <v>1.8859999999999999</v>
      </c>
      <c r="P19" s="124">
        <v>15.64</v>
      </c>
      <c r="Q19" s="125">
        <v>60.7</v>
      </c>
      <c r="R19" s="125">
        <v>103.8</v>
      </c>
      <c r="S19" s="126">
        <v>41</v>
      </c>
      <c r="T19" s="129">
        <v>26.643999999999998</v>
      </c>
      <c r="U19" s="129">
        <v>10.77</v>
      </c>
      <c r="V19" s="124">
        <v>16.260000000000002</v>
      </c>
      <c r="W19" s="125">
        <v>3.528</v>
      </c>
      <c r="X19" s="125">
        <v>0.43</v>
      </c>
      <c r="Y19" s="130" t="s">
        <v>1587</v>
      </c>
      <c r="Z19" s="128" t="s">
        <v>1587</v>
      </c>
      <c r="AA19" s="124">
        <v>16.18</v>
      </c>
      <c r="AB19" s="126">
        <v>116.52200000000001</v>
      </c>
      <c r="AC19" s="124">
        <v>28.05</v>
      </c>
      <c r="AD19" s="125">
        <v>24.882999999999999</v>
      </c>
      <c r="AE19" s="125">
        <v>5.78</v>
      </c>
      <c r="AF19" s="126">
        <v>0</v>
      </c>
      <c r="AG19" s="124">
        <v>2.9329999999999998</v>
      </c>
      <c r="AH19" s="125">
        <v>13</v>
      </c>
      <c r="AI19" s="125">
        <v>7.79894</v>
      </c>
      <c r="AJ19" s="125">
        <v>8.1999999999999993</v>
      </c>
      <c r="AK19" s="126">
        <v>10.8</v>
      </c>
      <c r="AL19" s="124">
        <v>5.85</v>
      </c>
      <c r="AM19" s="126">
        <v>8.9600000000000009</v>
      </c>
      <c r="AN19" s="124">
        <v>11.489000000000001</v>
      </c>
      <c r="AO19" s="130" t="s">
        <v>1587</v>
      </c>
      <c r="AP19" s="130" t="s">
        <v>1587</v>
      </c>
      <c r="AQ19" s="130" t="s">
        <v>1587</v>
      </c>
      <c r="AR19" s="125">
        <v>2.15245</v>
      </c>
      <c r="AS19" s="125">
        <v>1.6524099999999999</v>
      </c>
      <c r="AT19" s="125">
        <v>16.489000000000001</v>
      </c>
      <c r="AU19" s="125">
        <v>2.085</v>
      </c>
      <c r="AV19" s="126">
        <v>8.8520000000000003</v>
      </c>
      <c r="AW19" s="129">
        <v>5.5629999999999997</v>
      </c>
    </row>
    <row r="20" spans="1:49" x14ac:dyDescent="0.3">
      <c r="A20" s="131" t="s">
        <v>818</v>
      </c>
      <c r="B20" s="124">
        <v>6</v>
      </c>
      <c r="C20" s="125">
        <v>15.5</v>
      </c>
      <c r="D20" s="125">
        <v>11.5</v>
      </c>
      <c r="E20" s="125">
        <v>2</v>
      </c>
      <c r="F20" s="125">
        <v>9.1</v>
      </c>
      <c r="G20" s="126">
        <v>17.5</v>
      </c>
      <c r="H20" s="124">
        <v>8.5</v>
      </c>
      <c r="I20" s="126">
        <v>25</v>
      </c>
      <c r="J20" s="124">
        <v>11.48</v>
      </c>
      <c r="K20" s="125">
        <v>12.27</v>
      </c>
      <c r="L20" s="126">
        <v>11.801</v>
      </c>
      <c r="M20" s="127" t="s">
        <v>1587</v>
      </c>
      <c r="N20" s="128" t="s">
        <v>1587</v>
      </c>
      <c r="O20" s="129">
        <v>1.8859999999999999</v>
      </c>
      <c r="P20" s="124">
        <v>14.43</v>
      </c>
      <c r="Q20" s="125">
        <v>59.94</v>
      </c>
      <c r="R20" s="125">
        <v>103.8</v>
      </c>
      <c r="S20" s="126">
        <v>48.68</v>
      </c>
      <c r="T20" s="129">
        <v>23.815000000000001</v>
      </c>
      <c r="U20" s="129">
        <v>10.77</v>
      </c>
      <c r="V20" s="124">
        <v>15.64</v>
      </c>
      <c r="W20" s="125">
        <v>1.5449999999999999</v>
      </c>
      <c r="X20" s="125">
        <v>0.48</v>
      </c>
      <c r="Y20" s="130" t="s">
        <v>1587</v>
      </c>
      <c r="Z20" s="128" t="s">
        <v>1587</v>
      </c>
      <c r="AA20" s="124">
        <v>22.9</v>
      </c>
      <c r="AB20" s="126">
        <v>109.533</v>
      </c>
      <c r="AC20" s="124">
        <v>28.46</v>
      </c>
      <c r="AD20" s="125">
        <v>24.210999999999999</v>
      </c>
      <c r="AE20" s="125">
        <v>5.93</v>
      </c>
      <c r="AF20" s="126">
        <v>0</v>
      </c>
      <c r="AG20" s="124">
        <v>2.9329999999999998</v>
      </c>
      <c r="AH20" s="125">
        <v>13.5</v>
      </c>
      <c r="AI20" s="125">
        <v>8.1179600000000001</v>
      </c>
      <c r="AJ20" s="125">
        <v>8.1999999999999993</v>
      </c>
      <c r="AK20" s="126">
        <v>10.8</v>
      </c>
      <c r="AL20" s="124">
        <v>6.39</v>
      </c>
      <c r="AM20" s="126">
        <v>9.5</v>
      </c>
      <c r="AN20" s="124">
        <v>11.489000000000001</v>
      </c>
      <c r="AO20" s="130" t="s">
        <v>1587</v>
      </c>
      <c r="AP20" s="130" t="s">
        <v>1587</v>
      </c>
      <c r="AQ20" s="130" t="s">
        <v>1587</v>
      </c>
      <c r="AR20" s="125">
        <v>2.15245</v>
      </c>
      <c r="AS20" s="125">
        <v>1.6524099999999999</v>
      </c>
      <c r="AT20" s="125">
        <v>16.489000000000001</v>
      </c>
      <c r="AU20" s="125">
        <v>2.085</v>
      </c>
      <c r="AV20" s="126">
        <v>8.8520000000000003</v>
      </c>
      <c r="AW20" s="129">
        <v>5.5629999999999997</v>
      </c>
    </row>
    <row r="21" spans="1:49" x14ac:dyDescent="0.3">
      <c r="A21" s="131" t="s">
        <v>819</v>
      </c>
      <c r="B21" s="124">
        <v>6</v>
      </c>
      <c r="C21" s="125">
        <v>15.5</v>
      </c>
      <c r="D21" s="125">
        <v>11.5</v>
      </c>
      <c r="E21" s="125">
        <v>2</v>
      </c>
      <c r="F21" s="125">
        <v>9.1</v>
      </c>
      <c r="G21" s="126">
        <v>17.5</v>
      </c>
      <c r="H21" s="124">
        <v>8.5</v>
      </c>
      <c r="I21" s="126">
        <v>25</v>
      </c>
      <c r="J21" s="124">
        <v>11.48</v>
      </c>
      <c r="K21" s="125">
        <v>12.27</v>
      </c>
      <c r="L21" s="126">
        <v>11.801</v>
      </c>
      <c r="M21" s="127" t="s">
        <v>1587</v>
      </c>
      <c r="N21" s="128" t="s">
        <v>1587</v>
      </c>
      <c r="O21" s="129">
        <v>1.8859999999999999</v>
      </c>
      <c r="P21" s="124">
        <v>14.43</v>
      </c>
      <c r="Q21" s="125">
        <v>59.94</v>
      </c>
      <c r="R21" s="125">
        <v>103.8</v>
      </c>
      <c r="S21" s="126">
        <v>48.68</v>
      </c>
      <c r="T21" s="129">
        <v>23.815000000000001</v>
      </c>
      <c r="U21" s="129">
        <v>10.77</v>
      </c>
      <c r="V21" s="124">
        <v>15.64</v>
      </c>
      <c r="W21" s="125">
        <v>1.5449999999999999</v>
      </c>
      <c r="X21" s="125">
        <v>0.48</v>
      </c>
      <c r="Y21" s="130" t="s">
        <v>1587</v>
      </c>
      <c r="Z21" s="128" t="s">
        <v>1587</v>
      </c>
      <c r="AA21" s="124">
        <v>22.9</v>
      </c>
      <c r="AB21" s="126">
        <v>109.533</v>
      </c>
      <c r="AC21" s="124">
        <v>28.46</v>
      </c>
      <c r="AD21" s="125">
        <v>24.210999999999999</v>
      </c>
      <c r="AE21" s="125">
        <v>5.93</v>
      </c>
      <c r="AF21" s="126">
        <v>0</v>
      </c>
      <c r="AG21" s="124">
        <v>2.9329999999999998</v>
      </c>
      <c r="AH21" s="125">
        <v>13.5</v>
      </c>
      <c r="AI21" s="125">
        <v>8.1179600000000001</v>
      </c>
      <c r="AJ21" s="125">
        <v>8.1999999999999993</v>
      </c>
      <c r="AK21" s="126">
        <v>10.8</v>
      </c>
      <c r="AL21" s="124">
        <v>6.39</v>
      </c>
      <c r="AM21" s="126">
        <v>9.5</v>
      </c>
      <c r="AN21" s="124">
        <v>11.489000000000001</v>
      </c>
      <c r="AO21" s="130" t="s">
        <v>1587</v>
      </c>
      <c r="AP21" s="130" t="s">
        <v>1587</v>
      </c>
      <c r="AQ21" s="130" t="s">
        <v>1587</v>
      </c>
      <c r="AR21" s="125">
        <v>2.15245</v>
      </c>
      <c r="AS21" s="125">
        <v>1.6524099999999999</v>
      </c>
      <c r="AT21" s="125">
        <v>16.489000000000001</v>
      </c>
      <c r="AU21" s="125">
        <v>2.085</v>
      </c>
      <c r="AV21" s="126">
        <v>8.8520000000000003</v>
      </c>
      <c r="AW21" s="129">
        <v>5.5629999999999997</v>
      </c>
    </row>
    <row r="22" spans="1:49" x14ac:dyDescent="0.3">
      <c r="A22" s="131" t="s">
        <v>820</v>
      </c>
      <c r="B22" s="124">
        <v>6</v>
      </c>
      <c r="C22" s="125">
        <v>15.5</v>
      </c>
      <c r="D22" s="125">
        <v>11.5</v>
      </c>
      <c r="E22" s="125">
        <v>2</v>
      </c>
      <c r="F22" s="125">
        <v>6.4</v>
      </c>
      <c r="G22" s="126">
        <v>17.5</v>
      </c>
      <c r="H22" s="124">
        <v>9.6999999999999993</v>
      </c>
      <c r="I22" s="126">
        <v>25</v>
      </c>
      <c r="J22" s="124">
        <v>11.48</v>
      </c>
      <c r="K22" s="125">
        <v>12.3</v>
      </c>
      <c r="L22" s="126">
        <v>11.795</v>
      </c>
      <c r="M22" s="127" t="s">
        <v>1587</v>
      </c>
      <c r="N22" s="128" t="s">
        <v>1587</v>
      </c>
      <c r="O22" s="129">
        <v>1.8859999999999999</v>
      </c>
      <c r="P22" s="124">
        <v>14.43</v>
      </c>
      <c r="Q22" s="125">
        <v>59.94</v>
      </c>
      <c r="R22" s="125">
        <v>101.94</v>
      </c>
      <c r="S22" s="126">
        <v>56.31</v>
      </c>
      <c r="T22" s="129">
        <v>26.327999999999999</v>
      </c>
      <c r="U22" s="129">
        <v>10.77</v>
      </c>
      <c r="V22" s="124">
        <v>16.260000000000002</v>
      </c>
      <c r="W22" s="125">
        <v>2.0779999999999998</v>
      </c>
      <c r="X22" s="125">
        <v>0.4</v>
      </c>
      <c r="Y22" s="130" t="s">
        <v>1587</v>
      </c>
      <c r="Z22" s="128" t="s">
        <v>1587</v>
      </c>
      <c r="AA22" s="124">
        <v>18.559999999999999</v>
      </c>
      <c r="AB22" s="126">
        <v>105.19</v>
      </c>
      <c r="AC22" s="124">
        <v>28.07</v>
      </c>
      <c r="AD22" s="125">
        <v>25.204000000000001</v>
      </c>
      <c r="AE22" s="125">
        <v>5.49</v>
      </c>
      <c r="AF22" s="126">
        <v>0</v>
      </c>
      <c r="AG22" s="124">
        <v>2.9329999999999998</v>
      </c>
      <c r="AH22" s="125">
        <v>13.3</v>
      </c>
      <c r="AI22" s="125">
        <v>8.0254300000000001</v>
      </c>
      <c r="AJ22" s="125">
        <v>8.1999999999999993</v>
      </c>
      <c r="AK22" s="126">
        <v>10.8</v>
      </c>
      <c r="AL22" s="124">
        <v>6.14</v>
      </c>
      <c r="AM22" s="126">
        <v>9.25</v>
      </c>
      <c r="AN22" s="124">
        <v>11.489000000000001</v>
      </c>
      <c r="AO22" s="130" t="s">
        <v>1587</v>
      </c>
      <c r="AP22" s="130" t="s">
        <v>1587</v>
      </c>
      <c r="AQ22" s="130" t="s">
        <v>1587</v>
      </c>
      <c r="AR22" s="125">
        <v>2.15245</v>
      </c>
      <c r="AS22" s="125">
        <v>1.6524099999999999</v>
      </c>
      <c r="AT22" s="125">
        <v>16.489000000000001</v>
      </c>
      <c r="AU22" s="125">
        <v>2.085</v>
      </c>
      <c r="AV22" s="126">
        <v>9.0060000000000002</v>
      </c>
      <c r="AW22" s="129">
        <v>5.5629999999999997</v>
      </c>
    </row>
    <row r="23" spans="1:49" x14ac:dyDescent="0.3">
      <c r="A23" s="131" t="s">
        <v>821</v>
      </c>
      <c r="B23" s="124">
        <v>6</v>
      </c>
      <c r="C23" s="125">
        <v>15.5</v>
      </c>
      <c r="D23" s="125">
        <v>11.5</v>
      </c>
      <c r="E23" s="125">
        <v>2</v>
      </c>
      <c r="F23" s="125">
        <v>6.4</v>
      </c>
      <c r="G23" s="126">
        <v>17.5</v>
      </c>
      <c r="H23" s="124">
        <v>9.6999999999999993</v>
      </c>
      <c r="I23" s="126">
        <v>25</v>
      </c>
      <c r="J23" s="124">
        <v>11.48</v>
      </c>
      <c r="K23" s="125">
        <v>12.3</v>
      </c>
      <c r="L23" s="126">
        <v>11.795</v>
      </c>
      <c r="M23" s="127" t="s">
        <v>1587</v>
      </c>
      <c r="N23" s="128" t="s">
        <v>1587</v>
      </c>
      <c r="O23" s="129">
        <v>1.8859999999999999</v>
      </c>
      <c r="P23" s="124">
        <v>14.43</v>
      </c>
      <c r="Q23" s="125">
        <v>59.94</v>
      </c>
      <c r="R23" s="125">
        <v>101.94</v>
      </c>
      <c r="S23" s="126">
        <v>56.31</v>
      </c>
      <c r="T23" s="129">
        <v>26.327999999999999</v>
      </c>
      <c r="U23" s="129">
        <v>10.77</v>
      </c>
      <c r="V23" s="124">
        <v>16.260000000000002</v>
      </c>
      <c r="W23" s="125">
        <v>2.0779999999999998</v>
      </c>
      <c r="X23" s="125">
        <v>0.4</v>
      </c>
      <c r="Y23" s="130" t="s">
        <v>1587</v>
      </c>
      <c r="Z23" s="128" t="s">
        <v>1587</v>
      </c>
      <c r="AA23" s="124">
        <v>18.559999999999999</v>
      </c>
      <c r="AB23" s="126">
        <v>105.19</v>
      </c>
      <c r="AC23" s="124">
        <v>28.07</v>
      </c>
      <c r="AD23" s="125">
        <v>25.204000000000001</v>
      </c>
      <c r="AE23" s="125">
        <v>5.49</v>
      </c>
      <c r="AF23" s="126">
        <v>0</v>
      </c>
      <c r="AG23" s="124">
        <v>2.9329999999999998</v>
      </c>
      <c r="AH23" s="125">
        <v>13.3</v>
      </c>
      <c r="AI23" s="125">
        <v>8.0254300000000001</v>
      </c>
      <c r="AJ23" s="125">
        <v>8.1999999999999993</v>
      </c>
      <c r="AK23" s="126">
        <v>10.8</v>
      </c>
      <c r="AL23" s="124">
        <v>6.14</v>
      </c>
      <c r="AM23" s="126">
        <v>9.25</v>
      </c>
      <c r="AN23" s="124">
        <v>11.489000000000001</v>
      </c>
      <c r="AO23" s="130" t="s">
        <v>1587</v>
      </c>
      <c r="AP23" s="130" t="s">
        <v>1587</v>
      </c>
      <c r="AQ23" s="130" t="s">
        <v>1587</v>
      </c>
      <c r="AR23" s="125">
        <v>2.15245</v>
      </c>
      <c r="AS23" s="125">
        <v>1.6524099999999999</v>
      </c>
      <c r="AT23" s="125">
        <v>16.489000000000001</v>
      </c>
      <c r="AU23" s="125">
        <v>2.085</v>
      </c>
      <c r="AV23" s="126">
        <v>9.0060000000000002</v>
      </c>
      <c r="AW23" s="129">
        <v>5.5629999999999997</v>
      </c>
    </row>
    <row r="24" spans="1:49" x14ac:dyDescent="0.3">
      <c r="A24" s="131" t="s">
        <v>822</v>
      </c>
      <c r="B24" s="124">
        <v>6</v>
      </c>
      <c r="C24" s="125">
        <v>15.5</v>
      </c>
      <c r="D24" s="125">
        <v>11.5</v>
      </c>
      <c r="E24" s="125">
        <v>2</v>
      </c>
      <c r="F24" s="125">
        <v>9.3000000000000007</v>
      </c>
      <c r="G24" s="126">
        <v>17.5</v>
      </c>
      <c r="H24" s="124">
        <v>9.6999999999999993</v>
      </c>
      <c r="I24" s="126">
        <v>25</v>
      </c>
      <c r="J24" s="124">
        <v>12.47</v>
      </c>
      <c r="K24" s="125">
        <v>12.3</v>
      </c>
      <c r="L24" s="126">
        <v>11.91</v>
      </c>
      <c r="M24" s="124">
        <v>1.07</v>
      </c>
      <c r="N24" s="126">
        <v>36.979999999999997</v>
      </c>
      <c r="O24" s="129">
        <v>1.8859999999999999</v>
      </c>
      <c r="P24" s="124">
        <v>52.48</v>
      </c>
      <c r="Q24" s="125">
        <v>59.94</v>
      </c>
      <c r="R24" s="125">
        <v>101.02</v>
      </c>
      <c r="S24" s="126">
        <v>55.99</v>
      </c>
      <c r="T24" s="129">
        <v>28.702000000000002</v>
      </c>
      <c r="U24" s="129">
        <v>10.75</v>
      </c>
      <c r="V24" s="124">
        <v>16.899999999999999</v>
      </c>
      <c r="W24" s="125">
        <v>1.508</v>
      </c>
      <c r="X24" s="125">
        <v>0.43</v>
      </c>
      <c r="Y24" s="130" t="s">
        <v>1587</v>
      </c>
      <c r="Z24" s="128" t="s">
        <v>1587</v>
      </c>
      <c r="AA24" s="124">
        <v>17.43</v>
      </c>
      <c r="AB24" s="126">
        <v>104.06100000000001</v>
      </c>
      <c r="AC24" s="124">
        <v>29.19</v>
      </c>
      <c r="AD24" s="125">
        <v>26.334</v>
      </c>
      <c r="AE24" s="125">
        <v>5.41</v>
      </c>
      <c r="AF24" s="126">
        <v>0</v>
      </c>
      <c r="AG24" s="124">
        <v>2.9329999999999998</v>
      </c>
      <c r="AH24" s="125">
        <v>13</v>
      </c>
      <c r="AI24" s="125">
        <v>8.0343499999999999</v>
      </c>
      <c r="AJ24" s="125">
        <v>8.1999999999999993</v>
      </c>
      <c r="AK24" s="126">
        <v>10.8</v>
      </c>
      <c r="AL24" s="124">
        <v>6.3</v>
      </c>
      <c r="AM24" s="126">
        <v>9.41</v>
      </c>
      <c r="AN24" s="124">
        <v>11.489000000000001</v>
      </c>
      <c r="AO24" s="130" t="s">
        <v>1587</v>
      </c>
      <c r="AP24" s="130" t="s">
        <v>1587</v>
      </c>
      <c r="AQ24" s="130" t="s">
        <v>1587</v>
      </c>
      <c r="AR24" s="125">
        <v>2.15245</v>
      </c>
      <c r="AS24" s="125">
        <v>1.6524099999999999</v>
      </c>
      <c r="AT24" s="125">
        <v>16.489000000000001</v>
      </c>
      <c r="AU24" s="125">
        <v>2.085</v>
      </c>
      <c r="AV24" s="126">
        <v>8.8940000000000001</v>
      </c>
      <c r="AW24" s="129">
        <v>5.5629999999999997</v>
      </c>
    </row>
    <row r="25" spans="1:49" x14ac:dyDescent="0.3">
      <c r="A25" s="131" t="s">
        <v>823</v>
      </c>
      <c r="B25" s="124">
        <v>6</v>
      </c>
      <c r="C25" s="125">
        <v>15.5</v>
      </c>
      <c r="D25" s="125">
        <v>11.5</v>
      </c>
      <c r="E25" s="125">
        <v>2</v>
      </c>
      <c r="F25" s="125">
        <v>9.3000000000000007</v>
      </c>
      <c r="G25" s="126">
        <v>17.5</v>
      </c>
      <c r="H25" s="124">
        <v>9.6999999999999993</v>
      </c>
      <c r="I25" s="126">
        <v>25</v>
      </c>
      <c r="J25" s="124">
        <v>12.47</v>
      </c>
      <c r="K25" s="125">
        <v>12.3</v>
      </c>
      <c r="L25" s="126">
        <v>11.91</v>
      </c>
      <c r="M25" s="124">
        <v>1.07</v>
      </c>
      <c r="N25" s="126">
        <v>36.979999999999997</v>
      </c>
      <c r="O25" s="129">
        <v>1.8859999999999999</v>
      </c>
      <c r="P25" s="124">
        <v>52.48</v>
      </c>
      <c r="Q25" s="125">
        <v>59.94</v>
      </c>
      <c r="R25" s="125">
        <v>101.02</v>
      </c>
      <c r="S25" s="126">
        <v>55.99</v>
      </c>
      <c r="T25" s="129">
        <v>28.702000000000002</v>
      </c>
      <c r="U25" s="129">
        <v>10.75</v>
      </c>
      <c r="V25" s="124">
        <v>16.899999999999999</v>
      </c>
      <c r="W25" s="125">
        <v>1.508</v>
      </c>
      <c r="X25" s="125">
        <v>0.43</v>
      </c>
      <c r="Y25" s="130" t="s">
        <v>1587</v>
      </c>
      <c r="Z25" s="128" t="s">
        <v>1587</v>
      </c>
      <c r="AA25" s="124">
        <v>17.43</v>
      </c>
      <c r="AB25" s="126">
        <v>104.06100000000001</v>
      </c>
      <c r="AC25" s="124">
        <v>29.19</v>
      </c>
      <c r="AD25" s="125">
        <v>26.334</v>
      </c>
      <c r="AE25" s="125">
        <v>5.41</v>
      </c>
      <c r="AF25" s="126">
        <v>0</v>
      </c>
      <c r="AG25" s="124">
        <v>2.9329999999999998</v>
      </c>
      <c r="AH25" s="125">
        <v>13</v>
      </c>
      <c r="AI25" s="125">
        <v>8.0343499999999999</v>
      </c>
      <c r="AJ25" s="125">
        <v>8.1999999999999993</v>
      </c>
      <c r="AK25" s="126">
        <v>10.8</v>
      </c>
      <c r="AL25" s="124">
        <v>6.3</v>
      </c>
      <c r="AM25" s="126">
        <v>9.41</v>
      </c>
      <c r="AN25" s="124">
        <v>11.489000000000001</v>
      </c>
      <c r="AO25" s="130" t="s">
        <v>1587</v>
      </c>
      <c r="AP25" s="130" t="s">
        <v>1587</v>
      </c>
      <c r="AQ25" s="130" t="s">
        <v>1587</v>
      </c>
      <c r="AR25" s="125">
        <v>2.15245</v>
      </c>
      <c r="AS25" s="125">
        <v>1.6524099999999999</v>
      </c>
      <c r="AT25" s="125">
        <v>16.489000000000001</v>
      </c>
      <c r="AU25" s="125">
        <v>2.085</v>
      </c>
      <c r="AV25" s="126">
        <v>8.8940000000000001</v>
      </c>
      <c r="AW25" s="129">
        <v>5.5629999999999997</v>
      </c>
    </row>
    <row r="26" spans="1:49" x14ac:dyDescent="0.3">
      <c r="A26" s="131" t="s">
        <v>824</v>
      </c>
      <c r="B26" s="124">
        <v>6</v>
      </c>
      <c r="C26" s="125">
        <v>15.5</v>
      </c>
      <c r="D26" s="125">
        <v>11.5</v>
      </c>
      <c r="E26" s="125">
        <v>2</v>
      </c>
      <c r="F26" s="125">
        <v>14.7</v>
      </c>
      <c r="G26" s="126">
        <v>17.5</v>
      </c>
      <c r="H26" s="124">
        <v>9.6999999999999993</v>
      </c>
      <c r="I26" s="126">
        <v>25</v>
      </c>
      <c r="J26" s="124">
        <v>12.45</v>
      </c>
      <c r="K26" s="125">
        <v>12.41</v>
      </c>
      <c r="L26" s="126">
        <v>11.875999999999999</v>
      </c>
      <c r="M26" s="127" t="s">
        <v>1587</v>
      </c>
      <c r="N26" s="128" t="s">
        <v>1587</v>
      </c>
      <c r="O26" s="129">
        <v>1.8859999999999999</v>
      </c>
      <c r="P26" s="124">
        <v>51.84</v>
      </c>
      <c r="Q26" s="125">
        <v>59.94</v>
      </c>
      <c r="R26" s="125">
        <v>101.02</v>
      </c>
      <c r="S26" s="126">
        <v>55.99</v>
      </c>
      <c r="T26" s="129">
        <v>28.646000000000001</v>
      </c>
      <c r="U26" s="129">
        <v>10.77</v>
      </c>
      <c r="V26" s="124">
        <v>16.260000000000002</v>
      </c>
      <c r="W26" s="125">
        <v>1.675</v>
      </c>
      <c r="X26" s="125">
        <v>0.47</v>
      </c>
      <c r="Y26" s="130" t="s">
        <v>1587</v>
      </c>
      <c r="Z26" s="128" t="s">
        <v>1587</v>
      </c>
      <c r="AA26" s="124">
        <v>14.68</v>
      </c>
      <c r="AB26" s="126">
        <v>97.31</v>
      </c>
      <c r="AC26" s="124">
        <v>30.17</v>
      </c>
      <c r="AD26" s="125">
        <v>26.43</v>
      </c>
      <c r="AE26" s="125">
        <v>3.44</v>
      </c>
      <c r="AF26" s="126">
        <v>0</v>
      </c>
      <c r="AG26" s="124">
        <v>2.9329999999999998</v>
      </c>
      <c r="AH26" s="125">
        <v>13</v>
      </c>
      <c r="AI26" s="125">
        <v>7.8677999999999999</v>
      </c>
      <c r="AJ26" s="125">
        <v>8.1999999999999993</v>
      </c>
      <c r="AK26" s="126">
        <v>10.8</v>
      </c>
      <c r="AL26" s="124">
        <v>6.46</v>
      </c>
      <c r="AM26" s="126">
        <v>9.57</v>
      </c>
      <c r="AN26" s="124">
        <v>11.489000000000001</v>
      </c>
      <c r="AO26" s="130" t="s">
        <v>1587</v>
      </c>
      <c r="AP26" s="130" t="s">
        <v>1587</v>
      </c>
      <c r="AQ26" s="130" t="s">
        <v>1587</v>
      </c>
      <c r="AR26" s="125">
        <v>2.15245</v>
      </c>
      <c r="AS26" s="125">
        <v>1.6524099999999999</v>
      </c>
      <c r="AT26" s="125">
        <v>16.489000000000001</v>
      </c>
      <c r="AU26" s="125">
        <v>2.085</v>
      </c>
      <c r="AV26" s="126">
        <v>8.8520000000000003</v>
      </c>
      <c r="AW26" s="129">
        <v>5.5629999999999997</v>
      </c>
    </row>
    <row r="27" spans="1:49" x14ac:dyDescent="0.3">
      <c r="A27" s="131" t="s">
        <v>825</v>
      </c>
      <c r="B27" s="124">
        <v>6</v>
      </c>
      <c r="C27" s="125">
        <v>15.5</v>
      </c>
      <c r="D27" s="125">
        <v>11.5</v>
      </c>
      <c r="E27" s="125">
        <v>2</v>
      </c>
      <c r="F27" s="125">
        <v>14.7</v>
      </c>
      <c r="G27" s="126">
        <v>17.5</v>
      </c>
      <c r="H27" s="124">
        <v>9.6999999999999993</v>
      </c>
      <c r="I27" s="126">
        <v>25</v>
      </c>
      <c r="J27" s="124">
        <v>12.45</v>
      </c>
      <c r="K27" s="125">
        <v>12.41</v>
      </c>
      <c r="L27" s="126">
        <v>11.875999999999999</v>
      </c>
      <c r="M27" s="127" t="s">
        <v>1587</v>
      </c>
      <c r="N27" s="128" t="s">
        <v>1587</v>
      </c>
      <c r="O27" s="129">
        <v>1.8859999999999999</v>
      </c>
      <c r="P27" s="124">
        <v>51.84</v>
      </c>
      <c r="Q27" s="125">
        <v>59.94</v>
      </c>
      <c r="R27" s="125">
        <v>101.02</v>
      </c>
      <c r="S27" s="126">
        <v>55.99</v>
      </c>
      <c r="T27" s="129">
        <v>28.646000000000001</v>
      </c>
      <c r="U27" s="129">
        <v>10.77</v>
      </c>
      <c r="V27" s="124">
        <v>16.260000000000002</v>
      </c>
      <c r="W27" s="125">
        <v>1.675</v>
      </c>
      <c r="X27" s="125">
        <v>0.47</v>
      </c>
      <c r="Y27" s="130" t="s">
        <v>1587</v>
      </c>
      <c r="Z27" s="128" t="s">
        <v>1587</v>
      </c>
      <c r="AA27" s="124">
        <v>14.68</v>
      </c>
      <c r="AB27" s="126">
        <v>97.31</v>
      </c>
      <c r="AC27" s="124">
        <v>30.17</v>
      </c>
      <c r="AD27" s="125">
        <v>26.43</v>
      </c>
      <c r="AE27" s="125">
        <v>3.44</v>
      </c>
      <c r="AF27" s="126">
        <v>0</v>
      </c>
      <c r="AG27" s="124">
        <v>2.9329999999999998</v>
      </c>
      <c r="AH27" s="125">
        <v>13</v>
      </c>
      <c r="AI27" s="125">
        <v>7.8677999999999999</v>
      </c>
      <c r="AJ27" s="125">
        <v>8.1999999999999993</v>
      </c>
      <c r="AK27" s="126">
        <v>10.8</v>
      </c>
      <c r="AL27" s="124">
        <v>6.46</v>
      </c>
      <c r="AM27" s="126">
        <v>9.57</v>
      </c>
      <c r="AN27" s="124">
        <v>11.489000000000001</v>
      </c>
      <c r="AO27" s="130" t="s">
        <v>1587</v>
      </c>
      <c r="AP27" s="130" t="s">
        <v>1587</v>
      </c>
      <c r="AQ27" s="130" t="s">
        <v>1587</v>
      </c>
      <c r="AR27" s="125">
        <v>2.15245</v>
      </c>
      <c r="AS27" s="125">
        <v>1.6524099999999999</v>
      </c>
      <c r="AT27" s="125">
        <v>16.489000000000001</v>
      </c>
      <c r="AU27" s="125">
        <v>2.085</v>
      </c>
      <c r="AV27" s="126">
        <v>8.8520000000000003</v>
      </c>
      <c r="AW27" s="129">
        <v>5.5629999999999997</v>
      </c>
    </row>
    <row r="28" spans="1:49" x14ac:dyDescent="0.3">
      <c r="A28" s="131" t="s">
        <v>826</v>
      </c>
      <c r="B28" s="124">
        <v>6</v>
      </c>
      <c r="C28" s="125">
        <v>15.5</v>
      </c>
      <c r="D28" s="125">
        <v>11.5</v>
      </c>
      <c r="E28" s="125">
        <v>2</v>
      </c>
      <c r="F28" s="125">
        <v>12.1</v>
      </c>
      <c r="G28" s="126">
        <v>17.5</v>
      </c>
      <c r="H28" s="124">
        <v>9.6999999999999993</v>
      </c>
      <c r="I28" s="126">
        <v>25</v>
      </c>
      <c r="J28" s="124">
        <v>13.54</v>
      </c>
      <c r="K28" s="125">
        <v>12.34</v>
      </c>
      <c r="L28" s="126">
        <v>8.4290000000000003</v>
      </c>
      <c r="M28" s="127" t="s">
        <v>1587</v>
      </c>
      <c r="N28" s="128" t="s">
        <v>1587</v>
      </c>
      <c r="O28" s="129">
        <v>1.8859999999999999</v>
      </c>
      <c r="P28" s="124">
        <v>56.47</v>
      </c>
      <c r="Q28" s="125">
        <v>60.7</v>
      </c>
      <c r="R28" s="125">
        <v>101.02</v>
      </c>
      <c r="S28" s="126">
        <v>53.58</v>
      </c>
      <c r="T28" s="129">
        <v>28.771000000000001</v>
      </c>
      <c r="U28" s="129">
        <v>10.87</v>
      </c>
      <c r="V28" s="124">
        <v>16.260000000000002</v>
      </c>
      <c r="W28" s="125">
        <v>1.274</v>
      </c>
      <c r="X28" s="125">
        <v>0.49</v>
      </c>
      <c r="Y28" s="130" t="s">
        <v>1587</v>
      </c>
      <c r="Z28" s="128" t="s">
        <v>1587</v>
      </c>
      <c r="AA28" s="124">
        <v>19.25</v>
      </c>
      <c r="AB28" s="126">
        <v>75.25</v>
      </c>
      <c r="AC28" s="124">
        <v>29.9</v>
      </c>
      <c r="AD28" s="125">
        <v>28.234999999999999</v>
      </c>
      <c r="AE28" s="125">
        <v>3.23</v>
      </c>
      <c r="AF28" s="126">
        <v>0</v>
      </c>
      <c r="AG28" s="124">
        <v>2.9329999999999998</v>
      </c>
      <c r="AH28" s="125">
        <v>7.3</v>
      </c>
      <c r="AI28" s="125">
        <v>7.5149999999999997</v>
      </c>
      <c r="AJ28" s="125">
        <v>8.1999999999999993</v>
      </c>
      <c r="AK28" s="126">
        <v>10.8</v>
      </c>
      <c r="AL28" s="124">
        <v>5.91</v>
      </c>
      <c r="AM28" s="126">
        <v>9.01</v>
      </c>
      <c r="AN28" s="124">
        <v>11.489000000000001</v>
      </c>
      <c r="AO28" s="130" t="s">
        <v>1587</v>
      </c>
      <c r="AP28" s="130" t="s">
        <v>1587</v>
      </c>
      <c r="AQ28" s="130" t="s">
        <v>1587</v>
      </c>
      <c r="AR28" s="125">
        <v>2.15245</v>
      </c>
      <c r="AS28" s="125">
        <v>1.6524099999999999</v>
      </c>
      <c r="AT28" s="125">
        <v>16.489000000000001</v>
      </c>
      <c r="AU28" s="125">
        <v>2.085</v>
      </c>
      <c r="AV28" s="126">
        <v>8.8520000000000003</v>
      </c>
      <c r="AW28" s="129">
        <v>5.5629999999999997</v>
      </c>
    </row>
    <row r="29" spans="1:49" x14ac:dyDescent="0.3">
      <c r="A29" s="131" t="s">
        <v>827</v>
      </c>
      <c r="B29" s="124">
        <v>6</v>
      </c>
      <c r="C29" s="125">
        <v>15.5</v>
      </c>
      <c r="D29" s="125">
        <v>11.5</v>
      </c>
      <c r="E29" s="125">
        <v>2</v>
      </c>
      <c r="F29" s="125">
        <v>12.1</v>
      </c>
      <c r="G29" s="126">
        <v>17.5</v>
      </c>
      <c r="H29" s="124">
        <v>9.6999999999999993</v>
      </c>
      <c r="I29" s="126">
        <v>25</v>
      </c>
      <c r="J29" s="124">
        <v>13.54</v>
      </c>
      <c r="K29" s="125">
        <v>12.34</v>
      </c>
      <c r="L29" s="126">
        <v>8.4290000000000003</v>
      </c>
      <c r="M29" s="127" t="s">
        <v>1587</v>
      </c>
      <c r="N29" s="128" t="s">
        <v>1587</v>
      </c>
      <c r="O29" s="129">
        <v>1.8859999999999999</v>
      </c>
      <c r="P29" s="124">
        <v>56.47</v>
      </c>
      <c r="Q29" s="125">
        <v>60.7</v>
      </c>
      <c r="R29" s="125">
        <v>101.02</v>
      </c>
      <c r="S29" s="126">
        <v>53.58</v>
      </c>
      <c r="T29" s="129">
        <v>28.771000000000001</v>
      </c>
      <c r="U29" s="129">
        <v>10.87</v>
      </c>
      <c r="V29" s="124">
        <v>16.260000000000002</v>
      </c>
      <c r="W29" s="125">
        <v>1.274</v>
      </c>
      <c r="X29" s="125">
        <v>0.49</v>
      </c>
      <c r="Y29" s="130" t="s">
        <v>1587</v>
      </c>
      <c r="Z29" s="128" t="s">
        <v>1587</v>
      </c>
      <c r="AA29" s="124">
        <v>19.25</v>
      </c>
      <c r="AB29" s="126">
        <v>75.25</v>
      </c>
      <c r="AC29" s="124">
        <v>29.9</v>
      </c>
      <c r="AD29" s="125">
        <v>28.234999999999999</v>
      </c>
      <c r="AE29" s="125">
        <v>3.23</v>
      </c>
      <c r="AF29" s="126">
        <v>0</v>
      </c>
      <c r="AG29" s="124">
        <v>2.9329999999999998</v>
      </c>
      <c r="AH29" s="125">
        <v>7.3</v>
      </c>
      <c r="AI29" s="125">
        <v>7.5149999999999997</v>
      </c>
      <c r="AJ29" s="125">
        <v>8.1999999999999993</v>
      </c>
      <c r="AK29" s="126">
        <v>10.8</v>
      </c>
      <c r="AL29" s="124">
        <v>5.91</v>
      </c>
      <c r="AM29" s="126">
        <v>9.01</v>
      </c>
      <c r="AN29" s="124">
        <v>11.489000000000001</v>
      </c>
      <c r="AO29" s="130" t="s">
        <v>1587</v>
      </c>
      <c r="AP29" s="130" t="s">
        <v>1587</v>
      </c>
      <c r="AQ29" s="130" t="s">
        <v>1587</v>
      </c>
      <c r="AR29" s="125">
        <v>2.15245</v>
      </c>
      <c r="AS29" s="125">
        <v>1.6524099999999999</v>
      </c>
      <c r="AT29" s="125">
        <v>16.489000000000001</v>
      </c>
      <c r="AU29" s="125">
        <v>2.085</v>
      </c>
      <c r="AV29" s="126">
        <v>8.8520000000000003</v>
      </c>
      <c r="AW29" s="129">
        <v>5.5629999999999997</v>
      </c>
    </row>
    <row r="30" spans="1:49" x14ac:dyDescent="0.3">
      <c r="A30" s="131" t="s">
        <v>828</v>
      </c>
      <c r="B30" s="124">
        <v>6</v>
      </c>
      <c r="C30" s="125">
        <v>15.5</v>
      </c>
      <c r="D30" s="125">
        <v>11.5</v>
      </c>
      <c r="E30" s="125">
        <v>2</v>
      </c>
      <c r="F30" s="125">
        <v>13.6</v>
      </c>
      <c r="G30" s="126">
        <v>17.5</v>
      </c>
      <c r="H30" s="124">
        <v>9.6999999999999993</v>
      </c>
      <c r="I30" s="126">
        <v>25</v>
      </c>
      <c r="J30" s="124">
        <v>13.42</v>
      </c>
      <c r="K30" s="125">
        <v>12.27</v>
      </c>
      <c r="L30" s="126">
        <v>8.3160000000000007</v>
      </c>
      <c r="M30" s="127" t="s">
        <v>1587</v>
      </c>
      <c r="N30" s="128" t="s">
        <v>1587</v>
      </c>
      <c r="O30" s="129">
        <v>1.8859999999999999</v>
      </c>
      <c r="P30" s="124">
        <v>57.16</v>
      </c>
      <c r="Q30" s="125">
        <v>60.7</v>
      </c>
      <c r="R30" s="125">
        <v>100.11</v>
      </c>
      <c r="S30" s="126">
        <v>54.48</v>
      </c>
      <c r="T30" s="129">
        <v>28.721</v>
      </c>
      <c r="U30" s="129">
        <v>10.77</v>
      </c>
      <c r="V30" s="124">
        <v>15.64</v>
      </c>
      <c r="W30" s="125">
        <v>2.3919999999999999</v>
      </c>
      <c r="X30" s="125">
        <v>0.44</v>
      </c>
      <c r="Y30" s="130" t="s">
        <v>1587</v>
      </c>
      <c r="Z30" s="128" t="s">
        <v>1587</v>
      </c>
      <c r="AA30" s="124">
        <v>18.95</v>
      </c>
      <c r="AB30" s="126">
        <v>64.95</v>
      </c>
      <c r="AC30" s="124">
        <v>32.11</v>
      </c>
      <c r="AD30" s="125">
        <v>27.425000000000001</v>
      </c>
      <c r="AE30" s="125">
        <v>2.4900000000000002</v>
      </c>
      <c r="AF30" s="126">
        <v>0</v>
      </c>
      <c r="AG30" s="124">
        <v>2.9329999999999998</v>
      </c>
      <c r="AH30" s="125">
        <v>7.3</v>
      </c>
      <c r="AI30" s="125">
        <v>7.49125</v>
      </c>
      <c r="AJ30" s="125">
        <v>8.1999999999999993</v>
      </c>
      <c r="AK30" s="126">
        <v>10.8</v>
      </c>
      <c r="AL30" s="124">
        <v>6.83</v>
      </c>
      <c r="AM30" s="126">
        <v>9.94</v>
      </c>
      <c r="AN30" s="124">
        <v>11.489000000000001</v>
      </c>
      <c r="AO30" s="130" t="s">
        <v>1587</v>
      </c>
      <c r="AP30" s="130" t="s">
        <v>1587</v>
      </c>
      <c r="AQ30" s="130" t="s">
        <v>1587</v>
      </c>
      <c r="AR30" s="125">
        <v>2.15245</v>
      </c>
      <c r="AS30" s="125">
        <v>1.6524099999999999</v>
      </c>
      <c r="AT30" s="125">
        <v>16.489000000000001</v>
      </c>
      <c r="AU30" s="125">
        <v>2.085</v>
      </c>
      <c r="AV30" s="126">
        <v>9.0060000000000002</v>
      </c>
      <c r="AW30" s="129">
        <v>5.5629999999999997</v>
      </c>
    </row>
    <row r="31" spans="1:49" x14ac:dyDescent="0.3">
      <c r="A31" s="131" t="s">
        <v>829</v>
      </c>
      <c r="B31" s="124">
        <v>6</v>
      </c>
      <c r="C31" s="125">
        <v>15.5</v>
      </c>
      <c r="D31" s="125">
        <v>11.5</v>
      </c>
      <c r="E31" s="125">
        <v>2</v>
      </c>
      <c r="F31" s="125">
        <v>13.6</v>
      </c>
      <c r="G31" s="126">
        <v>17.5</v>
      </c>
      <c r="H31" s="124">
        <v>9.6999999999999993</v>
      </c>
      <c r="I31" s="126">
        <v>25</v>
      </c>
      <c r="J31" s="124">
        <v>13.42</v>
      </c>
      <c r="K31" s="125">
        <v>12.27</v>
      </c>
      <c r="L31" s="126">
        <v>8.3160000000000007</v>
      </c>
      <c r="M31" s="127" t="s">
        <v>1587</v>
      </c>
      <c r="N31" s="128" t="s">
        <v>1587</v>
      </c>
      <c r="O31" s="129">
        <v>1.8859999999999999</v>
      </c>
      <c r="P31" s="124">
        <v>57.16</v>
      </c>
      <c r="Q31" s="125">
        <v>60.7</v>
      </c>
      <c r="R31" s="125">
        <v>100.11</v>
      </c>
      <c r="S31" s="126">
        <v>54.48</v>
      </c>
      <c r="T31" s="129">
        <v>28.721</v>
      </c>
      <c r="U31" s="129">
        <v>10.77</v>
      </c>
      <c r="V31" s="124">
        <v>15.64</v>
      </c>
      <c r="W31" s="125">
        <v>2.3919999999999999</v>
      </c>
      <c r="X31" s="125">
        <v>0.44</v>
      </c>
      <c r="Y31" s="130" t="s">
        <v>1587</v>
      </c>
      <c r="Z31" s="128" t="s">
        <v>1587</v>
      </c>
      <c r="AA31" s="124">
        <v>18.95</v>
      </c>
      <c r="AB31" s="126">
        <v>64.95</v>
      </c>
      <c r="AC31" s="124">
        <v>32.11</v>
      </c>
      <c r="AD31" s="125">
        <v>27.425000000000001</v>
      </c>
      <c r="AE31" s="125">
        <v>2.4900000000000002</v>
      </c>
      <c r="AF31" s="126">
        <v>0</v>
      </c>
      <c r="AG31" s="124">
        <v>2.9329999999999998</v>
      </c>
      <c r="AH31" s="125">
        <v>7.3</v>
      </c>
      <c r="AI31" s="125">
        <v>7.49125</v>
      </c>
      <c r="AJ31" s="125">
        <v>8.1999999999999993</v>
      </c>
      <c r="AK31" s="126">
        <v>10.8</v>
      </c>
      <c r="AL31" s="124">
        <v>6.83</v>
      </c>
      <c r="AM31" s="126">
        <v>9.94</v>
      </c>
      <c r="AN31" s="124">
        <v>11.489000000000001</v>
      </c>
      <c r="AO31" s="130" t="s">
        <v>1587</v>
      </c>
      <c r="AP31" s="130" t="s">
        <v>1587</v>
      </c>
      <c r="AQ31" s="130" t="s">
        <v>1587</v>
      </c>
      <c r="AR31" s="125">
        <v>2.15245</v>
      </c>
      <c r="AS31" s="125">
        <v>1.6524099999999999</v>
      </c>
      <c r="AT31" s="125">
        <v>16.489000000000001</v>
      </c>
      <c r="AU31" s="125">
        <v>2.085</v>
      </c>
      <c r="AV31" s="126">
        <v>9.0060000000000002</v>
      </c>
      <c r="AW31" s="129">
        <v>5.5629999999999997</v>
      </c>
    </row>
    <row r="32" spans="1:49" x14ac:dyDescent="0.3">
      <c r="A32" s="131" t="s">
        <v>830</v>
      </c>
      <c r="B32" s="124">
        <v>6</v>
      </c>
      <c r="C32" s="125">
        <v>16</v>
      </c>
      <c r="D32" s="125">
        <v>12</v>
      </c>
      <c r="E32" s="125">
        <v>2</v>
      </c>
      <c r="F32" s="125">
        <v>17.399999999999999</v>
      </c>
      <c r="G32" s="126">
        <v>18</v>
      </c>
      <c r="H32" s="124">
        <v>9.6999999999999993</v>
      </c>
      <c r="I32" s="126">
        <v>25</v>
      </c>
      <c r="J32" s="124">
        <v>13.42</v>
      </c>
      <c r="K32" s="125">
        <v>12.22</v>
      </c>
      <c r="L32" s="126">
        <v>8.5709999999999997</v>
      </c>
      <c r="M32" s="127" t="s">
        <v>1587</v>
      </c>
      <c r="N32" s="128" t="s">
        <v>1587</v>
      </c>
      <c r="O32" s="129">
        <v>1.8859999999999999</v>
      </c>
      <c r="P32" s="124">
        <v>49.92</v>
      </c>
      <c r="Q32" s="125">
        <v>59.94</v>
      </c>
      <c r="R32" s="125">
        <v>99.2</v>
      </c>
      <c r="S32" s="126">
        <v>55.34</v>
      </c>
      <c r="T32" s="129">
        <v>28.640999999999998</v>
      </c>
      <c r="U32" s="129">
        <v>10.73</v>
      </c>
      <c r="V32" s="124">
        <v>15.64</v>
      </c>
      <c r="W32" s="125">
        <v>1.73</v>
      </c>
      <c r="X32" s="125">
        <v>0.45</v>
      </c>
      <c r="Y32" s="130" t="s">
        <v>1587</v>
      </c>
      <c r="Z32" s="128" t="s">
        <v>1587</v>
      </c>
      <c r="AA32" s="124">
        <v>20.36</v>
      </c>
      <c r="AB32" s="126">
        <v>66.84</v>
      </c>
      <c r="AC32" s="124">
        <v>31.18</v>
      </c>
      <c r="AD32" s="125">
        <v>26.884</v>
      </c>
      <c r="AE32" s="125">
        <v>1.48</v>
      </c>
      <c r="AF32" s="126">
        <v>0</v>
      </c>
      <c r="AG32" s="124">
        <v>2.9329999999999998</v>
      </c>
      <c r="AH32" s="125">
        <v>7.4</v>
      </c>
      <c r="AI32" s="125">
        <v>7.6810299999999998</v>
      </c>
      <c r="AJ32" s="125">
        <v>8.1999999999999993</v>
      </c>
      <c r="AK32" s="126">
        <v>10.8</v>
      </c>
      <c r="AL32" s="124">
        <v>6.57</v>
      </c>
      <c r="AM32" s="126">
        <v>9.68</v>
      </c>
      <c r="AN32" s="124">
        <v>11.489000000000001</v>
      </c>
      <c r="AO32" s="130" t="s">
        <v>1587</v>
      </c>
      <c r="AP32" s="130" t="s">
        <v>1587</v>
      </c>
      <c r="AQ32" s="130" t="s">
        <v>1587</v>
      </c>
      <c r="AR32" s="125">
        <v>2.15245</v>
      </c>
      <c r="AS32" s="125">
        <v>1.6524099999999999</v>
      </c>
      <c r="AT32" s="125">
        <v>16.489000000000001</v>
      </c>
      <c r="AU32" s="125">
        <v>2.085</v>
      </c>
      <c r="AV32" s="126">
        <v>9.048</v>
      </c>
      <c r="AW32" s="129">
        <v>5.5629999999999997</v>
      </c>
    </row>
    <row r="33" spans="1:49" x14ac:dyDescent="0.3">
      <c r="A33" s="131" t="s">
        <v>831</v>
      </c>
      <c r="B33" s="124">
        <v>6</v>
      </c>
      <c r="C33" s="125">
        <v>16</v>
      </c>
      <c r="D33" s="125">
        <v>12</v>
      </c>
      <c r="E33" s="125">
        <v>2</v>
      </c>
      <c r="F33" s="125">
        <v>17.399999999999999</v>
      </c>
      <c r="G33" s="126">
        <v>18</v>
      </c>
      <c r="H33" s="124">
        <v>9.6999999999999993</v>
      </c>
      <c r="I33" s="126">
        <v>25</v>
      </c>
      <c r="J33" s="124">
        <v>13.42</v>
      </c>
      <c r="K33" s="125">
        <v>12.22</v>
      </c>
      <c r="L33" s="126">
        <v>8.5709999999999997</v>
      </c>
      <c r="M33" s="127" t="s">
        <v>1587</v>
      </c>
      <c r="N33" s="128" t="s">
        <v>1587</v>
      </c>
      <c r="O33" s="129">
        <v>1.8859999999999999</v>
      </c>
      <c r="P33" s="124">
        <v>49.92</v>
      </c>
      <c r="Q33" s="125">
        <v>59.94</v>
      </c>
      <c r="R33" s="125">
        <v>99.2</v>
      </c>
      <c r="S33" s="126">
        <v>55.34</v>
      </c>
      <c r="T33" s="129">
        <v>28.640999999999998</v>
      </c>
      <c r="U33" s="129">
        <v>10.73</v>
      </c>
      <c r="V33" s="124">
        <v>15.64</v>
      </c>
      <c r="W33" s="125">
        <v>1.73</v>
      </c>
      <c r="X33" s="125">
        <v>0.45</v>
      </c>
      <c r="Y33" s="130" t="s">
        <v>1587</v>
      </c>
      <c r="Z33" s="128" t="s">
        <v>1587</v>
      </c>
      <c r="AA33" s="124">
        <v>20.36</v>
      </c>
      <c r="AB33" s="126">
        <v>66.84</v>
      </c>
      <c r="AC33" s="124">
        <v>31.18</v>
      </c>
      <c r="AD33" s="125">
        <v>26.884</v>
      </c>
      <c r="AE33" s="125">
        <v>1.48</v>
      </c>
      <c r="AF33" s="126">
        <v>0</v>
      </c>
      <c r="AG33" s="124">
        <v>2.9329999999999998</v>
      </c>
      <c r="AH33" s="125">
        <v>7.4</v>
      </c>
      <c r="AI33" s="125">
        <v>7.6810299999999998</v>
      </c>
      <c r="AJ33" s="125">
        <v>8.1999999999999993</v>
      </c>
      <c r="AK33" s="126">
        <v>10.8</v>
      </c>
      <c r="AL33" s="124">
        <v>6.57</v>
      </c>
      <c r="AM33" s="126">
        <v>9.68</v>
      </c>
      <c r="AN33" s="124">
        <v>11.489000000000001</v>
      </c>
      <c r="AO33" s="130" t="s">
        <v>1587</v>
      </c>
      <c r="AP33" s="130" t="s">
        <v>1587</v>
      </c>
      <c r="AQ33" s="130" t="s">
        <v>1587</v>
      </c>
      <c r="AR33" s="125">
        <v>2.15245</v>
      </c>
      <c r="AS33" s="125">
        <v>1.6524099999999999</v>
      </c>
      <c r="AT33" s="125">
        <v>16.489000000000001</v>
      </c>
      <c r="AU33" s="125">
        <v>2.085</v>
      </c>
      <c r="AV33" s="126">
        <v>9.048</v>
      </c>
      <c r="AW33" s="129">
        <v>5.5629999999999997</v>
      </c>
    </row>
    <row r="34" spans="1:49" x14ac:dyDescent="0.3">
      <c r="A34" s="131" t="s">
        <v>832</v>
      </c>
      <c r="B34" s="124">
        <v>6</v>
      </c>
      <c r="C34" s="125">
        <v>16</v>
      </c>
      <c r="D34" s="125">
        <v>12</v>
      </c>
      <c r="E34" s="125">
        <v>2</v>
      </c>
      <c r="F34" s="125">
        <v>17.399999999999999</v>
      </c>
      <c r="G34" s="126">
        <v>18</v>
      </c>
      <c r="H34" s="124">
        <v>9.6999999999999993</v>
      </c>
      <c r="I34" s="126">
        <v>25</v>
      </c>
      <c r="J34" s="124">
        <v>13.45</v>
      </c>
      <c r="K34" s="125">
        <v>12.32</v>
      </c>
      <c r="L34" s="126">
        <v>8.4640000000000004</v>
      </c>
      <c r="M34" s="127" t="s">
        <v>1587</v>
      </c>
      <c r="N34" s="128" t="s">
        <v>1587</v>
      </c>
      <c r="O34" s="129">
        <v>1.8859999999999999</v>
      </c>
      <c r="P34" s="124">
        <v>62.07</v>
      </c>
      <c r="Q34" s="125">
        <v>59.94</v>
      </c>
      <c r="R34" s="125">
        <v>98.29</v>
      </c>
      <c r="S34" s="126">
        <v>65.64</v>
      </c>
      <c r="T34" s="129">
        <v>28.663</v>
      </c>
      <c r="U34" s="129">
        <v>10.66</v>
      </c>
      <c r="V34" s="124">
        <v>16.899999999999999</v>
      </c>
      <c r="W34" s="125">
        <v>1.82</v>
      </c>
      <c r="X34" s="125">
        <v>0.45</v>
      </c>
      <c r="Y34" s="130" t="s">
        <v>1587</v>
      </c>
      <c r="Z34" s="128" t="s">
        <v>1587</v>
      </c>
      <c r="AA34" s="124">
        <v>19.309999999999999</v>
      </c>
      <c r="AB34" s="126">
        <v>65.790000000000006</v>
      </c>
      <c r="AC34" s="124">
        <v>30.84</v>
      </c>
      <c r="AD34" s="125">
        <v>25.645</v>
      </c>
      <c r="AE34" s="125">
        <v>1.2</v>
      </c>
      <c r="AF34" s="126">
        <v>0</v>
      </c>
      <c r="AG34" s="124">
        <v>2.9329999999999998</v>
      </c>
      <c r="AH34" s="125">
        <v>9.9</v>
      </c>
      <c r="AI34" s="125">
        <v>7.6165200000000004</v>
      </c>
      <c r="AJ34" s="125">
        <v>8.1999999999999993</v>
      </c>
      <c r="AK34" s="126">
        <v>10.8</v>
      </c>
      <c r="AL34" s="124">
        <v>6.55</v>
      </c>
      <c r="AM34" s="126">
        <v>9.66</v>
      </c>
      <c r="AN34" s="124">
        <v>11.489000000000001</v>
      </c>
      <c r="AO34" s="130" t="s">
        <v>1587</v>
      </c>
      <c r="AP34" s="130" t="s">
        <v>1587</v>
      </c>
      <c r="AQ34" s="130" t="s">
        <v>1587</v>
      </c>
      <c r="AR34" s="125">
        <v>2.15245</v>
      </c>
      <c r="AS34" s="125">
        <v>1.6524099999999999</v>
      </c>
      <c r="AT34" s="125">
        <v>16.489000000000001</v>
      </c>
      <c r="AU34" s="125">
        <v>2.085</v>
      </c>
      <c r="AV34" s="126">
        <v>9.048</v>
      </c>
      <c r="AW34" s="129">
        <v>5.5629999999999997</v>
      </c>
    </row>
    <row r="35" spans="1:49" x14ac:dyDescent="0.3">
      <c r="A35" s="131" t="s">
        <v>833</v>
      </c>
      <c r="B35" s="124">
        <v>6</v>
      </c>
      <c r="C35" s="125">
        <v>16</v>
      </c>
      <c r="D35" s="125">
        <v>12</v>
      </c>
      <c r="E35" s="125">
        <v>2</v>
      </c>
      <c r="F35" s="125">
        <v>17.399999999999999</v>
      </c>
      <c r="G35" s="126">
        <v>18</v>
      </c>
      <c r="H35" s="124">
        <v>9.6999999999999993</v>
      </c>
      <c r="I35" s="126">
        <v>25</v>
      </c>
      <c r="J35" s="124">
        <v>13.45</v>
      </c>
      <c r="K35" s="125">
        <v>12.32</v>
      </c>
      <c r="L35" s="126">
        <v>8.4640000000000004</v>
      </c>
      <c r="M35" s="127" t="s">
        <v>1587</v>
      </c>
      <c r="N35" s="128" t="s">
        <v>1587</v>
      </c>
      <c r="O35" s="129">
        <v>1.8859999999999999</v>
      </c>
      <c r="P35" s="124">
        <v>62.07</v>
      </c>
      <c r="Q35" s="125">
        <v>59.94</v>
      </c>
      <c r="R35" s="125">
        <v>98.29</v>
      </c>
      <c r="S35" s="126">
        <v>65.64</v>
      </c>
      <c r="T35" s="129">
        <v>28.663</v>
      </c>
      <c r="U35" s="129">
        <v>10.66</v>
      </c>
      <c r="V35" s="124">
        <v>16.899999999999999</v>
      </c>
      <c r="W35" s="125">
        <v>1.82</v>
      </c>
      <c r="X35" s="125">
        <v>0.45</v>
      </c>
      <c r="Y35" s="130" t="s">
        <v>1587</v>
      </c>
      <c r="Z35" s="128" t="s">
        <v>1587</v>
      </c>
      <c r="AA35" s="124">
        <v>19.309999999999999</v>
      </c>
      <c r="AB35" s="126">
        <v>65.790000000000006</v>
      </c>
      <c r="AC35" s="124">
        <v>30.84</v>
      </c>
      <c r="AD35" s="125">
        <v>25.645</v>
      </c>
      <c r="AE35" s="125">
        <v>1.2</v>
      </c>
      <c r="AF35" s="126">
        <v>0</v>
      </c>
      <c r="AG35" s="124">
        <v>2.9329999999999998</v>
      </c>
      <c r="AH35" s="125">
        <v>9.9</v>
      </c>
      <c r="AI35" s="125">
        <v>7.6165200000000004</v>
      </c>
      <c r="AJ35" s="125">
        <v>8.1999999999999993</v>
      </c>
      <c r="AK35" s="126">
        <v>10.8</v>
      </c>
      <c r="AL35" s="124">
        <v>6.55</v>
      </c>
      <c r="AM35" s="126">
        <v>9.66</v>
      </c>
      <c r="AN35" s="124">
        <v>11.489000000000001</v>
      </c>
      <c r="AO35" s="130" t="s">
        <v>1587</v>
      </c>
      <c r="AP35" s="130" t="s">
        <v>1587</v>
      </c>
      <c r="AQ35" s="130" t="s">
        <v>1587</v>
      </c>
      <c r="AR35" s="125">
        <v>2.15245</v>
      </c>
      <c r="AS35" s="125">
        <v>1.6524099999999999</v>
      </c>
      <c r="AT35" s="125">
        <v>16.489000000000001</v>
      </c>
      <c r="AU35" s="125">
        <v>2.085</v>
      </c>
      <c r="AV35" s="126">
        <v>9.048</v>
      </c>
      <c r="AW35" s="129">
        <v>5.5629999999999997</v>
      </c>
    </row>
    <row r="36" spans="1:49" x14ac:dyDescent="0.3">
      <c r="A36" s="131" t="s">
        <v>834</v>
      </c>
      <c r="B36" s="124">
        <v>6</v>
      </c>
      <c r="C36" s="125">
        <v>16</v>
      </c>
      <c r="D36" s="125">
        <v>12</v>
      </c>
      <c r="E36" s="125">
        <v>2</v>
      </c>
      <c r="F36" s="125">
        <v>10</v>
      </c>
      <c r="G36" s="126">
        <v>18</v>
      </c>
      <c r="H36" s="124">
        <v>9.5</v>
      </c>
      <c r="I36" s="126">
        <v>25</v>
      </c>
      <c r="J36" s="124">
        <v>13.49</v>
      </c>
      <c r="K36" s="125">
        <v>12.41</v>
      </c>
      <c r="L36" s="126">
        <v>8.1519999999999992</v>
      </c>
      <c r="M36" s="127" t="s">
        <v>1587</v>
      </c>
      <c r="N36" s="128" t="s">
        <v>1587</v>
      </c>
      <c r="O36" s="129">
        <v>1.8859999999999999</v>
      </c>
      <c r="P36" s="124">
        <v>67.239999999999995</v>
      </c>
      <c r="Q36" s="125">
        <v>58.44</v>
      </c>
      <c r="R36" s="125">
        <v>96.5</v>
      </c>
      <c r="S36" s="126">
        <v>72.3</v>
      </c>
      <c r="T36" s="129">
        <v>28.643999999999998</v>
      </c>
      <c r="U36" s="129">
        <v>10.56</v>
      </c>
      <c r="V36" s="124">
        <v>16.260000000000002</v>
      </c>
      <c r="W36" s="125">
        <v>1.82</v>
      </c>
      <c r="X36" s="125">
        <v>0.44</v>
      </c>
      <c r="Y36" s="130" t="s">
        <v>1587</v>
      </c>
      <c r="Z36" s="128" t="s">
        <v>1587</v>
      </c>
      <c r="AA36" s="124">
        <v>16</v>
      </c>
      <c r="AB36" s="126">
        <v>73.8</v>
      </c>
      <c r="AC36" s="124">
        <v>29.22</v>
      </c>
      <c r="AD36" s="125">
        <v>27.481999999999999</v>
      </c>
      <c r="AE36" s="125">
        <v>1.1499999999999999</v>
      </c>
      <c r="AF36" s="126">
        <v>0</v>
      </c>
      <c r="AG36" s="124">
        <v>2.9329999999999998</v>
      </c>
      <c r="AH36" s="125">
        <v>11.5</v>
      </c>
      <c r="AI36" s="125">
        <v>7.5432600000000001</v>
      </c>
      <c r="AJ36" s="125">
        <v>8.1999999999999993</v>
      </c>
      <c r="AK36" s="126">
        <v>10.8</v>
      </c>
      <c r="AL36" s="124">
        <v>6.79</v>
      </c>
      <c r="AM36" s="126">
        <v>9.9</v>
      </c>
      <c r="AN36" s="124">
        <v>11.489000000000001</v>
      </c>
      <c r="AO36" s="130" t="s">
        <v>1587</v>
      </c>
      <c r="AP36" s="130" t="s">
        <v>1587</v>
      </c>
      <c r="AQ36" s="130" t="s">
        <v>1587</v>
      </c>
      <c r="AR36" s="125">
        <v>2.15245</v>
      </c>
      <c r="AS36" s="125">
        <v>1.6524099999999999</v>
      </c>
      <c r="AT36" s="125">
        <v>16.489000000000001</v>
      </c>
      <c r="AU36" s="125">
        <v>2.085</v>
      </c>
      <c r="AV36" s="126">
        <v>9.048</v>
      </c>
      <c r="AW36" s="129">
        <v>5.5629999999999997</v>
      </c>
    </row>
    <row r="37" spans="1:49" x14ac:dyDescent="0.3">
      <c r="A37" s="131" t="s">
        <v>835</v>
      </c>
      <c r="B37" s="124">
        <v>6</v>
      </c>
      <c r="C37" s="125">
        <v>16</v>
      </c>
      <c r="D37" s="125">
        <v>12</v>
      </c>
      <c r="E37" s="125">
        <v>2</v>
      </c>
      <c r="F37" s="125">
        <v>10</v>
      </c>
      <c r="G37" s="126">
        <v>18</v>
      </c>
      <c r="H37" s="124">
        <v>9.5</v>
      </c>
      <c r="I37" s="126">
        <v>25</v>
      </c>
      <c r="J37" s="124">
        <v>13.49</v>
      </c>
      <c r="K37" s="125">
        <v>12.41</v>
      </c>
      <c r="L37" s="126">
        <v>8.1519999999999992</v>
      </c>
      <c r="M37" s="127" t="s">
        <v>1587</v>
      </c>
      <c r="N37" s="128" t="s">
        <v>1587</v>
      </c>
      <c r="O37" s="129">
        <v>1.8859999999999999</v>
      </c>
      <c r="P37" s="124">
        <v>67.239999999999995</v>
      </c>
      <c r="Q37" s="125">
        <v>58.44</v>
      </c>
      <c r="R37" s="125">
        <v>96.5</v>
      </c>
      <c r="S37" s="126">
        <v>72.3</v>
      </c>
      <c r="T37" s="129">
        <v>28.643999999999998</v>
      </c>
      <c r="U37" s="129">
        <v>10.56</v>
      </c>
      <c r="V37" s="124">
        <v>16.260000000000002</v>
      </c>
      <c r="W37" s="125">
        <v>1.82</v>
      </c>
      <c r="X37" s="125">
        <v>0.44</v>
      </c>
      <c r="Y37" s="130" t="s">
        <v>1587</v>
      </c>
      <c r="Z37" s="128" t="s">
        <v>1587</v>
      </c>
      <c r="AA37" s="124">
        <v>16</v>
      </c>
      <c r="AB37" s="126">
        <v>73.8</v>
      </c>
      <c r="AC37" s="124">
        <v>29.22</v>
      </c>
      <c r="AD37" s="125">
        <v>27.481999999999999</v>
      </c>
      <c r="AE37" s="125">
        <v>1.1499999999999999</v>
      </c>
      <c r="AF37" s="126">
        <v>0</v>
      </c>
      <c r="AG37" s="124">
        <v>2.9329999999999998</v>
      </c>
      <c r="AH37" s="125">
        <v>11.5</v>
      </c>
      <c r="AI37" s="125">
        <v>7.5432600000000001</v>
      </c>
      <c r="AJ37" s="125">
        <v>8.1999999999999993</v>
      </c>
      <c r="AK37" s="126">
        <v>10.8</v>
      </c>
      <c r="AL37" s="124">
        <v>6.79</v>
      </c>
      <c r="AM37" s="126">
        <v>9.9</v>
      </c>
      <c r="AN37" s="124">
        <v>11.489000000000001</v>
      </c>
      <c r="AO37" s="130" t="s">
        <v>1587</v>
      </c>
      <c r="AP37" s="130" t="s">
        <v>1587</v>
      </c>
      <c r="AQ37" s="130" t="s">
        <v>1587</v>
      </c>
      <c r="AR37" s="125">
        <v>2.15245</v>
      </c>
      <c r="AS37" s="125">
        <v>1.6524099999999999</v>
      </c>
      <c r="AT37" s="125">
        <v>16.489000000000001</v>
      </c>
      <c r="AU37" s="125">
        <v>2.085</v>
      </c>
      <c r="AV37" s="126">
        <v>9.048</v>
      </c>
      <c r="AW37" s="129">
        <v>5.5629999999999997</v>
      </c>
    </row>
    <row r="38" spans="1:49" x14ac:dyDescent="0.3">
      <c r="A38" s="131" t="s">
        <v>836</v>
      </c>
      <c r="B38" s="124">
        <v>6</v>
      </c>
      <c r="C38" s="125">
        <v>16</v>
      </c>
      <c r="D38" s="125">
        <v>12</v>
      </c>
      <c r="E38" s="125">
        <v>2</v>
      </c>
      <c r="F38" s="125">
        <v>9.9</v>
      </c>
      <c r="G38" s="126">
        <v>18</v>
      </c>
      <c r="H38" s="124">
        <v>9.5</v>
      </c>
      <c r="I38" s="126">
        <v>25</v>
      </c>
      <c r="J38" s="124">
        <v>13.44</v>
      </c>
      <c r="K38" s="125">
        <v>12.2</v>
      </c>
      <c r="L38" s="126">
        <v>8.5069999999999997</v>
      </c>
      <c r="M38" s="127" t="s">
        <v>1587</v>
      </c>
      <c r="N38" s="128" t="s">
        <v>1587</v>
      </c>
      <c r="O38" s="129">
        <v>1.8859999999999999</v>
      </c>
      <c r="P38" s="124">
        <v>68.760000000000005</v>
      </c>
      <c r="Q38" s="125">
        <v>58.44</v>
      </c>
      <c r="R38" s="125">
        <v>94.72</v>
      </c>
      <c r="S38" s="126">
        <v>74.73</v>
      </c>
      <c r="T38" s="129">
        <v>28.670999999999999</v>
      </c>
      <c r="U38" s="129">
        <v>10.61</v>
      </c>
      <c r="V38" s="124">
        <v>16.260000000000002</v>
      </c>
      <c r="W38" s="125">
        <v>1.51</v>
      </c>
      <c r="X38" s="125">
        <v>0.43</v>
      </c>
      <c r="Y38" s="130" t="s">
        <v>1587</v>
      </c>
      <c r="Z38" s="128" t="s">
        <v>1587</v>
      </c>
      <c r="AA38" s="124">
        <v>14.17</v>
      </c>
      <c r="AB38" s="126">
        <v>83.45</v>
      </c>
      <c r="AC38" s="124">
        <v>31.36</v>
      </c>
      <c r="AD38" s="125">
        <v>26.724</v>
      </c>
      <c r="AE38" s="125">
        <v>0.17</v>
      </c>
      <c r="AF38" s="126">
        <v>0</v>
      </c>
      <c r="AG38" s="124">
        <v>2.9329999999999998</v>
      </c>
      <c r="AH38" s="125">
        <v>11.5</v>
      </c>
      <c r="AI38" s="125">
        <v>7.7245100000000004</v>
      </c>
      <c r="AJ38" s="125">
        <v>8.1999999999999993</v>
      </c>
      <c r="AK38" s="126">
        <v>10.8</v>
      </c>
      <c r="AL38" s="124">
        <v>7.02</v>
      </c>
      <c r="AM38" s="126">
        <v>10.119999999999999</v>
      </c>
      <c r="AN38" s="124">
        <v>11.489000000000001</v>
      </c>
      <c r="AO38" s="130" t="s">
        <v>1587</v>
      </c>
      <c r="AP38" s="130" t="s">
        <v>1587</v>
      </c>
      <c r="AQ38" s="130" t="s">
        <v>1587</v>
      </c>
      <c r="AR38" s="125">
        <v>2.15245</v>
      </c>
      <c r="AS38" s="125">
        <v>1.6524099999999999</v>
      </c>
      <c r="AT38" s="125">
        <v>16.489000000000001</v>
      </c>
      <c r="AU38" s="125">
        <v>2.085</v>
      </c>
      <c r="AV38" s="126">
        <v>8.8940000000000001</v>
      </c>
      <c r="AW38" s="129">
        <v>5.5629999999999997</v>
      </c>
    </row>
    <row r="39" spans="1:49" x14ac:dyDescent="0.3">
      <c r="A39" s="131" t="s">
        <v>837</v>
      </c>
      <c r="B39" s="124">
        <v>6</v>
      </c>
      <c r="C39" s="125">
        <v>16</v>
      </c>
      <c r="D39" s="125">
        <v>12</v>
      </c>
      <c r="E39" s="125">
        <v>2</v>
      </c>
      <c r="F39" s="125">
        <v>9.9</v>
      </c>
      <c r="G39" s="126">
        <v>18</v>
      </c>
      <c r="H39" s="124">
        <v>9.5</v>
      </c>
      <c r="I39" s="126">
        <v>25</v>
      </c>
      <c r="J39" s="124">
        <v>13.44</v>
      </c>
      <c r="K39" s="125">
        <v>12.2</v>
      </c>
      <c r="L39" s="126">
        <v>8.5069999999999997</v>
      </c>
      <c r="M39" s="127" t="s">
        <v>1587</v>
      </c>
      <c r="N39" s="128" t="s">
        <v>1587</v>
      </c>
      <c r="O39" s="129">
        <v>1.8859999999999999</v>
      </c>
      <c r="P39" s="124">
        <v>68.760000000000005</v>
      </c>
      <c r="Q39" s="125">
        <v>58.44</v>
      </c>
      <c r="R39" s="125">
        <v>94.72</v>
      </c>
      <c r="S39" s="126">
        <v>74.73</v>
      </c>
      <c r="T39" s="129">
        <v>28.670999999999999</v>
      </c>
      <c r="U39" s="129">
        <v>10.61</v>
      </c>
      <c r="V39" s="124">
        <v>16.260000000000002</v>
      </c>
      <c r="W39" s="125">
        <v>1.51</v>
      </c>
      <c r="X39" s="125">
        <v>0.43</v>
      </c>
      <c r="Y39" s="130" t="s">
        <v>1587</v>
      </c>
      <c r="Z39" s="128" t="s">
        <v>1587</v>
      </c>
      <c r="AA39" s="124">
        <v>14.17</v>
      </c>
      <c r="AB39" s="126">
        <v>83.45</v>
      </c>
      <c r="AC39" s="124">
        <v>31.36</v>
      </c>
      <c r="AD39" s="125">
        <v>26.724</v>
      </c>
      <c r="AE39" s="125">
        <v>0.17</v>
      </c>
      <c r="AF39" s="126">
        <v>0</v>
      </c>
      <c r="AG39" s="124">
        <v>2.9329999999999998</v>
      </c>
      <c r="AH39" s="125">
        <v>11.5</v>
      </c>
      <c r="AI39" s="125">
        <v>7.7245100000000004</v>
      </c>
      <c r="AJ39" s="125">
        <v>8.1999999999999993</v>
      </c>
      <c r="AK39" s="126">
        <v>10.8</v>
      </c>
      <c r="AL39" s="124">
        <v>7.02</v>
      </c>
      <c r="AM39" s="126">
        <v>10.119999999999999</v>
      </c>
      <c r="AN39" s="124">
        <v>11.489000000000001</v>
      </c>
      <c r="AO39" s="130" t="s">
        <v>1587</v>
      </c>
      <c r="AP39" s="130" t="s">
        <v>1587</v>
      </c>
      <c r="AQ39" s="130" t="s">
        <v>1587</v>
      </c>
      <c r="AR39" s="125">
        <v>2.15245</v>
      </c>
      <c r="AS39" s="125">
        <v>1.6524099999999999</v>
      </c>
      <c r="AT39" s="125">
        <v>16.489000000000001</v>
      </c>
      <c r="AU39" s="125">
        <v>2.085</v>
      </c>
      <c r="AV39" s="126">
        <v>8.8940000000000001</v>
      </c>
      <c r="AW39" s="129">
        <v>5.5629999999999997</v>
      </c>
    </row>
    <row r="40" spans="1:49" x14ac:dyDescent="0.3">
      <c r="A40" s="131" t="s">
        <v>838</v>
      </c>
      <c r="B40" s="124">
        <v>6</v>
      </c>
      <c r="C40" s="125">
        <v>16</v>
      </c>
      <c r="D40" s="125">
        <v>12</v>
      </c>
      <c r="E40" s="125">
        <v>2</v>
      </c>
      <c r="F40" s="125">
        <v>8.5</v>
      </c>
      <c r="G40" s="126">
        <v>18</v>
      </c>
      <c r="H40" s="124">
        <v>9</v>
      </c>
      <c r="I40" s="126">
        <v>25</v>
      </c>
      <c r="J40" s="124">
        <v>13.43</v>
      </c>
      <c r="K40" s="125">
        <v>12.4</v>
      </c>
      <c r="L40" s="126">
        <v>10.071999999999999</v>
      </c>
      <c r="M40" s="127" t="s">
        <v>1587</v>
      </c>
      <c r="N40" s="128" t="s">
        <v>1587</v>
      </c>
      <c r="O40" s="129">
        <v>1.8859999999999999</v>
      </c>
      <c r="P40" s="124">
        <v>57.84</v>
      </c>
      <c r="Q40" s="125">
        <v>58.44</v>
      </c>
      <c r="R40" s="125">
        <v>92.09</v>
      </c>
      <c r="S40" s="126">
        <v>74.19</v>
      </c>
      <c r="T40" s="129">
        <v>28.484999999999999</v>
      </c>
      <c r="U40" s="129">
        <v>10.67</v>
      </c>
      <c r="V40" s="124">
        <v>16.260000000000002</v>
      </c>
      <c r="W40" s="125">
        <v>1.51</v>
      </c>
      <c r="X40" s="125">
        <v>0.42</v>
      </c>
      <c r="Y40" s="130" t="s">
        <v>1587</v>
      </c>
      <c r="Z40" s="128" t="s">
        <v>1587</v>
      </c>
      <c r="AA40" s="124">
        <v>16.09</v>
      </c>
      <c r="AB40" s="126">
        <v>85.04</v>
      </c>
      <c r="AC40" s="124">
        <v>30.68</v>
      </c>
      <c r="AD40" s="125">
        <v>25.454000000000001</v>
      </c>
      <c r="AE40" s="125">
        <v>3.43</v>
      </c>
      <c r="AF40" s="126">
        <v>0</v>
      </c>
      <c r="AG40" s="124">
        <v>2.9329999999999998</v>
      </c>
      <c r="AH40" s="125">
        <v>13.7</v>
      </c>
      <c r="AI40" s="125">
        <v>7.9054900000000004</v>
      </c>
      <c r="AJ40" s="125">
        <v>8.1999999999999993</v>
      </c>
      <c r="AK40" s="126">
        <v>10.8</v>
      </c>
      <c r="AL40" s="124">
        <v>6.82</v>
      </c>
      <c r="AM40" s="126">
        <v>9.93</v>
      </c>
      <c r="AN40" s="124">
        <v>11.489000000000001</v>
      </c>
      <c r="AO40" s="130" t="s">
        <v>1587</v>
      </c>
      <c r="AP40" s="130" t="s">
        <v>1587</v>
      </c>
      <c r="AQ40" s="130" t="s">
        <v>1587</v>
      </c>
      <c r="AR40" s="125">
        <v>2.15245</v>
      </c>
      <c r="AS40" s="125">
        <v>1.6524099999999999</v>
      </c>
      <c r="AT40" s="125">
        <v>16.489000000000001</v>
      </c>
      <c r="AU40" s="125">
        <v>2.085</v>
      </c>
      <c r="AV40" s="126">
        <v>8.8520000000000003</v>
      </c>
      <c r="AW40" s="129">
        <v>5.5629999999999997</v>
      </c>
    </row>
    <row r="41" spans="1:49" x14ac:dyDescent="0.3">
      <c r="A41" s="131" t="s">
        <v>839</v>
      </c>
      <c r="B41" s="124">
        <v>6</v>
      </c>
      <c r="C41" s="125">
        <v>16</v>
      </c>
      <c r="D41" s="125">
        <v>12</v>
      </c>
      <c r="E41" s="125">
        <v>2</v>
      </c>
      <c r="F41" s="125">
        <v>8.5</v>
      </c>
      <c r="G41" s="126">
        <v>18</v>
      </c>
      <c r="H41" s="124">
        <v>9</v>
      </c>
      <c r="I41" s="126">
        <v>25</v>
      </c>
      <c r="J41" s="124">
        <v>13.43</v>
      </c>
      <c r="K41" s="125">
        <v>12.4</v>
      </c>
      <c r="L41" s="126">
        <v>10.071999999999999</v>
      </c>
      <c r="M41" s="127" t="s">
        <v>1587</v>
      </c>
      <c r="N41" s="128" t="s">
        <v>1587</v>
      </c>
      <c r="O41" s="129">
        <v>1.8859999999999999</v>
      </c>
      <c r="P41" s="124">
        <v>57.84</v>
      </c>
      <c r="Q41" s="125">
        <v>58.44</v>
      </c>
      <c r="R41" s="125">
        <v>92.09</v>
      </c>
      <c r="S41" s="126">
        <v>74.19</v>
      </c>
      <c r="T41" s="129">
        <v>28.484999999999999</v>
      </c>
      <c r="U41" s="129">
        <v>10.67</v>
      </c>
      <c r="V41" s="124">
        <v>16.260000000000002</v>
      </c>
      <c r="W41" s="125">
        <v>1.51</v>
      </c>
      <c r="X41" s="125">
        <v>0.42</v>
      </c>
      <c r="Y41" s="130" t="s">
        <v>1587</v>
      </c>
      <c r="Z41" s="128" t="s">
        <v>1587</v>
      </c>
      <c r="AA41" s="124">
        <v>16.09</v>
      </c>
      <c r="AB41" s="126">
        <v>85.04</v>
      </c>
      <c r="AC41" s="124">
        <v>30.68</v>
      </c>
      <c r="AD41" s="125">
        <v>25.454000000000001</v>
      </c>
      <c r="AE41" s="125">
        <v>3.43</v>
      </c>
      <c r="AF41" s="126">
        <v>0</v>
      </c>
      <c r="AG41" s="124">
        <v>2.9329999999999998</v>
      </c>
      <c r="AH41" s="125">
        <v>13.7</v>
      </c>
      <c r="AI41" s="125">
        <v>7.9054900000000004</v>
      </c>
      <c r="AJ41" s="125">
        <v>8.1999999999999993</v>
      </c>
      <c r="AK41" s="126">
        <v>10.8</v>
      </c>
      <c r="AL41" s="124">
        <v>6.82</v>
      </c>
      <c r="AM41" s="126">
        <v>9.93</v>
      </c>
      <c r="AN41" s="124">
        <v>11.489000000000001</v>
      </c>
      <c r="AO41" s="130" t="s">
        <v>1587</v>
      </c>
      <c r="AP41" s="130" t="s">
        <v>1587</v>
      </c>
      <c r="AQ41" s="130" t="s">
        <v>1587</v>
      </c>
      <c r="AR41" s="125">
        <v>2.15245</v>
      </c>
      <c r="AS41" s="125">
        <v>1.6524099999999999</v>
      </c>
      <c r="AT41" s="125">
        <v>16.489000000000001</v>
      </c>
      <c r="AU41" s="125">
        <v>2.085</v>
      </c>
      <c r="AV41" s="126">
        <v>8.8520000000000003</v>
      </c>
      <c r="AW41" s="129">
        <v>5.5629999999999997</v>
      </c>
    </row>
    <row r="42" spans="1:49" x14ac:dyDescent="0.3">
      <c r="A42" s="131" t="s">
        <v>840</v>
      </c>
      <c r="B42" s="124">
        <v>6</v>
      </c>
      <c r="C42" s="125">
        <v>16</v>
      </c>
      <c r="D42" s="125">
        <v>12</v>
      </c>
      <c r="E42" s="125">
        <v>2</v>
      </c>
      <c r="F42" s="125">
        <v>5.8</v>
      </c>
      <c r="G42" s="126">
        <v>18</v>
      </c>
      <c r="H42" s="124">
        <v>8.8000000000000007</v>
      </c>
      <c r="I42" s="126">
        <v>25</v>
      </c>
      <c r="J42" s="124">
        <v>12.54</v>
      </c>
      <c r="K42" s="125">
        <v>12.28</v>
      </c>
      <c r="L42" s="126">
        <v>12.586</v>
      </c>
      <c r="M42" s="127" t="s">
        <v>1587</v>
      </c>
      <c r="N42" s="128" t="s">
        <v>1587</v>
      </c>
      <c r="O42" s="129">
        <v>1.8859999999999999</v>
      </c>
      <c r="P42" s="124">
        <v>34.130000000000003</v>
      </c>
      <c r="Q42" s="125">
        <v>59.94</v>
      </c>
      <c r="R42" s="125">
        <v>90.36</v>
      </c>
      <c r="S42" s="126">
        <v>73.77</v>
      </c>
      <c r="T42" s="129">
        <v>28.588000000000001</v>
      </c>
      <c r="U42" s="129">
        <v>10.78</v>
      </c>
      <c r="V42" s="124">
        <v>15.64</v>
      </c>
      <c r="W42" s="125">
        <v>1.32</v>
      </c>
      <c r="X42" s="125">
        <v>0.42</v>
      </c>
      <c r="Y42" s="130" t="s">
        <v>1587</v>
      </c>
      <c r="Z42" s="128" t="s">
        <v>1587</v>
      </c>
      <c r="AA42" s="124">
        <v>9.49</v>
      </c>
      <c r="AB42" s="126">
        <v>78.099999999999994</v>
      </c>
      <c r="AC42" s="124">
        <v>29.28</v>
      </c>
      <c r="AD42" s="125">
        <v>25.649000000000001</v>
      </c>
      <c r="AE42" s="125">
        <v>2.99</v>
      </c>
      <c r="AF42" s="126">
        <v>0</v>
      </c>
      <c r="AG42" s="124">
        <v>2.9329999999999998</v>
      </c>
      <c r="AH42" s="125">
        <v>17.2</v>
      </c>
      <c r="AI42" s="125">
        <v>7.9595799999999999</v>
      </c>
      <c r="AJ42" s="125">
        <v>8.1999999999999993</v>
      </c>
      <c r="AK42" s="126">
        <v>10.8</v>
      </c>
      <c r="AL42" s="124">
        <v>7.06</v>
      </c>
      <c r="AM42" s="126">
        <v>10.17</v>
      </c>
      <c r="AN42" s="124">
        <v>11.489000000000001</v>
      </c>
      <c r="AO42" s="130" t="s">
        <v>1587</v>
      </c>
      <c r="AP42" s="130" t="s">
        <v>1587</v>
      </c>
      <c r="AQ42" s="130" t="s">
        <v>1587</v>
      </c>
      <c r="AR42" s="125">
        <v>2.15245</v>
      </c>
      <c r="AS42" s="125">
        <v>1.6524099999999999</v>
      </c>
      <c r="AT42" s="125">
        <v>16.489000000000001</v>
      </c>
      <c r="AU42" s="125">
        <v>2.085</v>
      </c>
      <c r="AV42" s="126">
        <v>8.8520000000000003</v>
      </c>
      <c r="AW42" s="129">
        <v>5.5629999999999997</v>
      </c>
    </row>
    <row r="43" spans="1:49" x14ac:dyDescent="0.3">
      <c r="A43" s="131" t="s">
        <v>841</v>
      </c>
      <c r="B43" s="124">
        <v>6</v>
      </c>
      <c r="C43" s="125">
        <v>16</v>
      </c>
      <c r="D43" s="125">
        <v>12</v>
      </c>
      <c r="E43" s="125">
        <v>2</v>
      </c>
      <c r="F43" s="125">
        <v>5.8</v>
      </c>
      <c r="G43" s="126">
        <v>18</v>
      </c>
      <c r="H43" s="124">
        <v>8.8000000000000007</v>
      </c>
      <c r="I43" s="126">
        <v>25</v>
      </c>
      <c r="J43" s="124">
        <v>12.54</v>
      </c>
      <c r="K43" s="125">
        <v>12.28</v>
      </c>
      <c r="L43" s="126">
        <v>12.586</v>
      </c>
      <c r="M43" s="127" t="s">
        <v>1587</v>
      </c>
      <c r="N43" s="128" t="s">
        <v>1587</v>
      </c>
      <c r="O43" s="129">
        <v>1.8859999999999999</v>
      </c>
      <c r="P43" s="124">
        <v>34.130000000000003</v>
      </c>
      <c r="Q43" s="125">
        <v>59.94</v>
      </c>
      <c r="R43" s="125">
        <v>90.36</v>
      </c>
      <c r="S43" s="126">
        <v>73.77</v>
      </c>
      <c r="T43" s="129">
        <v>28.588000000000001</v>
      </c>
      <c r="U43" s="129">
        <v>10.78</v>
      </c>
      <c r="V43" s="124">
        <v>15.64</v>
      </c>
      <c r="W43" s="125">
        <v>1.32</v>
      </c>
      <c r="X43" s="125">
        <v>0.42</v>
      </c>
      <c r="Y43" s="130" t="s">
        <v>1587</v>
      </c>
      <c r="Z43" s="128" t="s">
        <v>1587</v>
      </c>
      <c r="AA43" s="124">
        <v>9.49</v>
      </c>
      <c r="AB43" s="126">
        <v>78.099999999999994</v>
      </c>
      <c r="AC43" s="124">
        <v>29.28</v>
      </c>
      <c r="AD43" s="125">
        <v>25.649000000000001</v>
      </c>
      <c r="AE43" s="125">
        <v>2.99</v>
      </c>
      <c r="AF43" s="126">
        <v>0</v>
      </c>
      <c r="AG43" s="124">
        <v>2.9329999999999998</v>
      </c>
      <c r="AH43" s="125">
        <v>17.2</v>
      </c>
      <c r="AI43" s="125">
        <v>7.9595799999999999</v>
      </c>
      <c r="AJ43" s="125">
        <v>8.1999999999999993</v>
      </c>
      <c r="AK43" s="126">
        <v>10.8</v>
      </c>
      <c r="AL43" s="124">
        <v>7.06</v>
      </c>
      <c r="AM43" s="126">
        <v>10.17</v>
      </c>
      <c r="AN43" s="124">
        <v>11.489000000000001</v>
      </c>
      <c r="AO43" s="130" t="s">
        <v>1587</v>
      </c>
      <c r="AP43" s="130" t="s">
        <v>1587</v>
      </c>
      <c r="AQ43" s="130" t="s">
        <v>1587</v>
      </c>
      <c r="AR43" s="125">
        <v>2.15245</v>
      </c>
      <c r="AS43" s="125">
        <v>1.6524099999999999</v>
      </c>
      <c r="AT43" s="125">
        <v>16.489000000000001</v>
      </c>
      <c r="AU43" s="125">
        <v>2.085</v>
      </c>
      <c r="AV43" s="126">
        <v>8.8520000000000003</v>
      </c>
      <c r="AW43" s="129">
        <v>5.5629999999999997</v>
      </c>
    </row>
    <row r="44" spans="1:49" x14ac:dyDescent="0.3">
      <c r="A44" s="131" t="s">
        <v>842</v>
      </c>
      <c r="B44" s="124">
        <v>6</v>
      </c>
      <c r="C44" s="125">
        <v>16</v>
      </c>
      <c r="D44" s="125">
        <v>12</v>
      </c>
      <c r="E44" s="125">
        <v>2</v>
      </c>
      <c r="F44" s="125">
        <v>10.7</v>
      </c>
      <c r="G44" s="126">
        <v>18</v>
      </c>
      <c r="H44" s="124">
        <v>8.4</v>
      </c>
      <c r="I44" s="126">
        <v>25</v>
      </c>
      <c r="J44" s="124">
        <v>12.56</v>
      </c>
      <c r="K44" s="125">
        <v>12.4</v>
      </c>
      <c r="L44" s="126">
        <v>12.715999999999999</v>
      </c>
      <c r="M44" s="127" t="s">
        <v>1587</v>
      </c>
      <c r="N44" s="128" t="s">
        <v>1587</v>
      </c>
      <c r="O44" s="129">
        <v>1.8859999999999999</v>
      </c>
      <c r="P44" s="124">
        <v>25.01</v>
      </c>
      <c r="Q44" s="125">
        <v>59.94</v>
      </c>
      <c r="R44" s="125">
        <v>88.65</v>
      </c>
      <c r="S44" s="126">
        <v>44.79</v>
      </c>
      <c r="T44" s="129">
        <v>28.588000000000001</v>
      </c>
      <c r="U44" s="129">
        <v>10.82</v>
      </c>
      <c r="V44" s="124">
        <v>15.64</v>
      </c>
      <c r="W44" s="125">
        <v>1.41</v>
      </c>
      <c r="X44" s="125">
        <v>0.41</v>
      </c>
      <c r="Y44" s="130" t="s">
        <v>1587</v>
      </c>
      <c r="Z44" s="128" t="s">
        <v>1587</v>
      </c>
      <c r="AA44" s="124">
        <v>15.84</v>
      </c>
      <c r="AB44" s="126">
        <v>85.09</v>
      </c>
      <c r="AC44" s="124">
        <v>29.51</v>
      </c>
      <c r="AD44" s="125">
        <v>24.234000000000002</v>
      </c>
      <c r="AE44" s="125">
        <v>3.31</v>
      </c>
      <c r="AF44" s="126">
        <v>0</v>
      </c>
      <c r="AG44" s="124">
        <v>2.9329999999999998</v>
      </c>
      <c r="AH44" s="125">
        <v>17.3</v>
      </c>
      <c r="AI44" s="125">
        <v>7.9707299999999996</v>
      </c>
      <c r="AJ44" s="125">
        <v>8.1999999999999993</v>
      </c>
      <c r="AK44" s="126">
        <v>10.8</v>
      </c>
      <c r="AL44" s="124">
        <v>7.31</v>
      </c>
      <c r="AM44" s="126">
        <v>10.42</v>
      </c>
      <c r="AN44" s="124">
        <v>11.489000000000001</v>
      </c>
      <c r="AO44" s="130" t="s">
        <v>1587</v>
      </c>
      <c r="AP44" s="130" t="s">
        <v>1587</v>
      </c>
      <c r="AQ44" s="130" t="s">
        <v>1587</v>
      </c>
      <c r="AR44" s="125">
        <v>2.15245</v>
      </c>
      <c r="AS44" s="125">
        <v>1.6524099999999999</v>
      </c>
      <c r="AT44" s="125">
        <v>16.489000000000001</v>
      </c>
      <c r="AU44" s="125">
        <v>2.085</v>
      </c>
      <c r="AV44" s="126">
        <v>8.5459999999999994</v>
      </c>
      <c r="AW44" s="129">
        <v>5.5629999999999997</v>
      </c>
    </row>
    <row r="45" spans="1:49" x14ac:dyDescent="0.3">
      <c r="A45" s="131" t="s">
        <v>843</v>
      </c>
      <c r="B45" s="124">
        <v>6</v>
      </c>
      <c r="C45" s="125">
        <v>16</v>
      </c>
      <c r="D45" s="125">
        <v>12</v>
      </c>
      <c r="E45" s="125">
        <v>2</v>
      </c>
      <c r="F45" s="125">
        <v>10.7</v>
      </c>
      <c r="G45" s="126">
        <v>18</v>
      </c>
      <c r="H45" s="124">
        <v>8.4</v>
      </c>
      <c r="I45" s="126">
        <v>25</v>
      </c>
      <c r="J45" s="124">
        <v>12.56</v>
      </c>
      <c r="K45" s="125">
        <v>12.4</v>
      </c>
      <c r="L45" s="126">
        <v>12.715999999999999</v>
      </c>
      <c r="M45" s="127" t="s">
        <v>1587</v>
      </c>
      <c r="N45" s="128" t="s">
        <v>1587</v>
      </c>
      <c r="O45" s="129">
        <v>1.8859999999999999</v>
      </c>
      <c r="P45" s="124">
        <v>25.01</v>
      </c>
      <c r="Q45" s="125">
        <v>59.94</v>
      </c>
      <c r="R45" s="125">
        <v>88.65</v>
      </c>
      <c r="S45" s="126">
        <v>44.79</v>
      </c>
      <c r="T45" s="129">
        <v>28.588000000000001</v>
      </c>
      <c r="U45" s="129">
        <v>10.82</v>
      </c>
      <c r="V45" s="124">
        <v>15.64</v>
      </c>
      <c r="W45" s="125">
        <v>1.41</v>
      </c>
      <c r="X45" s="125">
        <v>0.41</v>
      </c>
      <c r="Y45" s="130" t="s">
        <v>1587</v>
      </c>
      <c r="Z45" s="128" t="s">
        <v>1587</v>
      </c>
      <c r="AA45" s="124">
        <v>15.84</v>
      </c>
      <c r="AB45" s="126">
        <v>85.09</v>
      </c>
      <c r="AC45" s="124">
        <v>29.51</v>
      </c>
      <c r="AD45" s="125">
        <v>24.234000000000002</v>
      </c>
      <c r="AE45" s="125">
        <v>3.31</v>
      </c>
      <c r="AF45" s="126">
        <v>0</v>
      </c>
      <c r="AG45" s="124">
        <v>2.9329999999999998</v>
      </c>
      <c r="AH45" s="125">
        <v>17.3</v>
      </c>
      <c r="AI45" s="125">
        <v>7.9707299999999996</v>
      </c>
      <c r="AJ45" s="125">
        <v>8.1999999999999993</v>
      </c>
      <c r="AK45" s="126">
        <v>10.8</v>
      </c>
      <c r="AL45" s="124">
        <v>7.31</v>
      </c>
      <c r="AM45" s="126">
        <v>10.42</v>
      </c>
      <c r="AN45" s="124">
        <v>11.489000000000001</v>
      </c>
      <c r="AO45" s="130" t="s">
        <v>1587</v>
      </c>
      <c r="AP45" s="130" t="s">
        <v>1587</v>
      </c>
      <c r="AQ45" s="130" t="s">
        <v>1587</v>
      </c>
      <c r="AR45" s="125">
        <v>2.15245</v>
      </c>
      <c r="AS45" s="125">
        <v>1.6524099999999999</v>
      </c>
      <c r="AT45" s="125">
        <v>16.489000000000001</v>
      </c>
      <c r="AU45" s="125">
        <v>2.085</v>
      </c>
      <c r="AV45" s="126">
        <v>8.5459999999999994</v>
      </c>
      <c r="AW45" s="129">
        <v>5.5629999999999997</v>
      </c>
    </row>
    <row r="46" spans="1:49" x14ac:dyDescent="0.3">
      <c r="A46" s="131" t="s">
        <v>844</v>
      </c>
      <c r="B46" s="124">
        <v>6</v>
      </c>
      <c r="C46" s="125">
        <v>16</v>
      </c>
      <c r="D46" s="125">
        <v>12</v>
      </c>
      <c r="E46" s="125">
        <v>2</v>
      </c>
      <c r="F46" s="125">
        <v>12.4</v>
      </c>
      <c r="G46" s="126">
        <v>18</v>
      </c>
      <c r="H46" s="124">
        <v>8.4</v>
      </c>
      <c r="I46" s="126">
        <v>25</v>
      </c>
      <c r="J46" s="124">
        <v>12.52</v>
      </c>
      <c r="K46" s="125">
        <v>12.43</v>
      </c>
      <c r="L46" s="126">
        <v>14.973000000000001</v>
      </c>
      <c r="M46" s="127" t="s">
        <v>1587</v>
      </c>
      <c r="N46" s="128" t="s">
        <v>1587</v>
      </c>
      <c r="O46" s="129">
        <v>1.8859999999999999</v>
      </c>
      <c r="P46" s="124">
        <v>20.350000000000001</v>
      </c>
      <c r="Q46" s="125">
        <v>59.94</v>
      </c>
      <c r="R46" s="125">
        <v>88.65</v>
      </c>
      <c r="S46" s="126">
        <v>48.75</v>
      </c>
      <c r="T46" s="129">
        <v>28.542000000000002</v>
      </c>
      <c r="U46" s="129">
        <v>10.9</v>
      </c>
      <c r="V46" s="124">
        <v>15.64</v>
      </c>
      <c r="W46" s="125">
        <v>1.73</v>
      </c>
      <c r="X46" s="125">
        <v>0.4</v>
      </c>
      <c r="Y46" s="130" t="s">
        <v>1587</v>
      </c>
      <c r="Z46" s="128" t="s">
        <v>1587</v>
      </c>
      <c r="AA46" s="124">
        <v>14.03</v>
      </c>
      <c r="AB46" s="126">
        <v>82.73</v>
      </c>
      <c r="AC46" s="124">
        <v>28.39</v>
      </c>
      <c r="AD46" s="125">
        <v>25.46</v>
      </c>
      <c r="AE46" s="125">
        <v>3.36</v>
      </c>
      <c r="AF46" s="126">
        <v>0</v>
      </c>
      <c r="AG46" s="124">
        <v>2.9329999999999998</v>
      </c>
      <c r="AH46" s="125">
        <v>17.600000000000001</v>
      </c>
      <c r="AI46" s="125">
        <v>10.09404</v>
      </c>
      <c r="AJ46" s="125">
        <v>8.1999999999999993</v>
      </c>
      <c r="AK46" s="126">
        <v>10.8</v>
      </c>
      <c r="AL46" s="124">
        <v>6.38</v>
      </c>
      <c r="AM46" s="126">
        <v>9.48</v>
      </c>
      <c r="AN46" s="124">
        <v>11.489000000000001</v>
      </c>
      <c r="AO46" s="130" t="s">
        <v>1587</v>
      </c>
      <c r="AP46" s="130" t="s">
        <v>1587</v>
      </c>
      <c r="AQ46" s="130" t="s">
        <v>1587</v>
      </c>
      <c r="AR46" s="125">
        <v>2.15245</v>
      </c>
      <c r="AS46" s="125">
        <v>1.6524099999999999</v>
      </c>
      <c r="AT46" s="125">
        <v>16.489000000000001</v>
      </c>
      <c r="AU46" s="125">
        <v>2.085</v>
      </c>
      <c r="AV46" s="126">
        <v>8.9209999999999994</v>
      </c>
      <c r="AW46" s="129">
        <v>5.5629999999999997</v>
      </c>
    </row>
    <row r="47" spans="1:49" x14ac:dyDescent="0.3">
      <c r="A47" s="131" t="s">
        <v>845</v>
      </c>
      <c r="B47" s="124">
        <v>6</v>
      </c>
      <c r="C47" s="125">
        <v>16</v>
      </c>
      <c r="D47" s="125">
        <v>12</v>
      </c>
      <c r="E47" s="125">
        <v>2</v>
      </c>
      <c r="F47" s="125">
        <v>12.4</v>
      </c>
      <c r="G47" s="126">
        <v>18</v>
      </c>
      <c r="H47" s="124">
        <v>8.4</v>
      </c>
      <c r="I47" s="126">
        <v>25</v>
      </c>
      <c r="J47" s="124">
        <v>12.52</v>
      </c>
      <c r="K47" s="125">
        <v>12.43</v>
      </c>
      <c r="L47" s="126">
        <v>14.973000000000001</v>
      </c>
      <c r="M47" s="127" t="s">
        <v>1587</v>
      </c>
      <c r="N47" s="128" t="s">
        <v>1587</v>
      </c>
      <c r="O47" s="129">
        <v>1.8859999999999999</v>
      </c>
      <c r="P47" s="124">
        <v>20.350000000000001</v>
      </c>
      <c r="Q47" s="125">
        <v>59.94</v>
      </c>
      <c r="R47" s="125">
        <v>88.65</v>
      </c>
      <c r="S47" s="126">
        <v>48.75</v>
      </c>
      <c r="T47" s="129">
        <v>28.542000000000002</v>
      </c>
      <c r="U47" s="129">
        <v>10.9</v>
      </c>
      <c r="V47" s="124">
        <v>15.64</v>
      </c>
      <c r="W47" s="125">
        <v>1.73</v>
      </c>
      <c r="X47" s="125">
        <v>0.4</v>
      </c>
      <c r="Y47" s="130" t="s">
        <v>1587</v>
      </c>
      <c r="Z47" s="128" t="s">
        <v>1587</v>
      </c>
      <c r="AA47" s="124">
        <v>14.03</v>
      </c>
      <c r="AB47" s="126">
        <v>82.73</v>
      </c>
      <c r="AC47" s="124">
        <v>28.39</v>
      </c>
      <c r="AD47" s="125">
        <v>25.46</v>
      </c>
      <c r="AE47" s="125">
        <v>3.36</v>
      </c>
      <c r="AF47" s="126">
        <v>0</v>
      </c>
      <c r="AG47" s="124">
        <v>2.9329999999999998</v>
      </c>
      <c r="AH47" s="125">
        <v>17.600000000000001</v>
      </c>
      <c r="AI47" s="125">
        <v>10.09404</v>
      </c>
      <c r="AJ47" s="125">
        <v>8.1999999999999993</v>
      </c>
      <c r="AK47" s="126">
        <v>10.8</v>
      </c>
      <c r="AL47" s="124">
        <v>6.38</v>
      </c>
      <c r="AM47" s="126">
        <v>9.48</v>
      </c>
      <c r="AN47" s="124">
        <v>11.489000000000001</v>
      </c>
      <c r="AO47" s="130" t="s">
        <v>1587</v>
      </c>
      <c r="AP47" s="130" t="s">
        <v>1587</v>
      </c>
      <c r="AQ47" s="130" t="s">
        <v>1587</v>
      </c>
      <c r="AR47" s="125">
        <v>2.15245</v>
      </c>
      <c r="AS47" s="125">
        <v>1.6524099999999999</v>
      </c>
      <c r="AT47" s="125">
        <v>16.489000000000001</v>
      </c>
      <c r="AU47" s="125">
        <v>2.085</v>
      </c>
      <c r="AV47" s="126">
        <v>8.9209999999999994</v>
      </c>
      <c r="AW47" s="129">
        <v>5.5629999999999997</v>
      </c>
    </row>
    <row r="48" spans="1:49" x14ac:dyDescent="0.3">
      <c r="A48" s="131" t="s">
        <v>846</v>
      </c>
      <c r="B48" s="124">
        <v>6</v>
      </c>
      <c r="C48" s="125">
        <v>16</v>
      </c>
      <c r="D48" s="125">
        <v>12</v>
      </c>
      <c r="E48" s="125">
        <v>2</v>
      </c>
      <c r="F48" s="125">
        <v>16.100000000000001</v>
      </c>
      <c r="G48" s="126">
        <v>18</v>
      </c>
      <c r="H48" s="124">
        <v>8.4</v>
      </c>
      <c r="I48" s="126">
        <v>26</v>
      </c>
      <c r="J48" s="124">
        <v>13.06</v>
      </c>
      <c r="K48" s="125">
        <v>12.22</v>
      </c>
      <c r="L48" s="126">
        <v>20.366</v>
      </c>
      <c r="M48" s="124">
        <v>1.07</v>
      </c>
      <c r="N48" s="126">
        <v>36.07</v>
      </c>
      <c r="O48" s="129">
        <v>1.8859999999999999</v>
      </c>
      <c r="P48" s="124">
        <v>17.899999999999999</v>
      </c>
      <c r="Q48" s="125">
        <v>60.7</v>
      </c>
      <c r="R48" s="125">
        <v>91.22</v>
      </c>
      <c r="S48" s="126">
        <v>50.77</v>
      </c>
      <c r="T48" s="129">
        <v>28.709</v>
      </c>
      <c r="U48" s="129">
        <v>10.92</v>
      </c>
      <c r="V48" s="124">
        <v>16.260000000000002</v>
      </c>
      <c r="W48" s="125">
        <v>1.43</v>
      </c>
      <c r="X48" s="125">
        <v>0.4</v>
      </c>
      <c r="Y48" s="130" t="s">
        <v>1587</v>
      </c>
      <c r="Z48" s="128" t="s">
        <v>1587</v>
      </c>
      <c r="AA48" s="124">
        <v>12.36</v>
      </c>
      <c r="AB48" s="126">
        <v>83.4</v>
      </c>
      <c r="AC48" s="124">
        <v>29.23</v>
      </c>
      <c r="AD48" s="125">
        <v>25.082999999999998</v>
      </c>
      <c r="AE48" s="125">
        <v>3.07</v>
      </c>
      <c r="AF48" s="126">
        <v>0</v>
      </c>
      <c r="AG48" s="124">
        <v>2.9329999999999998</v>
      </c>
      <c r="AH48" s="125">
        <v>17.8</v>
      </c>
      <c r="AI48" s="125">
        <v>9.2058700000000009</v>
      </c>
      <c r="AJ48" s="125">
        <v>8.1999999999999993</v>
      </c>
      <c r="AK48" s="126">
        <v>10.8</v>
      </c>
      <c r="AL48" s="124">
        <v>6.37</v>
      </c>
      <c r="AM48" s="126">
        <v>9.48</v>
      </c>
      <c r="AN48" s="124">
        <v>11.489000000000001</v>
      </c>
      <c r="AO48" s="130" t="s">
        <v>1587</v>
      </c>
      <c r="AP48" s="130" t="s">
        <v>1587</v>
      </c>
      <c r="AQ48" s="130" t="s">
        <v>1587</v>
      </c>
      <c r="AR48" s="125">
        <v>2.15245</v>
      </c>
      <c r="AS48" s="125">
        <v>1.6524099999999999</v>
      </c>
      <c r="AT48" s="125">
        <v>16.489000000000001</v>
      </c>
      <c r="AU48" s="125">
        <v>2.085</v>
      </c>
      <c r="AV48" s="126">
        <v>9.048</v>
      </c>
      <c r="AW48" s="129">
        <v>5.5629999999999997</v>
      </c>
    </row>
    <row r="49" spans="1:49" x14ac:dyDescent="0.3">
      <c r="A49" s="131" t="s">
        <v>847</v>
      </c>
      <c r="B49" s="124">
        <v>6</v>
      </c>
      <c r="C49" s="125">
        <v>16</v>
      </c>
      <c r="D49" s="125">
        <v>12</v>
      </c>
      <c r="E49" s="125">
        <v>2</v>
      </c>
      <c r="F49" s="125">
        <v>16.100000000000001</v>
      </c>
      <c r="G49" s="126">
        <v>18</v>
      </c>
      <c r="H49" s="124">
        <v>8.4</v>
      </c>
      <c r="I49" s="126">
        <v>26</v>
      </c>
      <c r="J49" s="124">
        <v>13.06</v>
      </c>
      <c r="K49" s="125">
        <v>12.22</v>
      </c>
      <c r="L49" s="126">
        <v>20.366</v>
      </c>
      <c r="M49" s="124">
        <v>1.07</v>
      </c>
      <c r="N49" s="126">
        <v>36.07</v>
      </c>
      <c r="O49" s="129">
        <v>1.8859999999999999</v>
      </c>
      <c r="P49" s="124">
        <v>17.899999999999999</v>
      </c>
      <c r="Q49" s="125">
        <v>60.7</v>
      </c>
      <c r="R49" s="125">
        <v>91.22</v>
      </c>
      <c r="S49" s="126">
        <v>50.77</v>
      </c>
      <c r="T49" s="129">
        <v>28.709</v>
      </c>
      <c r="U49" s="129">
        <v>10.92</v>
      </c>
      <c r="V49" s="124">
        <v>16.260000000000002</v>
      </c>
      <c r="W49" s="125">
        <v>1.43</v>
      </c>
      <c r="X49" s="125">
        <v>0.4</v>
      </c>
      <c r="Y49" s="130" t="s">
        <v>1587</v>
      </c>
      <c r="Z49" s="128" t="s">
        <v>1587</v>
      </c>
      <c r="AA49" s="124">
        <v>12.36</v>
      </c>
      <c r="AB49" s="126">
        <v>83.4</v>
      </c>
      <c r="AC49" s="124">
        <v>29.23</v>
      </c>
      <c r="AD49" s="125">
        <v>25.082999999999998</v>
      </c>
      <c r="AE49" s="125">
        <v>3.07</v>
      </c>
      <c r="AF49" s="126">
        <v>0</v>
      </c>
      <c r="AG49" s="124">
        <v>2.9329999999999998</v>
      </c>
      <c r="AH49" s="125">
        <v>17.8</v>
      </c>
      <c r="AI49" s="125">
        <v>9.2058700000000009</v>
      </c>
      <c r="AJ49" s="125">
        <v>8.1999999999999993</v>
      </c>
      <c r="AK49" s="126">
        <v>10.8</v>
      </c>
      <c r="AL49" s="124">
        <v>6.37</v>
      </c>
      <c r="AM49" s="126">
        <v>9.48</v>
      </c>
      <c r="AN49" s="124">
        <v>11.489000000000001</v>
      </c>
      <c r="AO49" s="130" t="s">
        <v>1587</v>
      </c>
      <c r="AP49" s="130" t="s">
        <v>1587</v>
      </c>
      <c r="AQ49" s="130" t="s">
        <v>1587</v>
      </c>
      <c r="AR49" s="125">
        <v>2.15245</v>
      </c>
      <c r="AS49" s="125">
        <v>1.6524099999999999</v>
      </c>
      <c r="AT49" s="125">
        <v>16.489000000000001</v>
      </c>
      <c r="AU49" s="125">
        <v>2.085</v>
      </c>
      <c r="AV49" s="126">
        <v>9.048</v>
      </c>
      <c r="AW49" s="129">
        <v>5.5629999999999997</v>
      </c>
    </row>
    <row r="50" spans="1:49" x14ac:dyDescent="0.3">
      <c r="A50" s="131" t="s">
        <v>848</v>
      </c>
      <c r="B50" s="124">
        <v>5.9</v>
      </c>
      <c r="C50" s="125">
        <v>16</v>
      </c>
      <c r="D50" s="125">
        <v>12</v>
      </c>
      <c r="E50" s="125">
        <v>2</v>
      </c>
      <c r="F50" s="125">
        <v>33.6</v>
      </c>
      <c r="G50" s="126">
        <v>18</v>
      </c>
      <c r="H50" s="124">
        <v>8.4</v>
      </c>
      <c r="I50" s="126">
        <v>25</v>
      </c>
      <c r="J50" s="124">
        <v>15.1</v>
      </c>
      <c r="K50" s="125">
        <v>12.45</v>
      </c>
      <c r="L50" s="126">
        <v>20.225999999999999</v>
      </c>
      <c r="M50" s="127" t="s">
        <v>1587</v>
      </c>
      <c r="N50" s="128" t="s">
        <v>1587</v>
      </c>
      <c r="O50" s="129">
        <v>1.8859999999999999</v>
      </c>
      <c r="P50" s="124">
        <v>16.27</v>
      </c>
      <c r="Q50" s="125">
        <v>60.7</v>
      </c>
      <c r="R50" s="125">
        <v>95.6</v>
      </c>
      <c r="S50" s="126">
        <v>49.97</v>
      </c>
      <c r="T50" s="129">
        <v>29.367000000000001</v>
      </c>
      <c r="U50" s="129">
        <v>10.97</v>
      </c>
      <c r="V50" s="124">
        <v>16.260000000000002</v>
      </c>
      <c r="W50" s="125">
        <v>1.03</v>
      </c>
      <c r="X50" s="125">
        <v>0.39</v>
      </c>
      <c r="Y50" s="130" t="s">
        <v>1587</v>
      </c>
      <c r="Z50" s="128" t="s">
        <v>1587</v>
      </c>
      <c r="AA50" s="124">
        <v>12.87</v>
      </c>
      <c r="AB50" s="126">
        <v>83.912999999999997</v>
      </c>
      <c r="AC50" s="124">
        <v>28.952000000000002</v>
      </c>
      <c r="AD50" s="125">
        <v>23.821000000000002</v>
      </c>
      <c r="AE50" s="125">
        <v>2.681</v>
      </c>
      <c r="AF50" s="126">
        <v>0</v>
      </c>
      <c r="AG50" s="124">
        <v>2.9329999999999998</v>
      </c>
      <c r="AH50" s="125">
        <v>18.2</v>
      </c>
      <c r="AI50" s="125">
        <v>10.109629999999999</v>
      </c>
      <c r="AJ50" s="125">
        <v>8.1999999999999993</v>
      </c>
      <c r="AK50" s="126">
        <v>10.8</v>
      </c>
      <c r="AL50" s="124">
        <v>6.1</v>
      </c>
      <c r="AM50" s="126">
        <v>9.2100000000000009</v>
      </c>
      <c r="AN50" s="124">
        <v>11.489000000000001</v>
      </c>
      <c r="AO50" s="130" t="s">
        <v>1587</v>
      </c>
      <c r="AP50" s="130" t="s">
        <v>1587</v>
      </c>
      <c r="AQ50" s="130" t="s">
        <v>1587</v>
      </c>
      <c r="AR50" s="125">
        <v>2.15245</v>
      </c>
      <c r="AS50" s="125">
        <v>1.6524099999999999</v>
      </c>
      <c r="AT50" s="125">
        <v>16.489000000000001</v>
      </c>
      <c r="AU50" s="125">
        <v>2.085</v>
      </c>
      <c r="AV50" s="126">
        <v>8.8940000000000001</v>
      </c>
      <c r="AW50" s="129">
        <v>5.5629999999999997</v>
      </c>
    </row>
    <row r="51" spans="1:49" x14ac:dyDescent="0.3">
      <c r="A51" s="131" t="s">
        <v>849</v>
      </c>
      <c r="B51" s="124">
        <v>5.9</v>
      </c>
      <c r="C51" s="125">
        <v>16</v>
      </c>
      <c r="D51" s="125">
        <v>12</v>
      </c>
      <c r="E51" s="125">
        <v>2</v>
      </c>
      <c r="F51" s="125">
        <v>33.6</v>
      </c>
      <c r="G51" s="126">
        <v>18</v>
      </c>
      <c r="H51" s="124">
        <v>8.4</v>
      </c>
      <c r="I51" s="126">
        <v>25</v>
      </c>
      <c r="J51" s="124">
        <v>15.1</v>
      </c>
      <c r="K51" s="125">
        <v>12.45</v>
      </c>
      <c r="L51" s="126">
        <v>20.225999999999999</v>
      </c>
      <c r="M51" s="127" t="s">
        <v>1587</v>
      </c>
      <c r="N51" s="128" t="s">
        <v>1587</v>
      </c>
      <c r="O51" s="129">
        <v>1.8859999999999999</v>
      </c>
      <c r="P51" s="124">
        <v>16.27</v>
      </c>
      <c r="Q51" s="125">
        <v>60.7</v>
      </c>
      <c r="R51" s="125">
        <v>95.6</v>
      </c>
      <c r="S51" s="126">
        <v>49.97</v>
      </c>
      <c r="T51" s="129">
        <v>29.367000000000001</v>
      </c>
      <c r="U51" s="129">
        <v>10.97</v>
      </c>
      <c r="V51" s="124">
        <v>16.260000000000002</v>
      </c>
      <c r="W51" s="125">
        <v>1.03</v>
      </c>
      <c r="X51" s="125">
        <v>0.39</v>
      </c>
      <c r="Y51" s="130" t="s">
        <v>1587</v>
      </c>
      <c r="Z51" s="128" t="s">
        <v>1587</v>
      </c>
      <c r="AA51" s="124">
        <v>12.87</v>
      </c>
      <c r="AB51" s="126">
        <v>83.912999999999997</v>
      </c>
      <c r="AC51" s="124">
        <v>28.952000000000002</v>
      </c>
      <c r="AD51" s="125">
        <v>23.821000000000002</v>
      </c>
      <c r="AE51" s="125">
        <v>2.681</v>
      </c>
      <c r="AF51" s="126">
        <v>0</v>
      </c>
      <c r="AG51" s="124">
        <v>2.9329999999999998</v>
      </c>
      <c r="AH51" s="125">
        <v>18.2</v>
      </c>
      <c r="AI51" s="125">
        <v>10.109629999999999</v>
      </c>
      <c r="AJ51" s="125">
        <v>8.1999999999999993</v>
      </c>
      <c r="AK51" s="126">
        <v>10.8</v>
      </c>
      <c r="AL51" s="124">
        <v>6.1</v>
      </c>
      <c r="AM51" s="126">
        <v>9.2100000000000009</v>
      </c>
      <c r="AN51" s="124">
        <v>11.489000000000001</v>
      </c>
      <c r="AO51" s="130" t="s">
        <v>1587</v>
      </c>
      <c r="AP51" s="130" t="s">
        <v>1587</v>
      </c>
      <c r="AQ51" s="130" t="s">
        <v>1587</v>
      </c>
      <c r="AR51" s="125">
        <v>2.15245</v>
      </c>
      <c r="AS51" s="125">
        <v>1.6524099999999999</v>
      </c>
      <c r="AT51" s="125">
        <v>16.489000000000001</v>
      </c>
      <c r="AU51" s="125">
        <v>2.085</v>
      </c>
      <c r="AV51" s="126">
        <v>8.8940000000000001</v>
      </c>
      <c r="AW51" s="129">
        <v>5.5629999999999997</v>
      </c>
    </row>
    <row r="52" spans="1:49" x14ac:dyDescent="0.3">
      <c r="A52" s="131" t="s">
        <v>850</v>
      </c>
      <c r="B52" s="124">
        <v>5.9</v>
      </c>
      <c r="C52" s="125">
        <v>16</v>
      </c>
      <c r="D52" s="125">
        <v>12</v>
      </c>
      <c r="E52" s="125">
        <v>2</v>
      </c>
      <c r="F52" s="125">
        <v>33.9</v>
      </c>
      <c r="G52" s="126">
        <v>18</v>
      </c>
      <c r="H52" s="124">
        <v>8.4</v>
      </c>
      <c r="I52" s="126">
        <v>25</v>
      </c>
      <c r="J52" s="124">
        <v>15.15</v>
      </c>
      <c r="K52" s="125">
        <v>12.39</v>
      </c>
      <c r="L52" s="126">
        <v>21.629000000000001</v>
      </c>
      <c r="M52" s="127" t="s">
        <v>1587</v>
      </c>
      <c r="N52" s="128" t="s">
        <v>1587</v>
      </c>
      <c r="O52" s="129">
        <v>1.8859999999999999</v>
      </c>
      <c r="P52" s="124">
        <v>15.64</v>
      </c>
      <c r="Q52" s="125">
        <v>65.319999999999993</v>
      </c>
      <c r="R52" s="125">
        <v>96.5</v>
      </c>
      <c r="S52" s="126">
        <v>57.69</v>
      </c>
      <c r="T52" s="129">
        <v>33.6</v>
      </c>
      <c r="U52" s="129">
        <v>10.97</v>
      </c>
      <c r="V52" s="124">
        <v>15.64</v>
      </c>
      <c r="W52" s="125">
        <v>0.53</v>
      </c>
      <c r="X52" s="125">
        <v>0.38</v>
      </c>
      <c r="Y52" s="130" t="s">
        <v>1587</v>
      </c>
      <c r="Z52" s="128" t="s">
        <v>1587</v>
      </c>
      <c r="AA52" s="124">
        <v>13.21</v>
      </c>
      <c r="AB52" s="126">
        <v>105.35299999999999</v>
      </c>
      <c r="AC52" s="124">
        <v>27.594999999999999</v>
      </c>
      <c r="AD52" s="125">
        <v>24.030999999999999</v>
      </c>
      <c r="AE52" s="125">
        <v>1.2230000000000001</v>
      </c>
      <c r="AF52" s="126">
        <v>0</v>
      </c>
      <c r="AG52" s="124">
        <v>2.9329999999999998</v>
      </c>
      <c r="AH52" s="125">
        <v>18.2</v>
      </c>
      <c r="AI52" s="125">
        <v>10.18228</v>
      </c>
      <c r="AJ52" s="125">
        <v>8.1999999999999993</v>
      </c>
      <c r="AK52" s="126">
        <v>10.8</v>
      </c>
      <c r="AL52" s="124">
        <v>5.83</v>
      </c>
      <c r="AM52" s="126">
        <v>8.94</v>
      </c>
      <c r="AN52" s="124">
        <v>11.489000000000001</v>
      </c>
      <c r="AO52" s="130" t="s">
        <v>1587</v>
      </c>
      <c r="AP52" s="130" t="s">
        <v>1587</v>
      </c>
      <c r="AQ52" s="130" t="s">
        <v>1587</v>
      </c>
      <c r="AR52" s="125">
        <v>2.15245</v>
      </c>
      <c r="AS52" s="125">
        <v>1.6524099999999999</v>
      </c>
      <c r="AT52" s="125">
        <v>16.489000000000001</v>
      </c>
      <c r="AU52" s="125">
        <v>2.085</v>
      </c>
      <c r="AV52" s="126">
        <v>8.6989999999999998</v>
      </c>
      <c r="AW52" s="129">
        <v>5.5629999999999997</v>
      </c>
    </row>
    <row r="53" spans="1:49" x14ac:dyDescent="0.3">
      <c r="A53" s="131" t="s">
        <v>851</v>
      </c>
      <c r="B53" s="124">
        <v>5.9</v>
      </c>
      <c r="C53" s="125">
        <v>16</v>
      </c>
      <c r="D53" s="125">
        <v>12</v>
      </c>
      <c r="E53" s="125">
        <v>2</v>
      </c>
      <c r="F53" s="125">
        <v>33.9</v>
      </c>
      <c r="G53" s="126">
        <v>18</v>
      </c>
      <c r="H53" s="124">
        <v>8.4</v>
      </c>
      <c r="I53" s="126">
        <v>25</v>
      </c>
      <c r="J53" s="124">
        <v>15.15</v>
      </c>
      <c r="K53" s="125">
        <v>12.39</v>
      </c>
      <c r="L53" s="126">
        <v>21.629000000000001</v>
      </c>
      <c r="M53" s="127" t="s">
        <v>1587</v>
      </c>
      <c r="N53" s="128" t="s">
        <v>1587</v>
      </c>
      <c r="O53" s="129">
        <v>1.8859999999999999</v>
      </c>
      <c r="P53" s="124">
        <v>15.64</v>
      </c>
      <c r="Q53" s="125">
        <v>65.319999999999993</v>
      </c>
      <c r="R53" s="125">
        <v>96.5</v>
      </c>
      <c r="S53" s="126">
        <v>57.69</v>
      </c>
      <c r="T53" s="129">
        <v>33.6</v>
      </c>
      <c r="U53" s="129">
        <v>10.97</v>
      </c>
      <c r="V53" s="124">
        <v>15.64</v>
      </c>
      <c r="W53" s="125">
        <v>0.53</v>
      </c>
      <c r="X53" s="125">
        <v>0.38</v>
      </c>
      <c r="Y53" s="130" t="s">
        <v>1587</v>
      </c>
      <c r="Z53" s="128" t="s">
        <v>1587</v>
      </c>
      <c r="AA53" s="124">
        <v>13.21</v>
      </c>
      <c r="AB53" s="126">
        <v>105.35299999999999</v>
      </c>
      <c r="AC53" s="124">
        <v>27.594999999999999</v>
      </c>
      <c r="AD53" s="125">
        <v>24.030999999999999</v>
      </c>
      <c r="AE53" s="125">
        <v>1.2230000000000001</v>
      </c>
      <c r="AF53" s="126">
        <v>0</v>
      </c>
      <c r="AG53" s="124">
        <v>2.9329999999999998</v>
      </c>
      <c r="AH53" s="125">
        <v>18.2</v>
      </c>
      <c r="AI53" s="125">
        <v>10.18228</v>
      </c>
      <c r="AJ53" s="125">
        <v>8.1999999999999993</v>
      </c>
      <c r="AK53" s="126">
        <v>10.8</v>
      </c>
      <c r="AL53" s="124">
        <v>5.83</v>
      </c>
      <c r="AM53" s="126">
        <v>8.94</v>
      </c>
      <c r="AN53" s="124">
        <v>11.489000000000001</v>
      </c>
      <c r="AO53" s="130" t="s">
        <v>1587</v>
      </c>
      <c r="AP53" s="130" t="s">
        <v>1587</v>
      </c>
      <c r="AQ53" s="130" t="s">
        <v>1587</v>
      </c>
      <c r="AR53" s="125">
        <v>2.15245</v>
      </c>
      <c r="AS53" s="125">
        <v>1.6524099999999999</v>
      </c>
      <c r="AT53" s="125">
        <v>16.489000000000001</v>
      </c>
      <c r="AU53" s="125">
        <v>2.085</v>
      </c>
      <c r="AV53" s="126">
        <v>8.6989999999999998</v>
      </c>
      <c r="AW53" s="129">
        <v>5.5629999999999997</v>
      </c>
    </row>
    <row r="54" spans="1:49" x14ac:dyDescent="0.3">
      <c r="A54" s="131" t="s">
        <v>852</v>
      </c>
      <c r="B54" s="124">
        <v>5.9</v>
      </c>
      <c r="C54" s="125">
        <v>16</v>
      </c>
      <c r="D54" s="125">
        <v>12</v>
      </c>
      <c r="E54" s="125">
        <v>2</v>
      </c>
      <c r="F54" s="125">
        <v>32.9</v>
      </c>
      <c r="G54" s="126">
        <v>18</v>
      </c>
      <c r="H54" s="124">
        <v>8.4</v>
      </c>
      <c r="I54" s="126">
        <v>25</v>
      </c>
      <c r="J54" s="124">
        <v>15.04</v>
      </c>
      <c r="K54" s="125">
        <v>12.37</v>
      </c>
      <c r="L54" s="126">
        <v>21.709</v>
      </c>
      <c r="M54" s="127" t="s">
        <v>1587</v>
      </c>
      <c r="N54" s="128" t="s">
        <v>1587</v>
      </c>
      <c r="O54" s="129">
        <v>1.8859999999999999</v>
      </c>
      <c r="P54" s="124">
        <v>14.73</v>
      </c>
      <c r="Q54" s="125">
        <v>66.099999999999994</v>
      </c>
      <c r="R54" s="125">
        <v>97.39</v>
      </c>
      <c r="S54" s="126">
        <v>54.68</v>
      </c>
      <c r="T54" s="129">
        <v>28.469000000000001</v>
      </c>
      <c r="U54" s="129">
        <v>10.99</v>
      </c>
      <c r="V54" s="124">
        <v>16.260000000000002</v>
      </c>
      <c r="W54" s="125">
        <v>1.52</v>
      </c>
      <c r="X54" s="125">
        <v>0.37</v>
      </c>
      <c r="Y54" s="130" t="s">
        <v>1587</v>
      </c>
      <c r="Z54" s="128" t="s">
        <v>1587</v>
      </c>
      <c r="AA54" s="124">
        <v>13.07</v>
      </c>
      <c r="AB54" s="126">
        <v>113.557</v>
      </c>
      <c r="AC54" s="124">
        <v>27.879000000000001</v>
      </c>
      <c r="AD54" s="125">
        <v>24.398</v>
      </c>
      <c r="AE54" s="125">
        <v>0.58699999999999997</v>
      </c>
      <c r="AF54" s="126">
        <v>0</v>
      </c>
      <c r="AG54" s="124">
        <v>2.9329999999999998</v>
      </c>
      <c r="AH54" s="125">
        <v>18.2</v>
      </c>
      <c r="AI54" s="125">
        <v>10.16578</v>
      </c>
      <c r="AJ54" s="125">
        <v>8.1999999999999993</v>
      </c>
      <c r="AK54" s="126">
        <v>10.8</v>
      </c>
      <c r="AL54" s="124">
        <v>5.99</v>
      </c>
      <c r="AM54" s="126">
        <v>9.1</v>
      </c>
      <c r="AN54" s="124">
        <v>11.489000000000001</v>
      </c>
      <c r="AO54" s="130" t="s">
        <v>1587</v>
      </c>
      <c r="AP54" s="130" t="s">
        <v>1587</v>
      </c>
      <c r="AQ54" s="130" t="s">
        <v>1587</v>
      </c>
      <c r="AR54" s="125">
        <v>2.15245</v>
      </c>
      <c r="AS54" s="125">
        <v>1.6524099999999999</v>
      </c>
      <c r="AT54" s="125">
        <v>16.489000000000001</v>
      </c>
      <c r="AU54" s="125">
        <v>2.085</v>
      </c>
      <c r="AV54" s="126">
        <v>8.81</v>
      </c>
      <c r="AW54" s="129">
        <v>5.5629999999999997</v>
      </c>
    </row>
    <row r="55" spans="1:49" x14ac:dyDescent="0.3">
      <c r="A55" s="131" t="s">
        <v>853</v>
      </c>
      <c r="B55" s="124">
        <v>5.9</v>
      </c>
      <c r="C55" s="125">
        <v>16</v>
      </c>
      <c r="D55" s="125">
        <v>12</v>
      </c>
      <c r="E55" s="125">
        <v>2</v>
      </c>
      <c r="F55" s="125">
        <v>32.9</v>
      </c>
      <c r="G55" s="126">
        <v>18</v>
      </c>
      <c r="H55" s="124">
        <v>8.4</v>
      </c>
      <c r="I55" s="126">
        <v>25</v>
      </c>
      <c r="J55" s="124">
        <v>15.04</v>
      </c>
      <c r="K55" s="125">
        <v>12.37</v>
      </c>
      <c r="L55" s="126">
        <v>21.709</v>
      </c>
      <c r="M55" s="127" t="s">
        <v>1587</v>
      </c>
      <c r="N55" s="128" t="s">
        <v>1587</v>
      </c>
      <c r="O55" s="129">
        <v>1.8859999999999999</v>
      </c>
      <c r="P55" s="124">
        <v>14.73</v>
      </c>
      <c r="Q55" s="125">
        <v>66.099999999999994</v>
      </c>
      <c r="R55" s="125">
        <v>97.39</v>
      </c>
      <c r="S55" s="126">
        <v>54.68</v>
      </c>
      <c r="T55" s="129">
        <v>28.469000000000001</v>
      </c>
      <c r="U55" s="129">
        <v>10.99</v>
      </c>
      <c r="V55" s="124">
        <v>16.260000000000002</v>
      </c>
      <c r="W55" s="125">
        <v>1.52</v>
      </c>
      <c r="X55" s="125">
        <v>0.37</v>
      </c>
      <c r="Y55" s="130" t="s">
        <v>1587</v>
      </c>
      <c r="Z55" s="128" t="s">
        <v>1587</v>
      </c>
      <c r="AA55" s="124">
        <v>13.07</v>
      </c>
      <c r="AB55" s="126">
        <v>113.557</v>
      </c>
      <c r="AC55" s="124">
        <v>27.879000000000001</v>
      </c>
      <c r="AD55" s="125">
        <v>24.398</v>
      </c>
      <c r="AE55" s="125">
        <v>0.58699999999999997</v>
      </c>
      <c r="AF55" s="126">
        <v>0</v>
      </c>
      <c r="AG55" s="124">
        <v>2.9329999999999998</v>
      </c>
      <c r="AH55" s="125">
        <v>18.2</v>
      </c>
      <c r="AI55" s="125">
        <v>10.16578</v>
      </c>
      <c r="AJ55" s="125">
        <v>8.1999999999999993</v>
      </c>
      <c r="AK55" s="126">
        <v>10.8</v>
      </c>
      <c r="AL55" s="124">
        <v>5.99</v>
      </c>
      <c r="AM55" s="126">
        <v>9.1</v>
      </c>
      <c r="AN55" s="124">
        <v>11.489000000000001</v>
      </c>
      <c r="AO55" s="130" t="s">
        <v>1587</v>
      </c>
      <c r="AP55" s="130" t="s">
        <v>1587</v>
      </c>
      <c r="AQ55" s="130" t="s">
        <v>1587</v>
      </c>
      <c r="AR55" s="125">
        <v>2.15245</v>
      </c>
      <c r="AS55" s="125">
        <v>1.6524099999999999</v>
      </c>
      <c r="AT55" s="125">
        <v>16.489000000000001</v>
      </c>
      <c r="AU55" s="125">
        <v>2.085</v>
      </c>
      <c r="AV55" s="126">
        <v>8.81</v>
      </c>
      <c r="AW55" s="129">
        <v>5.5629999999999997</v>
      </c>
    </row>
    <row r="56" spans="1:49" x14ac:dyDescent="0.3">
      <c r="A56" s="131" t="s">
        <v>854</v>
      </c>
      <c r="B56" s="124">
        <v>5.9</v>
      </c>
      <c r="C56" s="125">
        <v>16</v>
      </c>
      <c r="D56" s="125">
        <v>12</v>
      </c>
      <c r="E56" s="125">
        <v>2</v>
      </c>
      <c r="F56" s="125">
        <v>33.4</v>
      </c>
      <c r="G56" s="126">
        <v>18</v>
      </c>
      <c r="H56" s="124">
        <v>8.4</v>
      </c>
      <c r="I56" s="126">
        <v>25</v>
      </c>
      <c r="J56" s="124">
        <v>15.05</v>
      </c>
      <c r="K56" s="125">
        <v>12.46</v>
      </c>
      <c r="L56" s="126">
        <v>21.911000000000001</v>
      </c>
      <c r="M56" s="127" t="s">
        <v>1587</v>
      </c>
      <c r="N56" s="128" t="s">
        <v>1587</v>
      </c>
      <c r="O56" s="129">
        <v>1.8859999999999999</v>
      </c>
      <c r="P56" s="124">
        <v>14.43</v>
      </c>
      <c r="Q56" s="125">
        <v>67.680000000000007</v>
      </c>
      <c r="R56" s="125">
        <v>96.5</v>
      </c>
      <c r="S56" s="126">
        <v>60.34</v>
      </c>
      <c r="T56" s="129">
        <v>26.591000000000001</v>
      </c>
      <c r="U56" s="129">
        <v>11.05</v>
      </c>
      <c r="V56" s="124">
        <v>15.64</v>
      </c>
      <c r="W56" s="125">
        <v>0.56999999999999995</v>
      </c>
      <c r="X56" s="125">
        <v>0.37</v>
      </c>
      <c r="Y56" s="130" t="s">
        <v>1587</v>
      </c>
      <c r="Z56" s="128" t="s">
        <v>1587</v>
      </c>
      <c r="AA56" s="124">
        <v>18</v>
      </c>
      <c r="AB56" s="126">
        <v>118.491</v>
      </c>
      <c r="AC56" s="124">
        <v>28.247</v>
      </c>
      <c r="AD56" s="125">
        <v>23.381</v>
      </c>
      <c r="AE56" s="125">
        <v>7.5999999999999998E-2</v>
      </c>
      <c r="AF56" s="126">
        <v>0</v>
      </c>
      <c r="AG56" s="124">
        <v>2.9329999999999998</v>
      </c>
      <c r="AH56" s="125">
        <v>19.7</v>
      </c>
      <c r="AI56" s="125">
        <v>10.262040000000001</v>
      </c>
      <c r="AJ56" s="125">
        <v>8.1999999999999993</v>
      </c>
      <c r="AK56" s="126">
        <v>10.8</v>
      </c>
      <c r="AL56" s="124">
        <v>6.15</v>
      </c>
      <c r="AM56" s="126">
        <v>9.25</v>
      </c>
      <c r="AN56" s="124">
        <v>11.489000000000001</v>
      </c>
      <c r="AO56" s="130" t="s">
        <v>1587</v>
      </c>
      <c r="AP56" s="130" t="s">
        <v>1587</v>
      </c>
      <c r="AQ56" s="130" t="s">
        <v>1587</v>
      </c>
      <c r="AR56" s="125">
        <v>2.15245</v>
      </c>
      <c r="AS56" s="125">
        <v>1.6524099999999999</v>
      </c>
      <c r="AT56" s="125">
        <v>16.489000000000001</v>
      </c>
      <c r="AU56" s="125">
        <v>2.085</v>
      </c>
      <c r="AV56" s="126">
        <v>8.6989999999999998</v>
      </c>
      <c r="AW56" s="129">
        <v>5.5629999999999997</v>
      </c>
    </row>
    <row r="57" spans="1:49" x14ac:dyDescent="0.3">
      <c r="A57" s="131" t="s">
        <v>855</v>
      </c>
      <c r="B57" s="124">
        <v>5.9</v>
      </c>
      <c r="C57" s="125">
        <v>16</v>
      </c>
      <c r="D57" s="125">
        <v>12</v>
      </c>
      <c r="E57" s="125">
        <v>2</v>
      </c>
      <c r="F57" s="125">
        <v>33.4</v>
      </c>
      <c r="G57" s="126">
        <v>18</v>
      </c>
      <c r="H57" s="124">
        <v>8.4</v>
      </c>
      <c r="I57" s="126">
        <v>25</v>
      </c>
      <c r="J57" s="124">
        <v>15.05</v>
      </c>
      <c r="K57" s="125">
        <v>12.46</v>
      </c>
      <c r="L57" s="126">
        <v>21.911000000000001</v>
      </c>
      <c r="M57" s="127" t="s">
        <v>1587</v>
      </c>
      <c r="N57" s="128" t="s">
        <v>1587</v>
      </c>
      <c r="O57" s="129">
        <v>1.8859999999999999</v>
      </c>
      <c r="P57" s="124">
        <v>14.43</v>
      </c>
      <c r="Q57" s="125">
        <v>67.680000000000007</v>
      </c>
      <c r="R57" s="125">
        <v>96.5</v>
      </c>
      <c r="S57" s="126">
        <v>60.34</v>
      </c>
      <c r="T57" s="129">
        <v>26.591000000000001</v>
      </c>
      <c r="U57" s="129">
        <v>11.05</v>
      </c>
      <c r="V57" s="124">
        <v>15.64</v>
      </c>
      <c r="W57" s="125">
        <v>0.56999999999999995</v>
      </c>
      <c r="X57" s="125">
        <v>0.37</v>
      </c>
      <c r="Y57" s="130" t="s">
        <v>1587</v>
      </c>
      <c r="Z57" s="128" t="s">
        <v>1587</v>
      </c>
      <c r="AA57" s="124">
        <v>18</v>
      </c>
      <c r="AB57" s="126">
        <v>118.491</v>
      </c>
      <c r="AC57" s="124">
        <v>28.247</v>
      </c>
      <c r="AD57" s="125">
        <v>23.381</v>
      </c>
      <c r="AE57" s="125">
        <v>7.5999999999999998E-2</v>
      </c>
      <c r="AF57" s="126">
        <v>0</v>
      </c>
      <c r="AG57" s="124">
        <v>2.9329999999999998</v>
      </c>
      <c r="AH57" s="125">
        <v>19.7</v>
      </c>
      <c r="AI57" s="125">
        <v>10.262040000000001</v>
      </c>
      <c r="AJ57" s="125">
        <v>8.1999999999999993</v>
      </c>
      <c r="AK57" s="126">
        <v>10.8</v>
      </c>
      <c r="AL57" s="124">
        <v>6.15</v>
      </c>
      <c r="AM57" s="126">
        <v>9.25</v>
      </c>
      <c r="AN57" s="124">
        <v>11.489000000000001</v>
      </c>
      <c r="AO57" s="130" t="s">
        <v>1587</v>
      </c>
      <c r="AP57" s="130" t="s">
        <v>1587</v>
      </c>
      <c r="AQ57" s="130" t="s">
        <v>1587</v>
      </c>
      <c r="AR57" s="125">
        <v>2.15245</v>
      </c>
      <c r="AS57" s="125">
        <v>1.6524099999999999</v>
      </c>
      <c r="AT57" s="125">
        <v>16.489000000000001</v>
      </c>
      <c r="AU57" s="125">
        <v>2.085</v>
      </c>
      <c r="AV57" s="126">
        <v>8.6989999999999998</v>
      </c>
      <c r="AW57" s="129">
        <v>5.5629999999999997</v>
      </c>
    </row>
    <row r="58" spans="1:49" x14ac:dyDescent="0.3">
      <c r="A58" s="131" t="s">
        <v>856</v>
      </c>
      <c r="B58" s="124">
        <v>5.9</v>
      </c>
      <c r="C58" s="125">
        <v>16</v>
      </c>
      <c r="D58" s="125">
        <v>12</v>
      </c>
      <c r="E58" s="125">
        <v>2</v>
      </c>
      <c r="F58" s="125">
        <v>28.8</v>
      </c>
      <c r="G58" s="126">
        <v>18</v>
      </c>
      <c r="H58" s="124">
        <v>8.4</v>
      </c>
      <c r="I58" s="126">
        <v>25</v>
      </c>
      <c r="J58" s="124">
        <v>15.02</v>
      </c>
      <c r="K58" s="125">
        <v>12.41</v>
      </c>
      <c r="L58" s="126">
        <v>16.634</v>
      </c>
      <c r="M58" s="127" t="s">
        <v>1587</v>
      </c>
      <c r="N58" s="128" t="s">
        <v>1587</v>
      </c>
      <c r="O58" s="129">
        <v>1.8859999999999999</v>
      </c>
      <c r="P58" s="124">
        <v>14.14</v>
      </c>
      <c r="Q58" s="125">
        <v>60.7</v>
      </c>
      <c r="R58" s="125">
        <v>95.6</v>
      </c>
      <c r="S58" s="126">
        <v>67.59</v>
      </c>
      <c r="T58" s="129">
        <v>31.488</v>
      </c>
      <c r="U58" s="129">
        <v>11.03</v>
      </c>
      <c r="V58" s="124">
        <v>16.260000000000002</v>
      </c>
      <c r="W58" s="125">
        <v>0.73</v>
      </c>
      <c r="X58" s="125">
        <v>0.36</v>
      </c>
      <c r="Y58" s="130" t="s">
        <v>1587</v>
      </c>
      <c r="Z58" s="128" t="s">
        <v>1587</v>
      </c>
      <c r="AA58" s="124">
        <v>19.73</v>
      </c>
      <c r="AB58" s="126">
        <v>120.217</v>
      </c>
      <c r="AC58" s="124">
        <v>27.146999999999998</v>
      </c>
      <c r="AD58" s="125">
        <v>24.571000000000002</v>
      </c>
      <c r="AE58" s="125">
        <v>1.5580000000000001</v>
      </c>
      <c r="AF58" s="126">
        <v>0</v>
      </c>
      <c r="AG58" s="124">
        <v>2.9329999999999998</v>
      </c>
      <c r="AH58" s="125">
        <v>19.600000000000001</v>
      </c>
      <c r="AI58" s="125">
        <v>10.30053</v>
      </c>
      <c r="AJ58" s="125">
        <v>8.1999999999999993</v>
      </c>
      <c r="AK58" s="126">
        <v>10.8</v>
      </c>
      <c r="AL58" s="124">
        <v>5.65</v>
      </c>
      <c r="AM58" s="126">
        <v>8.76</v>
      </c>
      <c r="AN58" s="124">
        <v>11.489000000000001</v>
      </c>
      <c r="AO58" s="125">
        <v>9.2010199999999998</v>
      </c>
      <c r="AP58" s="125">
        <v>14.00623</v>
      </c>
      <c r="AQ58" s="125">
        <v>10.58118</v>
      </c>
      <c r="AR58" s="125">
        <v>2.15245</v>
      </c>
      <c r="AS58" s="125">
        <v>1.6524099999999999</v>
      </c>
      <c r="AT58" s="125">
        <v>16.489000000000001</v>
      </c>
      <c r="AU58" s="125">
        <v>2.085</v>
      </c>
      <c r="AV58" s="126">
        <v>8.657</v>
      </c>
      <c r="AW58" s="129">
        <v>5.5629999999999997</v>
      </c>
    </row>
    <row r="59" spans="1:49" x14ac:dyDescent="0.3">
      <c r="A59" s="132" t="s">
        <v>857</v>
      </c>
      <c r="B59" s="133">
        <v>5.9</v>
      </c>
      <c r="C59" s="134">
        <v>16</v>
      </c>
      <c r="D59" s="134">
        <v>12</v>
      </c>
      <c r="E59" s="134">
        <v>2</v>
      </c>
      <c r="F59" s="134">
        <v>28.8</v>
      </c>
      <c r="G59" s="135">
        <v>18</v>
      </c>
      <c r="H59" s="133">
        <v>8.4</v>
      </c>
      <c r="I59" s="135">
        <v>25</v>
      </c>
      <c r="J59" s="133">
        <v>15.02</v>
      </c>
      <c r="K59" s="134">
        <v>12.41</v>
      </c>
      <c r="L59" s="135">
        <v>16.634</v>
      </c>
      <c r="M59" s="136" t="s">
        <v>1587</v>
      </c>
      <c r="N59" s="137" t="s">
        <v>1587</v>
      </c>
      <c r="O59" s="138">
        <v>1.8859999999999999</v>
      </c>
      <c r="P59" s="133">
        <v>14.14</v>
      </c>
      <c r="Q59" s="134">
        <v>60.7</v>
      </c>
      <c r="R59" s="134">
        <v>95.6</v>
      </c>
      <c r="S59" s="135">
        <v>67.59</v>
      </c>
      <c r="T59" s="138">
        <v>31.488</v>
      </c>
      <c r="U59" s="138">
        <v>11.03</v>
      </c>
      <c r="V59" s="133">
        <v>16.260000000000002</v>
      </c>
      <c r="W59" s="134">
        <v>0.73</v>
      </c>
      <c r="X59" s="134">
        <v>0.36</v>
      </c>
      <c r="Y59" s="139" t="s">
        <v>1587</v>
      </c>
      <c r="Z59" s="137" t="s">
        <v>1587</v>
      </c>
      <c r="AA59" s="133">
        <v>19.73</v>
      </c>
      <c r="AB59" s="135">
        <v>120.217</v>
      </c>
      <c r="AC59" s="133">
        <v>27.146999999999998</v>
      </c>
      <c r="AD59" s="134">
        <v>24.571000000000002</v>
      </c>
      <c r="AE59" s="134">
        <v>1.5580000000000001</v>
      </c>
      <c r="AF59" s="135">
        <v>0</v>
      </c>
      <c r="AG59" s="133">
        <v>2.9329999999999998</v>
      </c>
      <c r="AH59" s="134">
        <v>19.600000000000001</v>
      </c>
      <c r="AI59" s="134">
        <v>10.30053</v>
      </c>
      <c r="AJ59" s="134">
        <v>8.1999999999999993</v>
      </c>
      <c r="AK59" s="135">
        <v>10.8</v>
      </c>
      <c r="AL59" s="133">
        <v>5.65</v>
      </c>
      <c r="AM59" s="135">
        <v>8.76</v>
      </c>
      <c r="AN59" s="133">
        <v>11.489000000000001</v>
      </c>
      <c r="AO59" s="134">
        <v>9.2010199999999998</v>
      </c>
      <c r="AP59" s="134">
        <v>14.00623</v>
      </c>
      <c r="AQ59" s="134">
        <v>10.58118</v>
      </c>
      <c r="AR59" s="134">
        <v>2.15245</v>
      </c>
      <c r="AS59" s="134">
        <v>1.6524099999999999</v>
      </c>
      <c r="AT59" s="134">
        <v>16.489000000000001</v>
      </c>
      <c r="AU59" s="134">
        <v>2.085</v>
      </c>
      <c r="AV59" s="135">
        <v>8.657</v>
      </c>
      <c r="AW59" s="138">
        <v>5.5629999999999997</v>
      </c>
    </row>
    <row r="60" spans="1:49" x14ac:dyDescent="0.3">
      <c r="A60" s="140" t="s">
        <v>1516</v>
      </c>
      <c r="B60" s="141">
        <f t="shared" ref="B60:AW60" si="0">MIN(B12:B59)</f>
        <v>5.9</v>
      </c>
      <c r="C60" s="141">
        <f t="shared" si="0"/>
        <v>15.5</v>
      </c>
      <c r="D60" s="141">
        <f t="shared" si="0"/>
        <v>11.5</v>
      </c>
      <c r="E60" s="141">
        <f t="shared" si="0"/>
        <v>2</v>
      </c>
      <c r="F60" s="141">
        <f t="shared" si="0"/>
        <v>4</v>
      </c>
      <c r="G60" s="141">
        <f t="shared" si="0"/>
        <v>17.5</v>
      </c>
      <c r="H60" s="141">
        <f t="shared" si="0"/>
        <v>8.4</v>
      </c>
      <c r="I60" s="141">
        <f t="shared" si="0"/>
        <v>25</v>
      </c>
      <c r="J60" s="141">
        <f t="shared" si="0"/>
        <v>11.47</v>
      </c>
      <c r="K60" s="141">
        <f t="shared" si="0"/>
        <v>12.2</v>
      </c>
      <c r="L60" s="141">
        <f t="shared" si="0"/>
        <v>8.1519999999999992</v>
      </c>
      <c r="M60" s="141">
        <f t="shared" si="0"/>
        <v>1.07</v>
      </c>
      <c r="N60" s="141">
        <f t="shared" si="0"/>
        <v>36.07</v>
      </c>
      <c r="O60" s="141">
        <f t="shared" si="0"/>
        <v>1.8859999999999999</v>
      </c>
      <c r="P60" s="141">
        <f t="shared" si="0"/>
        <v>14.14</v>
      </c>
      <c r="Q60" s="141">
        <f t="shared" si="0"/>
        <v>58.44</v>
      </c>
      <c r="R60" s="141">
        <f t="shared" si="0"/>
        <v>85.29</v>
      </c>
      <c r="S60" s="141">
        <f t="shared" si="0"/>
        <v>36.4</v>
      </c>
      <c r="T60" s="141">
        <f t="shared" si="0"/>
        <v>23.815000000000001</v>
      </c>
      <c r="U60" s="141">
        <f t="shared" si="0"/>
        <v>10.56</v>
      </c>
      <c r="V60" s="141">
        <f t="shared" si="0"/>
        <v>15.64</v>
      </c>
      <c r="W60" s="141">
        <f t="shared" si="0"/>
        <v>0.53</v>
      </c>
      <c r="X60" s="141">
        <f t="shared" si="0"/>
        <v>0.31</v>
      </c>
      <c r="Y60" s="141">
        <f t="shared" si="0"/>
        <v>0</v>
      </c>
      <c r="Z60" s="141">
        <f t="shared" si="0"/>
        <v>0</v>
      </c>
      <c r="AA60" s="141">
        <f t="shared" si="0"/>
        <v>9.49</v>
      </c>
      <c r="AB60" s="141">
        <f t="shared" si="0"/>
        <v>64.95</v>
      </c>
      <c r="AC60" s="141">
        <f t="shared" si="0"/>
        <v>27.146999999999998</v>
      </c>
      <c r="AD60" s="141">
        <f t="shared" si="0"/>
        <v>23.381</v>
      </c>
      <c r="AE60" s="141">
        <f t="shared" si="0"/>
        <v>7.5999999999999998E-2</v>
      </c>
      <c r="AF60" s="141">
        <f t="shared" si="0"/>
        <v>0</v>
      </c>
      <c r="AG60" s="141">
        <f t="shared" si="0"/>
        <v>2.9329999999999998</v>
      </c>
      <c r="AH60" s="141">
        <f t="shared" si="0"/>
        <v>7.3</v>
      </c>
      <c r="AI60" s="141">
        <f t="shared" si="0"/>
        <v>7.49125</v>
      </c>
      <c r="AJ60" s="141">
        <f t="shared" si="0"/>
        <v>8.1999999999999993</v>
      </c>
      <c r="AK60" s="141">
        <f t="shared" si="0"/>
        <v>10.8</v>
      </c>
      <c r="AL60" s="141">
        <f t="shared" si="0"/>
        <v>5.65</v>
      </c>
      <c r="AM60" s="141">
        <f t="shared" si="0"/>
        <v>8.76</v>
      </c>
      <c r="AN60" s="141">
        <f t="shared" si="0"/>
        <v>11.489000000000001</v>
      </c>
      <c r="AO60" s="141">
        <f t="shared" si="0"/>
        <v>9.2010199999999998</v>
      </c>
      <c r="AP60" s="141">
        <f t="shared" si="0"/>
        <v>11.38266</v>
      </c>
      <c r="AQ60" s="141">
        <f t="shared" si="0"/>
        <v>10.58118</v>
      </c>
      <c r="AR60" s="141">
        <f t="shared" si="0"/>
        <v>2.15245</v>
      </c>
      <c r="AS60" s="141">
        <f t="shared" si="0"/>
        <v>1.6524099999999999</v>
      </c>
      <c r="AT60" s="141">
        <f t="shared" si="0"/>
        <v>16.489000000000001</v>
      </c>
      <c r="AU60" s="141">
        <f t="shared" si="0"/>
        <v>2.085</v>
      </c>
      <c r="AV60" s="141">
        <f t="shared" si="0"/>
        <v>8.5459999999999994</v>
      </c>
      <c r="AW60" s="142">
        <f t="shared" si="0"/>
        <v>5.5629999999999997</v>
      </c>
    </row>
    <row r="61" spans="1:49" x14ac:dyDescent="0.3">
      <c r="A61" s="143" t="s">
        <v>1514</v>
      </c>
      <c r="B61" s="144">
        <f t="shared" ref="B61:AW61" si="1">MAX(B12:B59)</f>
        <v>6</v>
      </c>
      <c r="C61" s="144">
        <f t="shared" si="1"/>
        <v>16</v>
      </c>
      <c r="D61" s="144">
        <f t="shared" si="1"/>
        <v>12</v>
      </c>
      <c r="E61" s="144">
        <f t="shared" si="1"/>
        <v>2</v>
      </c>
      <c r="F61" s="144">
        <f t="shared" si="1"/>
        <v>33.9</v>
      </c>
      <c r="G61" s="144">
        <f t="shared" si="1"/>
        <v>18</v>
      </c>
      <c r="H61" s="144">
        <f t="shared" si="1"/>
        <v>9.6999999999999993</v>
      </c>
      <c r="I61" s="144">
        <f t="shared" si="1"/>
        <v>26</v>
      </c>
      <c r="J61" s="144">
        <f t="shared" si="1"/>
        <v>15.15</v>
      </c>
      <c r="K61" s="144">
        <f t="shared" si="1"/>
        <v>12.46</v>
      </c>
      <c r="L61" s="144">
        <f t="shared" si="1"/>
        <v>21.911000000000001</v>
      </c>
      <c r="M61" s="144">
        <f t="shared" si="1"/>
        <v>1.07</v>
      </c>
      <c r="N61" s="144">
        <f t="shared" si="1"/>
        <v>36.979999999999997</v>
      </c>
      <c r="O61" s="144">
        <f t="shared" si="1"/>
        <v>1.8859999999999999</v>
      </c>
      <c r="P61" s="144">
        <f t="shared" si="1"/>
        <v>68.760000000000005</v>
      </c>
      <c r="Q61" s="144">
        <f t="shared" si="1"/>
        <v>67.680000000000007</v>
      </c>
      <c r="R61" s="144">
        <f t="shared" si="1"/>
        <v>103.8</v>
      </c>
      <c r="S61" s="144">
        <f t="shared" si="1"/>
        <v>74.73</v>
      </c>
      <c r="T61" s="144">
        <f t="shared" si="1"/>
        <v>33.6</v>
      </c>
      <c r="U61" s="144">
        <f t="shared" si="1"/>
        <v>11.05</v>
      </c>
      <c r="V61" s="144">
        <f t="shared" si="1"/>
        <v>16.899999999999999</v>
      </c>
      <c r="W61" s="144">
        <f t="shared" si="1"/>
        <v>3.528</v>
      </c>
      <c r="X61" s="144">
        <f t="shared" si="1"/>
        <v>0.49</v>
      </c>
      <c r="Y61" s="144">
        <f t="shared" si="1"/>
        <v>0</v>
      </c>
      <c r="Z61" s="144">
        <f t="shared" si="1"/>
        <v>0</v>
      </c>
      <c r="AA61" s="144">
        <f t="shared" si="1"/>
        <v>23.2</v>
      </c>
      <c r="AB61" s="144">
        <f t="shared" si="1"/>
        <v>123.538</v>
      </c>
      <c r="AC61" s="144">
        <f t="shared" si="1"/>
        <v>32.11</v>
      </c>
      <c r="AD61" s="144">
        <f t="shared" si="1"/>
        <v>28.234999999999999</v>
      </c>
      <c r="AE61" s="144">
        <f t="shared" si="1"/>
        <v>5.93</v>
      </c>
      <c r="AF61" s="144">
        <f t="shared" si="1"/>
        <v>0</v>
      </c>
      <c r="AG61" s="144">
        <f t="shared" si="1"/>
        <v>2.9329999999999998</v>
      </c>
      <c r="AH61" s="144">
        <f t="shared" si="1"/>
        <v>19.7</v>
      </c>
      <c r="AI61" s="144">
        <f t="shared" si="1"/>
        <v>10.30053</v>
      </c>
      <c r="AJ61" s="144">
        <f t="shared" si="1"/>
        <v>8.1999999999999993</v>
      </c>
      <c r="AK61" s="144">
        <f t="shared" si="1"/>
        <v>10.8</v>
      </c>
      <c r="AL61" s="144">
        <f t="shared" si="1"/>
        <v>7.31</v>
      </c>
      <c r="AM61" s="144">
        <f t="shared" si="1"/>
        <v>10.42</v>
      </c>
      <c r="AN61" s="144">
        <f t="shared" si="1"/>
        <v>11.489000000000001</v>
      </c>
      <c r="AO61" s="144">
        <f t="shared" si="1"/>
        <v>9.2010199999999998</v>
      </c>
      <c r="AP61" s="144">
        <f t="shared" si="1"/>
        <v>14.00623</v>
      </c>
      <c r="AQ61" s="144">
        <f t="shared" si="1"/>
        <v>10.58118</v>
      </c>
      <c r="AR61" s="144">
        <f t="shared" si="1"/>
        <v>2.15245</v>
      </c>
      <c r="AS61" s="144">
        <f t="shared" si="1"/>
        <v>1.6524099999999999</v>
      </c>
      <c r="AT61" s="144">
        <f t="shared" si="1"/>
        <v>16.489000000000001</v>
      </c>
      <c r="AU61" s="144">
        <f t="shared" si="1"/>
        <v>2.085</v>
      </c>
      <c r="AV61" s="144">
        <f t="shared" si="1"/>
        <v>9.048</v>
      </c>
      <c r="AW61" s="145">
        <f t="shared" si="1"/>
        <v>5.5629999999999997</v>
      </c>
    </row>
    <row r="62" spans="1:49" x14ac:dyDescent="0.3">
      <c r="A62" s="146" t="s">
        <v>1588</v>
      </c>
      <c r="B62" s="147">
        <f t="shared" ref="B62:AW62" si="2">AVERAGE(B12:B59)</f>
        <v>5.9791666666666643</v>
      </c>
      <c r="C62" s="147">
        <f t="shared" si="2"/>
        <v>15.791666666666666</v>
      </c>
      <c r="D62" s="147">
        <f t="shared" si="2"/>
        <v>11.791666666666666</v>
      </c>
      <c r="E62" s="147">
        <f t="shared" si="2"/>
        <v>2</v>
      </c>
      <c r="F62" s="147">
        <f t="shared" si="2"/>
        <v>15.333333333333329</v>
      </c>
      <c r="G62" s="147">
        <f t="shared" si="2"/>
        <v>17.791666666666668</v>
      </c>
      <c r="H62" s="147">
        <f t="shared" si="2"/>
        <v>8.9333333333333247</v>
      </c>
      <c r="I62" s="147">
        <f t="shared" si="2"/>
        <v>25.041666666666668</v>
      </c>
      <c r="J62" s="147">
        <f t="shared" si="2"/>
        <v>13.255416666666662</v>
      </c>
      <c r="K62" s="147">
        <f t="shared" si="2"/>
        <v>12.340416666666668</v>
      </c>
      <c r="L62" s="147">
        <f t="shared" si="2"/>
        <v>13.519291666666666</v>
      </c>
      <c r="M62" s="147">
        <f t="shared" si="2"/>
        <v>1.07</v>
      </c>
      <c r="N62" s="147">
        <f t="shared" si="2"/>
        <v>36.524999999999999</v>
      </c>
      <c r="O62" s="147">
        <f t="shared" si="2"/>
        <v>1.8859999999999995</v>
      </c>
      <c r="P62" s="147">
        <f t="shared" si="2"/>
        <v>33.136250000000011</v>
      </c>
      <c r="Q62" s="147">
        <f t="shared" si="2"/>
        <v>60.840833333333336</v>
      </c>
      <c r="R62" s="147">
        <f t="shared" si="2"/>
        <v>96.165833333333339</v>
      </c>
      <c r="S62" s="147">
        <f t="shared" si="2"/>
        <v>55.730833333333344</v>
      </c>
      <c r="T62" s="147">
        <f t="shared" si="2"/>
        <v>28.411791666666662</v>
      </c>
      <c r="U62" s="147">
        <f t="shared" si="2"/>
        <v>10.806250000000004</v>
      </c>
      <c r="V62" s="147">
        <f t="shared" si="2"/>
        <v>16.054999999999993</v>
      </c>
      <c r="W62" s="147">
        <f t="shared" si="2"/>
        <v>1.5627083333333329</v>
      </c>
      <c r="X62" s="147">
        <f t="shared" si="2"/>
        <v>0.41</v>
      </c>
      <c r="Y62" s="147" t="e">
        <f t="shared" si="2"/>
        <v>#DIV/0!</v>
      </c>
      <c r="Z62" s="147" t="e">
        <f t="shared" si="2"/>
        <v>#DIV/0!</v>
      </c>
      <c r="AA62" s="147">
        <f t="shared" si="2"/>
        <v>17.074166666666674</v>
      </c>
      <c r="AB62" s="147">
        <f t="shared" si="2"/>
        <v>95.287416666666658</v>
      </c>
      <c r="AC62" s="147">
        <f t="shared" si="2"/>
        <v>29.140833333333333</v>
      </c>
      <c r="AD62" s="147">
        <f t="shared" si="2"/>
        <v>25.303999999999998</v>
      </c>
      <c r="AE62" s="147">
        <f t="shared" si="2"/>
        <v>2.6827083333333337</v>
      </c>
      <c r="AF62" s="147">
        <f t="shared" si="2"/>
        <v>0</v>
      </c>
      <c r="AG62" s="147">
        <f t="shared" si="2"/>
        <v>2.9329999999999963</v>
      </c>
      <c r="AH62" s="147">
        <f t="shared" si="2"/>
        <v>14.104166666666673</v>
      </c>
      <c r="AI62" s="147">
        <f t="shared" si="2"/>
        <v>8.4864045833333321</v>
      </c>
      <c r="AJ62" s="147">
        <f t="shared" si="2"/>
        <v>8.199999999999994</v>
      </c>
      <c r="AK62" s="147">
        <f t="shared" si="2"/>
        <v>10.800000000000006</v>
      </c>
      <c r="AL62" s="147">
        <f t="shared" si="2"/>
        <v>6.4095833333333312</v>
      </c>
      <c r="AM62" s="147">
        <f t="shared" si="2"/>
        <v>9.5179166666666699</v>
      </c>
      <c r="AN62" s="147">
        <f t="shared" si="2"/>
        <v>11.488999999999992</v>
      </c>
      <c r="AO62" s="147">
        <f t="shared" si="2"/>
        <v>9.2010199999999998</v>
      </c>
      <c r="AP62" s="147">
        <f t="shared" si="2"/>
        <v>12.694445</v>
      </c>
      <c r="AQ62" s="147">
        <f t="shared" si="2"/>
        <v>10.58118</v>
      </c>
      <c r="AR62" s="147">
        <f t="shared" si="2"/>
        <v>2.1524500000000013</v>
      </c>
      <c r="AS62" s="147">
        <f t="shared" si="2"/>
        <v>1.6524100000000017</v>
      </c>
      <c r="AT62" s="147">
        <f t="shared" si="2"/>
        <v>16.489000000000004</v>
      </c>
      <c r="AU62" s="147">
        <f t="shared" si="2"/>
        <v>2.0849999999999982</v>
      </c>
      <c r="AV62" s="147">
        <f t="shared" si="2"/>
        <v>8.8539999999999992</v>
      </c>
      <c r="AW62" s="148">
        <f t="shared" si="2"/>
        <v>5.5629999999999953</v>
      </c>
    </row>
    <row r="63" spans="1:49" x14ac:dyDescent="0.3">
      <c r="A63" s="149" t="s">
        <v>7</v>
      </c>
      <c r="B63" s="144">
        <f t="shared" ref="B63:AW63" si="3">B12</f>
        <v>6</v>
      </c>
      <c r="C63" s="144">
        <f t="shared" si="3"/>
        <v>15.5</v>
      </c>
      <c r="D63" s="144">
        <f t="shared" si="3"/>
        <v>11.5</v>
      </c>
      <c r="E63" s="144">
        <f t="shared" si="3"/>
        <v>2</v>
      </c>
      <c r="F63" s="144">
        <f t="shared" si="3"/>
        <v>10.3</v>
      </c>
      <c r="G63" s="144">
        <f t="shared" si="3"/>
        <v>17.5</v>
      </c>
      <c r="H63" s="144">
        <f t="shared" si="3"/>
        <v>8.5</v>
      </c>
      <c r="I63" s="144">
        <f t="shared" si="3"/>
        <v>25</v>
      </c>
      <c r="J63" s="144">
        <f t="shared" si="3"/>
        <v>14.57</v>
      </c>
      <c r="K63" s="144">
        <f t="shared" si="3"/>
        <v>12.42</v>
      </c>
      <c r="L63" s="144">
        <f t="shared" si="3"/>
        <v>18.497</v>
      </c>
      <c r="M63" s="144" t="str">
        <f t="shared" si="3"/>
        <v>--</v>
      </c>
      <c r="N63" s="144" t="str">
        <f t="shared" si="3"/>
        <v>--</v>
      </c>
      <c r="O63" s="144">
        <f t="shared" si="3"/>
        <v>1.8859999999999999</v>
      </c>
      <c r="P63" s="144">
        <f t="shared" si="3"/>
        <v>21.84</v>
      </c>
      <c r="Q63" s="144">
        <f t="shared" si="3"/>
        <v>60.7</v>
      </c>
      <c r="R63" s="144">
        <f t="shared" si="3"/>
        <v>85.29</v>
      </c>
      <c r="S63" s="144">
        <f t="shared" si="3"/>
        <v>43.72</v>
      </c>
      <c r="T63" s="144">
        <f t="shared" si="3"/>
        <v>29.251999999999999</v>
      </c>
      <c r="U63" s="144">
        <f t="shared" si="3"/>
        <v>10.69</v>
      </c>
      <c r="V63" s="144">
        <f t="shared" si="3"/>
        <v>15.64</v>
      </c>
      <c r="W63" s="144">
        <f t="shared" si="3"/>
        <v>1.325</v>
      </c>
      <c r="X63" s="144">
        <f t="shared" si="3"/>
        <v>0.35</v>
      </c>
      <c r="Y63" s="144" t="str">
        <f t="shared" si="3"/>
        <v>--</v>
      </c>
      <c r="Z63" s="144" t="str">
        <f t="shared" si="3"/>
        <v>--</v>
      </c>
      <c r="AA63" s="144">
        <f t="shared" si="3"/>
        <v>22.27</v>
      </c>
      <c r="AB63" s="144">
        <f t="shared" si="3"/>
        <v>122.60599999999999</v>
      </c>
      <c r="AC63" s="144">
        <f t="shared" si="3"/>
        <v>28.69</v>
      </c>
      <c r="AD63" s="144">
        <f t="shared" si="3"/>
        <v>23.591000000000001</v>
      </c>
      <c r="AE63" s="144">
        <f t="shared" si="3"/>
        <v>0.99</v>
      </c>
      <c r="AF63" s="144">
        <f t="shared" si="3"/>
        <v>0</v>
      </c>
      <c r="AG63" s="144">
        <f t="shared" si="3"/>
        <v>2.9329999999999998</v>
      </c>
      <c r="AH63" s="144">
        <f t="shared" si="3"/>
        <v>14.3</v>
      </c>
      <c r="AI63" s="144">
        <f t="shared" si="3"/>
        <v>7.8717899999999998</v>
      </c>
      <c r="AJ63" s="144">
        <f t="shared" si="3"/>
        <v>8.1999999999999993</v>
      </c>
      <c r="AK63" s="144">
        <f t="shared" si="3"/>
        <v>10.8</v>
      </c>
      <c r="AL63" s="144">
        <f t="shared" si="3"/>
        <v>6.23</v>
      </c>
      <c r="AM63" s="144">
        <f t="shared" si="3"/>
        <v>9.34</v>
      </c>
      <c r="AN63" s="144">
        <f t="shared" si="3"/>
        <v>11.489000000000001</v>
      </c>
      <c r="AO63" s="144" t="str">
        <f t="shared" si="3"/>
        <v>--</v>
      </c>
      <c r="AP63" s="144">
        <f t="shared" si="3"/>
        <v>11.38266</v>
      </c>
      <c r="AQ63" s="144" t="str">
        <f t="shared" si="3"/>
        <v>--</v>
      </c>
      <c r="AR63" s="144">
        <f t="shared" si="3"/>
        <v>2.15245</v>
      </c>
      <c r="AS63" s="144">
        <f t="shared" si="3"/>
        <v>1.6524099999999999</v>
      </c>
      <c r="AT63" s="144">
        <f t="shared" si="3"/>
        <v>16.489000000000001</v>
      </c>
      <c r="AU63" s="144">
        <f t="shared" si="3"/>
        <v>2.085</v>
      </c>
      <c r="AV63" s="144">
        <f t="shared" si="3"/>
        <v>8.6989999999999998</v>
      </c>
      <c r="AW63" s="144">
        <f t="shared" si="3"/>
        <v>5.5629999999999997</v>
      </c>
    </row>
    <row r="64" spans="1:49" x14ac:dyDescent="0.3">
      <c r="A64" s="149" t="s">
        <v>8</v>
      </c>
      <c r="B64" s="144">
        <f t="shared" ref="B64:AW64" si="4">B59</f>
        <v>5.9</v>
      </c>
      <c r="C64" s="144">
        <f t="shared" si="4"/>
        <v>16</v>
      </c>
      <c r="D64" s="144">
        <f t="shared" si="4"/>
        <v>12</v>
      </c>
      <c r="E64" s="144">
        <f t="shared" si="4"/>
        <v>2</v>
      </c>
      <c r="F64" s="144">
        <f t="shared" si="4"/>
        <v>28.8</v>
      </c>
      <c r="G64" s="144">
        <f t="shared" si="4"/>
        <v>18</v>
      </c>
      <c r="H64" s="144">
        <f t="shared" si="4"/>
        <v>8.4</v>
      </c>
      <c r="I64" s="144">
        <f t="shared" si="4"/>
        <v>25</v>
      </c>
      <c r="J64" s="144">
        <f t="shared" si="4"/>
        <v>15.02</v>
      </c>
      <c r="K64" s="144">
        <f t="shared" si="4"/>
        <v>12.41</v>
      </c>
      <c r="L64" s="144">
        <f t="shared" si="4"/>
        <v>16.634</v>
      </c>
      <c r="M64" s="144" t="str">
        <f t="shared" si="4"/>
        <v>--</v>
      </c>
      <c r="N64" s="144" t="str">
        <f t="shared" si="4"/>
        <v>--</v>
      </c>
      <c r="O64" s="144">
        <f t="shared" si="4"/>
        <v>1.8859999999999999</v>
      </c>
      <c r="P64" s="144">
        <f t="shared" si="4"/>
        <v>14.14</v>
      </c>
      <c r="Q64" s="144">
        <f t="shared" si="4"/>
        <v>60.7</v>
      </c>
      <c r="R64" s="144">
        <f t="shared" si="4"/>
        <v>95.6</v>
      </c>
      <c r="S64" s="144">
        <f t="shared" si="4"/>
        <v>67.59</v>
      </c>
      <c r="T64" s="144">
        <f t="shared" si="4"/>
        <v>31.488</v>
      </c>
      <c r="U64" s="144">
        <f t="shared" si="4"/>
        <v>11.03</v>
      </c>
      <c r="V64" s="144">
        <f t="shared" si="4"/>
        <v>16.260000000000002</v>
      </c>
      <c r="W64" s="144">
        <f t="shared" si="4"/>
        <v>0.73</v>
      </c>
      <c r="X64" s="144">
        <f t="shared" si="4"/>
        <v>0.36</v>
      </c>
      <c r="Y64" s="144" t="str">
        <f t="shared" si="4"/>
        <v>--</v>
      </c>
      <c r="Z64" s="144" t="str">
        <f t="shared" si="4"/>
        <v>--</v>
      </c>
      <c r="AA64" s="144">
        <f t="shared" si="4"/>
        <v>19.73</v>
      </c>
      <c r="AB64" s="144">
        <f t="shared" si="4"/>
        <v>120.217</v>
      </c>
      <c r="AC64" s="144">
        <f t="shared" si="4"/>
        <v>27.146999999999998</v>
      </c>
      <c r="AD64" s="144">
        <f t="shared" si="4"/>
        <v>24.571000000000002</v>
      </c>
      <c r="AE64" s="144">
        <f t="shared" si="4"/>
        <v>1.5580000000000001</v>
      </c>
      <c r="AF64" s="144">
        <f t="shared" si="4"/>
        <v>0</v>
      </c>
      <c r="AG64" s="144">
        <f t="shared" si="4"/>
        <v>2.9329999999999998</v>
      </c>
      <c r="AH64" s="144">
        <f t="shared" si="4"/>
        <v>19.600000000000001</v>
      </c>
      <c r="AI64" s="144">
        <f t="shared" si="4"/>
        <v>10.30053</v>
      </c>
      <c r="AJ64" s="144">
        <f t="shared" si="4"/>
        <v>8.1999999999999993</v>
      </c>
      <c r="AK64" s="144">
        <f t="shared" si="4"/>
        <v>10.8</v>
      </c>
      <c r="AL64" s="144">
        <f t="shared" si="4"/>
        <v>5.65</v>
      </c>
      <c r="AM64" s="144">
        <f t="shared" si="4"/>
        <v>8.76</v>
      </c>
      <c r="AN64" s="144">
        <f t="shared" si="4"/>
        <v>11.489000000000001</v>
      </c>
      <c r="AO64" s="144">
        <f t="shared" si="4"/>
        <v>9.2010199999999998</v>
      </c>
      <c r="AP64" s="144">
        <f t="shared" si="4"/>
        <v>14.00623</v>
      </c>
      <c r="AQ64" s="144">
        <f t="shared" si="4"/>
        <v>10.58118</v>
      </c>
      <c r="AR64" s="144">
        <f t="shared" si="4"/>
        <v>2.15245</v>
      </c>
      <c r="AS64" s="144">
        <f t="shared" si="4"/>
        <v>1.6524099999999999</v>
      </c>
      <c r="AT64" s="144">
        <f t="shared" si="4"/>
        <v>16.489000000000001</v>
      </c>
      <c r="AU64" s="144">
        <f t="shared" si="4"/>
        <v>2.085</v>
      </c>
      <c r="AV64" s="144">
        <f t="shared" si="4"/>
        <v>8.657</v>
      </c>
      <c r="AW64" s="144">
        <f t="shared" si="4"/>
        <v>5.5629999999999997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1589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40</v>
      </c>
      <c r="C5" s="122" t="s">
        <v>72</v>
      </c>
      <c r="D5" s="122" t="s">
        <v>599</v>
      </c>
      <c r="E5" s="122" t="s">
        <v>120</v>
      </c>
      <c r="F5" s="122" t="s">
        <v>120</v>
      </c>
      <c r="G5" s="122" t="s">
        <v>120</v>
      </c>
      <c r="H5" s="122" t="s">
        <v>146</v>
      </c>
      <c r="I5" s="122" t="s">
        <v>146</v>
      </c>
      <c r="J5" s="122" t="s">
        <v>146</v>
      </c>
      <c r="K5" s="122" t="s">
        <v>146</v>
      </c>
      <c r="L5" s="122" t="s">
        <v>146</v>
      </c>
      <c r="M5" s="122" t="s">
        <v>146</v>
      </c>
      <c r="N5" s="122" t="s">
        <v>146</v>
      </c>
      <c r="O5" s="122" t="s">
        <v>146</v>
      </c>
      <c r="P5" s="122" t="s">
        <v>84</v>
      </c>
      <c r="Q5" s="122" t="s">
        <v>84</v>
      </c>
      <c r="R5" s="122" t="s">
        <v>84</v>
      </c>
      <c r="S5" s="122" t="s">
        <v>113</v>
      </c>
      <c r="T5" s="122" t="s">
        <v>113</v>
      </c>
      <c r="U5" s="122" t="s">
        <v>595</v>
      </c>
      <c r="V5" s="122" t="s">
        <v>236</v>
      </c>
      <c r="W5" s="122" t="s">
        <v>67</v>
      </c>
      <c r="X5" s="122" t="s">
        <v>67</v>
      </c>
      <c r="Y5" s="122" t="s">
        <v>497</v>
      </c>
      <c r="Z5" s="122" t="s">
        <v>497</v>
      </c>
      <c r="AA5" s="122" t="s">
        <v>596</v>
      </c>
      <c r="AB5" s="122" t="s">
        <v>596</v>
      </c>
      <c r="AC5" s="122" t="s">
        <v>99</v>
      </c>
      <c r="AD5" s="122" t="s">
        <v>987</v>
      </c>
    </row>
    <row r="6" spans="1:30" ht="26.4" x14ac:dyDescent="0.3">
      <c r="A6" s="122" t="s">
        <v>1523</v>
      </c>
      <c r="B6" s="122" t="s">
        <v>245</v>
      </c>
      <c r="C6" s="122" t="s">
        <v>1590</v>
      </c>
      <c r="D6" s="122" t="s">
        <v>1591</v>
      </c>
      <c r="E6" s="122" t="s">
        <v>1540</v>
      </c>
      <c r="F6" s="122" t="s">
        <v>1540</v>
      </c>
      <c r="G6" s="122" t="s">
        <v>1540</v>
      </c>
      <c r="H6" s="122" t="s">
        <v>245</v>
      </c>
      <c r="I6" s="122" t="s">
        <v>1533</v>
      </c>
      <c r="J6" s="122" t="s">
        <v>1542</v>
      </c>
      <c r="K6" s="122" t="s">
        <v>1592</v>
      </c>
      <c r="L6" s="122" t="s">
        <v>245</v>
      </c>
      <c r="M6" s="122" t="s">
        <v>245</v>
      </c>
      <c r="N6" s="122" t="s">
        <v>1593</v>
      </c>
      <c r="O6" s="122" t="s">
        <v>1593</v>
      </c>
      <c r="P6" s="122" t="s">
        <v>1533</v>
      </c>
      <c r="Q6" s="122" t="s">
        <v>1533</v>
      </c>
      <c r="R6" s="122" t="s">
        <v>1537</v>
      </c>
      <c r="S6" s="122" t="s">
        <v>1537</v>
      </c>
      <c r="T6" s="122" t="s">
        <v>1538</v>
      </c>
      <c r="U6" s="122" t="s">
        <v>1528</v>
      </c>
      <c r="V6" s="122" t="s">
        <v>1594</v>
      </c>
      <c r="W6" s="122" t="s">
        <v>1527</v>
      </c>
      <c r="X6" s="122" t="s">
        <v>1527</v>
      </c>
      <c r="Y6" s="122" t="s">
        <v>497</v>
      </c>
      <c r="Z6" s="122" t="s">
        <v>497</v>
      </c>
      <c r="AA6" s="122" t="s">
        <v>1524</v>
      </c>
      <c r="AB6" s="122" t="s">
        <v>1524</v>
      </c>
      <c r="AC6" s="122" t="s">
        <v>245</v>
      </c>
      <c r="AD6" s="122" t="s">
        <v>1540</v>
      </c>
    </row>
    <row r="7" spans="1:30" ht="26.4" x14ac:dyDescent="0.3">
      <c r="A7" s="122" t="s">
        <v>1545</v>
      </c>
      <c r="B7" s="122" t="s">
        <v>1546</v>
      </c>
      <c r="C7" s="122" t="s">
        <v>1546</v>
      </c>
      <c r="D7" s="122" t="s">
        <v>1546</v>
      </c>
      <c r="E7" s="122" t="s">
        <v>1546</v>
      </c>
      <c r="F7" s="122" t="s">
        <v>1546</v>
      </c>
      <c r="G7" s="122" t="s">
        <v>1546</v>
      </c>
      <c r="H7" s="122" t="s">
        <v>1546</v>
      </c>
      <c r="I7" s="122" t="s">
        <v>1546</v>
      </c>
      <c r="J7" s="122" t="s">
        <v>1546</v>
      </c>
      <c r="K7" s="122" t="s">
        <v>1546</v>
      </c>
      <c r="L7" s="122" t="s">
        <v>1546</v>
      </c>
      <c r="M7" s="122" t="s">
        <v>1546</v>
      </c>
      <c r="N7" s="122" t="s">
        <v>1546</v>
      </c>
      <c r="O7" s="122" t="s">
        <v>1546</v>
      </c>
      <c r="P7" s="122" t="s">
        <v>1546</v>
      </c>
      <c r="Q7" s="122" t="s">
        <v>1546</v>
      </c>
      <c r="R7" s="122" t="s">
        <v>1546</v>
      </c>
      <c r="S7" s="122" t="s">
        <v>1546</v>
      </c>
      <c r="T7" s="122" t="s">
        <v>1546</v>
      </c>
      <c r="U7" s="122" t="s">
        <v>1546</v>
      </c>
      <c r="V7" s="122" t="s">
        <v>1546</v>
      </c>
      <c r="W7" s="122" t="s">
        <v>1546</v>
      </c>
      <c r="X7" s="122" t="s">
        <v>1546</v>
      </c>
      <c r="Y7" s="122" t="s">
        <v>1546</v>
      </c>
      <c r="Z7" s="122" t="s">
        <v>1546</v>
      </c>
      <c r="AA7" s="122" t="s">
        <v>1546</v>
      </c>
      <c r="AB7" s="122" t="s">
        <v>1546</v>
      </c>
      <c r="AC7" s="122" t="s">
        <v>1546</v>
      </c>
      <c r="AD7" s="122" t="s">
        <v>1546</v>
      </c>
    </row>
    <row r="8" spans="1:30" ht="39.6" x14ac:dyDescent="0.3">
      <c r="A8" s="122" t="s">
        <v>6</v>
      </c>
      <c r="B8" s="122" t="s">
        <v>1595</v>
      </c>
      <c r="C8" s="122" t="s">
        <v>1596</v>
      </c>
      <c r="D8" s="122" t="s">
        <v>1597</v>
      </c>
      <c r="E8" s="122" t="s">
        <v>1598</v>
      </c>
      <c r="F8" s="122" t="s">
        <v>1599</v>
      </c>
      <c r="G8" s="122" t="s">
        <v>1600</v>
      </c>
      <c r="H8" s="122" t="s">
        <v>1601</v>
      </c>
      <c r="I8" s="122" t="s">
        <v>1602</v>
      </c>
      <c r="J8" s="122" t="s">
        <v>1603</v>
      </c>
      <c r="K8" s="122" t="s">
        <v>1604</v>
      </c>
      <c r="L8" s="122" t="s">
        <v>1601</v>
      </c>
      <c r="M8" s="122" t="s">
        <v>1605</v>
      </c>
      <c r="N8" s="122" t="s">
        <v>1606</v>
      </c>
      <c r="O8" s="122" t="s">
        <v>1544</v>
      </c>
      <c r="P8" s="122" t="s">
        <v>1562</v>
      </c>
      <c r="Q8" s="122" t="s">
        <v>1562</v>
      </c>
      <c r="R8" s="122" t="s">
        <v>1535</v>
      </c>
      <c r="S8" s="122" t="s">
        <v>1607</v>
      </c>
      <c r="T8" s="122" t="s">
        <v>1567</v>
      </c>
      <c r="U8" s="122" t="s">
        <v>1608</v>
      </c>
      <c r="V8" s="122" t="s">
        <v>1609</v>
      </c>
      <c r="W8" s="122" t="s">
        <v>1552</v>
      </c>
      <c r="X8" s="122" t="s">
        <v>1553</v>
      </c>
      <c r="Y8" s="122" t="s">
        <v>1610</v>
      </c>
      <c r="Z8" s="122" t="s">
        <v>1611</v>
      </c>
      <c r="AA8" s="122" t="s">
        <v>1550</v>
      </c>
      <c r="AB8" s="122" t="s">
        <v>1612</v>
      </c>
      <c r="AC8" s="122" t="s">
        <v>1613</v>
      </c>
      <c r="AD8" s="122" t="s">
        <v>1614</v>
      </c>
    </row>
    <row r="9" spans="1:30" ht="26.4" x14ac:dyDescent="0.3">
      <c r="A9" s="122" t="s">
        <v>1157</v>
      </c>
      <c r="B9" s="122" t="s">
        <v>1615</v>
      </c>
      <c r="C9" s="122" t="s">
        <v>1616</v>
      </c>
      <c r="D9" s="122" t="s">
        <v>1616</v>
      </c>
      <c r="E9" s="122" t="s">
        <v>1616</v>
      </c>
      <c r="F9" s="122" t="s">
        <v>1616</v>
      </c>
      <c r="G9" s="122" t="s">
        <v>1616</v>
      </c>
      <c r="H9" s="122" t="s">
        <v>1615</v>
      </c>
      <c r="I9" s="122" t="s">
        <v>1616</v>
      </c>
      <c r="J9" s="122" t="s">
        <v>1616</v>
      </c>
      <c r="K9" s="122" t="s">
        <v>1616</v>
      </c>
      <c r="L9" s="122" t="s">
        <v>1616</v>
      </c>
      <c r="M9" s="122" t="s">
        <v>1616</v>
      </c>
      <c r="N9" s="122" t="s">
        <v>1616</v>
      </c>
      <c r="O9" s="122" t="s">
        <v>1616</v>
      </c>
      <c r="P9" s="122" t="s">
        <v>1615</v>
      </c>
      <c r="Q9" s="122" t="s">
        <v>1616</v>
      </c>
      <c r="R9" s="122" t="s">
        <v>1616</v>
      </c>
      <c r="S9" s="122" t="s">
        <v>1616</v>
      </c>
      <c r="T9" s="122" t="s">
        <v>588</v>
      </c>
      <c r="U9" s="122" t="s">
        <v>1616</v>
      </c>
      <c r="V9" s="122" t="s">
        <v>1616</v>
      </c>
      <c r="W9" s="122" t="s">
        <v>1616</v>
      </c>
      <c r="X9" s="122" t="s">
        <v>1616</v>
      </c>
      <c r="Y9" s="122" t="s">
        <v>1616</v>
      </c>
      <c r="Z9" s="122" t="s">
        <v>1616</v>
      </c>
      <c r="AA9" s="122" t="s">
        <v>1616</v>
      </c>
      <c r="AB9" s="122" t="s">
        <v>1616</v>
      </c>
      <c r="AC9" s="122" t="s">
        <v>1616</v>
      </c>
      <c r="AD9" s="122" t="s">
        <v>1616</v>
      </c>
    </row>
    <row r="10" spans="1:30" x14ac:dyDescent="0.3">
      <c r="A10" s="122" t="s">
        <v>60</v>
      </c>
      <c r="B10" s="122" t="s">
        <v>1617</v>
      </c>
      <c r="C10" s="122" t="s">
        <v>1618</v>
      </c>
      <c r="D10" s="122" t="s">
        <v>1618</v>
      </c>
      <c r="E10" s="122" t="s">
        <v>1618</v>
      </c>
      <c r="F10" s="122" t="s">
        <v>1618</v>
      </c>
      <c r="G10" s="122" t="s">
        <v>1618</v>
      </c>
      <c r="H10" s="122" t="s">
        <v>1617</v>
      </c>
      <c r="I10" s="122" t="s">
        <v>1618</v>
      </c>
      <c r="J10" s="122" t="s">
        <v>1618</v>
      </c>
      <c r="K10" s="122" t="s">
        <v>1618</v>
      </c>
      <c r="L10" s="122" t="s">
        <v>1618</v>
      </c>
      <c r="M10" s="122" t="s">
        <v>1618</v>
      </c>
      <c r="N10" s="122" t="s">
        <v>1618</v>
      </c>
      <c r="O10" s="122" t="s">
        <v>1618</v>
      </c>
      <c r="P10" s="122" t="s">
        <v>1617</v>
      </c>
      <c r="Q10" s="122" t="s">
        <v>1618</v>
      </c>
      <c r="R10" s="122" t="s">
        <v>1618</v>
      </c>
      <c r="S10" s="122" t="s">
        <v>1618</v>
      </c>
      <c r="T10" s="122" t="s">
        <v>1618</v>
      </c>
      <c r="U10" s="122" t="s">
        <v>1618</v>
      </c>
      <c r="V10" s="122" t="s">
        <v>1618</v>
      </c>
      <c r="W10" s="122" t="s">
        <v>1618</v>
      </c>
      <c r="X10" s="122" t="s">
        <v>1618</v>
      </c>
      <c r="Y10" s="122" t="s">
        <v>1618</v>
      </c>
      <c r="Z10" s="122" t="s">
        <v>1618</v>
      </c>
      <c r="AA10" s="122" t="s">
        <v>1618</v>
      </c>
      <c r="AB10" s="122" t="s">
        <v>1618</v>
      </c>
      <c r="AC10" s="122" t="s">
        <v>1618</v>
      </c>
      <c r="AD10" s="122" t="s">
        <v>1618</v>
      </c>
    </row>
    <row r="11" spans="1:30" x14ac:dyDescent="0.3">
      <c r="A11" s="123" t="s">
        <v>65</v>
      </c>
      <c r="B11" s="151">
        <v>2691.69</v>
      </c>
      <c r="C11" s="151">
        <v>4.6965399999999997</v>
      </c>
      <c r="D11" s="151">
        <v>0.43203000000000003</v>
      </c>
      <c r="E11" s="151">
        <v>0.18099999999999999</v>
      </c>
      <c r="F11" s="151">
        <v>0.25</v>
      </c>
      <c r="G11" s="151">
        <v>3.5159999999999997E-2</v>
      </c>
      <c r="H11" s="151">
        <v>3873.8946099999998</v>
      </c>
      <c r="I11" s="123" t="s">
        <v>1587</v>
      </c>
      <c r="J11" s="123" t="s">
        <v>1587</v>
      </c>
      <c r="K11" s="151">
        <v>0.66227000000000003</v>
      </c>
      <c r="L11" s="151">
        <v>19.460329999999999</v>
      </c>
      <c r="M11" s="123" t="s">
        <v>1587</v>
      </c>
      <c r="N11" s="151">
        <v>0.17136000000000001</v>
      </c>
      <c r="O11" s="151">
        <v>0.28564000000000001</v>
      </c>
      <c r="P11" s="151">
        <v>2409.41</v>
      </c>
      <c r="Q11" s="151">
        <v>0.65700000000000003</v>
      </c>
      <c r="R11" s="123" t="s">
        <v>1587</v>
      </c>
      <c r="S11" s="151">
        <v>2E-3</v>
      </c>
      <c r="T11" s="151">
        <v>0.47099999999999997</v>
      </c>
      <c r="U11" s="123" t="s">
        <v>1587</v>
      </c>
      <c r="V11" s="151">
        <v>255.13200000000001</v>
      </c>
      <c r="W11" s="151">
        <v>0.13600000000000001</v>
      </c>
      <c r="X11" s="151">
        <v>3.5000000000000003E-2</v>
      </c>
      <c r="Y11" s="151">
        <v>46.43</v>
      </c>
      <c r="Z11" s="151">
        <v>3.7999999999999999E-2</v>
      </c>
      <c r="AA11" s="151">
        <v>0.52847999999999995</v>
      </c>
      <c r="AB11" s="151">
        <v>7.6939999999999995E-2</v>
      </c>
      <c r="AC11" s="151">
        <v>4.07</v>
      </c>
      <c r="AD11" s="151">
        <v>0.26400000000000001</v>
      </c>
    </row>
    <row r="12" spans="1:30" x14ac:dyDescent="0.3">
      <c r="A12" s="131" t="s">
        <v>811</v>
      </c>
      <c r="B12" s="129">
        <v>2691.69</v>
      </c>
      <c r="C12" s="129">
        <v>4.6965399999999997</v>
      </c>
      <c r="D12" s="129">
        <v>0.43203000000000003</v>
      </c>
      <c r="E12" s="129">
        <v>0.18099999999999999</v>
      </c>
      <c r="F12" s="129">
        <v>0.25</v>
      </c>
      <c r="G12" s="129">
        <v>3.5159999999999997E-2</v>
      </c>
      <c r="H12" s="129">
        <v>3873.8946099999998</v>
      </c>
      <c r="I12" s="131" t="s">
        <v>1587</v>
      </c>
      <c r="J12" s="131" t="s">
        <v>1587</v>
      </c>
      <c r="K12" s="129">
        <v>0.66227000000000003</v>
      </c>
      <c r="L12" s="129">
        <v>19.460329999999999</v>
      </c>
      <c r="M12" s="131" t="s">
        <v>1587</v>
      </c>
      <c r="N12" s="129">
        <v>0.17136000000000001</v>
      </c>
      <c r="O12" s="129">
        <v>0.28564000000000001</v>
      </c>
      <c r="P12" s="129">
        <v>2409.41</v>
      </c>
      <c r="Q12" s="129">
        <v>0.65700000000000003</v>
      </c>
      <c r="R12" s="131" t="s">
        <v>1587</v>
      </c>
      <c r="S12" s="129">
        <v>2E-3</v>
      </c>
      <c r="T12" s="129">
        <v>0.47099999999999997</v>
      </c>
      <c r="U12" s="131" t="s">
        <v>1587</v>
      </c>
      <c r="V12" s="129">
        <v>255.13200000000001</v>
      </c>
      <c r="W12" s="129">
        <v>0.13600000000000001</v>
      </c>
      <c r="X12" s="129">
        <v>3.5000000000000003E-2</v>
      </c>
      <c r="Y12" s="129">
        <v>46.43</v>
      </c>
      <c r="Z12" s="129">
        <v>3.7999999999999999E-2</v>
      </c>
      <c r="AA12" s="129">
        <v>0.52847999999999995</v>
      </c>
      <c r="AB12" s="129">
        <v>7.6939999999999995E-2</v>
      </c>
      <c r="AC12" s="129">
        <v>4.07</v>
      </c>
      <c r="AD12" s="129">
        <v>0.26400000000000001</v>
      </c>
    </row>
    <row r="13" spans="1:30" x14ac:dyDescent="0.3">
      <c r="A13" s="131" t="s">
        <v>812</v>
      </c>
      <c r="B13" s="129">
        <v>2691.58</v>
      </c>
      <c r="C13" s="129">
        <v>4.6242400000000004</v>
      </c>
      <c r="D13" s="129">
        <v>0.37218000000000001</v>
      </c>
      <c r="E13" s="129">
        <v>0.18</v>
      </c>
      <c r="F13" s="129">
        <v>0.253</v>
      </c>
      <c r="G13" s="129">
        <v>2.861E-2</v>
      </c>
      <c r="H13" s="129">
        <v>3873.8769400000001</v>
      </c>
      <c r="I13" s="131" t="s">
        <v>1587</v>
      </c>
      <c r="J13" s="131" t="s">
        <v>1587</v>
      </c>
      <c r="K13" s="129">
        <v>0.62936999999999999</v>
      </c>
      <c r="L13" s="129">
        <v>19.417069999999999</v>
      </c>
      <c r="M13" s="131" t="s">
        <v>1587</v>
      </c>
      <c r="N13" s="129">
        <v>0.18793000000000001</v>
      </c>
      <c r="O13" s="129">
        <v>0.27975</v>
      </c>
      <c r="P13" s="129">
        <v>2409.3200000000002</v>
      </c>
      <c r="Q13" s="129">
        <v>0.64800000000000002</v>
      </c>
      <c r="R13" s="131" t="s">
        <v>1587</v>
      </c>
      <c r="S13" s="129">
        <v>2E-3</v>
      </c>
      <c r="T13" s="129">
        <v>0.48099999999999998</v>
      </c>
      <c r="U13" s="131" t="s">
        <v>1587</v>
      </c>
      <c r="V13" s="129">
        <v>255.13300000000001</v>
      </c>
      <c r="W13" s="129">
        <v>0.14299999999999999</v>
      </c>
      <c r="X13" s="129">
        <v>0.04</v>
      </c>
      <c r="Y13" s="129">
        <v>46.43</v>
      </c>
      <c r="Z13" s="129">
        <v>4.2999999999999997E-2</v>
      </c>
      <c r="AA13" s="129">
        <v>0.48121999999999998</v>
      </c>
      <c r="AB13" s="129">
        <v>0.1162</v>
      </c>
      <c r="AC13" s="129">
        <v>3.94</v>
      </c>
      <c r="AD13" s="129">
        <v>0.27</v>
      </c>
    </row>
    <row r="14" spans="1:30" x14ac:dyDescent="0.3">
      <c r="A14" s="131" t="s">
        <v>813</v>
      </c>
      <c r="B14" s="129">
        <v>2691.58</v>
      </c>
      <c r="C14" s="129">
        <v>4.6242400000000004</v>
      </c>
      <c r="D14" s="129">
        <v>0.37218000000000001</v>
      </c>
      <c r="E14" s="129">
        <v>0.18</v>
      </c>
      <c r="F14" s="129">
        <v>0.253</v>
      </c>
      <c r="G14" s="129">
        <v>2.861E-2</v>
      </c>
      <c r="H14" s="129">
        <v>3873.8769400000001</v>
      </c>
      <c r="I14" s="131" t="s">
        <v>1587</v>
      </c>
      <c r="J14" s="131" t="s">
        <v>1587</v>
      </c>
      <c r="K14" s="129">
        <v>0.62936999999999999</v>
      </c>
      <c r="L14" s="129">
        <v>19.417069999999999</v>
      </c>
      <c r="M14" s="131" t="s">
        <v>1587</v>
      </c>
      <c r="N14" s="129">
        <v>0.18793000000000001</v>
      </c>
      <c r="O14" s="129">
        <v>0.27975</v>
      </c>
      <c r="P14" s="129">
        <v>2409.3200000000002</v>
      </c>
      <c r="Q14" s="129">
        <v>0.64800000000000002</v>
      </c>
      <c r="R14" s="131" t="s">
        <v>1587</v>
      </c>
      <c r="S14" s="129">
        <v>2E-3</v>
      </c>
      <c r="T14" s="129">
        <v>0.48099999999999998</v>
      </c>
      <c r="U14" s="131" t="s">
        <v>1587</v>
      </c>
      <c r="V14" s="129">
        <v>255.13300000000001</v>
      </c>
      <c r="W14" s="129">
        <v>0.14299999999999999</v>
      </c>
      <c r="X14" s="129">
        <v>0.04</v>
      </c>
      <c r="Y14" s="129">
        <v>46.43</v>
      </c>
      <c r="Z14" s="129">
        <v>4.2999999999999997E-2</v>
      </c>
      <c r="AA14" s="129">
        <v>0.48121999999999998</v>
      </c>
      <c r="AB14" s="129">
        <v>0.1162</v>
      </c>
      <c r="AC14" s="129">
        <v>3.94</v>
      </c>
      <c r="AD14" s="129">
        <v>0.27</v>
      </c>
    </row>
    <row r="15" spans="1:30" x14ac:dyDescent="0.3">
      <c r="A15" s="131" t="s">
        <v>814</v>
      </c>
      <c r="B15" s="129">
        <v>2691.48</v>
      </c>
      <c r="C15" s="129">
        <v>4.5428600000000001</v>
      </c>
      <c r="D15" s="129">
        <v>0.32532</v>
      </c>
      <c r="E15" s="129">
        <v>0.183</v>
      </c>
      <c r="F15" s="129">
        <v>0.254</v>
      </c>
      <c r="G15" s="129">
        <v>2.785E-2</v>
      </c>
      <c r="H15" s="129">
        <v>3873.8498100000002</v>
      </c>
      <c r="I15" s="131" t="s">
        <v>1587</v>
      </c>
      <c r="J15" s="131" t="s">
        <v>1587</v>
      </c>
      <c r="K15" s="129">
        <v>0.58421000000000001</v>
      </c>
      <c r="L15" s="129">
        <v>19.350739999999998</v>
      </c>
      <c r="M15" s="131" t="s">
        <v>1587</v>
      </c>
      <c r="N15" s="129">
        <v>0.20114000000000001</v>
      </c>
      <c r="O15" s="129">
        <v>0.27390999999999999</v>
      </c>
      <c r="P15" s="129">
        <v>2409.41</v>
      </c>
      <c r="Q15" s="129">
        <v>0.65700000000000003</v>
      </c>
      <c r="R15" s="131" t="s">
        <v>1587</v>
      </c>
      <c r="S15" s="129">
        <v>2E-3</v>
      </c>
      <c r="T15" s="129">
        <v>0.49</v>
      </c>
      <c r="U15" s="131" t="s">
        <v>1587</v>
      </c>
      <c r="V15" s="129">
        <v>255.13399999999999</v>
      </c>
      <c r="W15" s="129">
        <v>0.14099999999999999</v>
      </c>
      <c r="X15" s="129">
        <v>3.6999999999999998E-2</v>
      </c>
      <c r="Y15" s="129">
        <v>46.43</v>
      </c>
      <c r="Z15" s="129">
        <v>4.2999999999999997E-2</v>
      </c>
      <c r="AA15" s="129">
        <v>0.43517</v>
      </c>
      <c r="AB15" s="129">
        <v>0.16550999999999999</v>
      </c>
      <c r="AC15" s="129">
        <v>4.08</v>
      </c>
      <c r="AD15" s="129">
        <v>0.27700000000000002</v>
      </c>
    </row>
    <row r="16" spans="1:30" x14ac:dyDescent="0.3">
      <c r="A16" s="131" t="s">
        <v>815</v>
      </c>
      <c r="B16" s="129">
        <v>2691.48</v>
      </c>
      <c r="C16" s="129">
        <v>4.5428600000000001</v>
      </c>
      <c r="D16" s="129">
        <v>0.32532</v>
      </c>
      <c r="E16" s="129">
        <v>0.183</v>
      </c>
      <c r="F16" s="129">
        <v>0.254</v>
      </c>
      <c r="G16" s="129">
        <v>2.785E-2</v>
      </c>
      <c r="H16" s="129">
        <v>3873.8498100000002</v>
      </c>
      <c r="I16" s="131" t="s">
        <v>1587</v>
      </c>
      <c r="J16" s="131" t="s">
        <v>1587</v>
      </c>
      <c r="K16" s="129">
        <v>0.58421000000000001</v>
      </c>
      <c r="L16" s="129">
        <v>19.350739999999998</v>
      </c>
      <c r="M16" s="131" t="s">
        <v>1587</v>
      </c>
      <c r="N16" s="129">
        <v>0.20114000000000001</v>
      </c>
      <c r="O16" s="129">
        <v>0.27390999999999999</v>
      </c>
      <c r="P16" s="129">
        <v>2409.41</v>
      </c>
      <c r="Q16" s="129">
        <v>0.65700000000000003</v>
      </c>
      <c r="R16" s="131" t="s">
        <v>1587</v>
      </c>
      <c r="S16" s="129">
        <v>2E-3</v>
      </c>
      <c r="T16" s="129">
        <v>0.49</v>
      </c>
      <c r="U16" s="131" t="s">
        <v>1587</v>
      </c>
      <c r="V16" s="129">
        <v>255.13399999999999</v>
      </c>
      <c r="W16" s="129">
        <v>0.14099999999999999</v>
      </c>
      <c r="X16" s="129">
        <v>3.6999999999999998E-2</v>
      </c>
      <c r="Y16" s="129">
        <v>46.43</v>
      </c>
      <c r="Z16" s="129">
        <v>4.2999999999999997E-2</v>
      </c>
      <c r="AA16" s="129">
        <v>0.43517</v>
      </c>
      <c r="AB16" s="129">
        <v>0.16550999999999999</v>
      </c>
      <c r="AC16" s="129">
        <v>4.08</v>
      </c>
      <c r="AD16" s="129">
        <v>0.27700000000000002</v>
      </c>
    </row>
    <row r="17" spans="1:30" x14ac:dyDescent="0.3">
      <c r="A17" s="131" t="s">
        <v>816</v>
      </c>
      <c r="B17" s="129">
        <v>2691.4</v>
      </c>
      <c r="C17" s="129">
        <v>4.5769399999999996</v>
      </c>
      <c r="D17" s="129">
        <v>0.32957999999999998</v>
      </c>
      <c r="E17" s="129">
        <v>0.183</v>
      </c>
      <c r="F17" s="129">
        <v>0.255</v>
      </c>
      <c r="G17" s="129">
        <v>2.896E-2</v>
      </c>
      <c r="H17" s="129">
        <v>3873.82573</v>
      </c>
      <c r="I17" s="131" t="s">
        <v>1587</v>
      </c>
      <c r="J17" s="131" t="s">
        <v>1587</v>
      </c>
      <c r="K17" s="129">
        <v>0.53766000000000003</v>
      </c>
      <c r="L17" s="129">
        <v>19.291899999999998</v>
      </c>
      <c r="M17" s="131" t="s">
        <v>1587</v>
      </c>
      <c r="N17" s="129">
        <v>0.21473999999999999</v>
      </c>
      <c r="O17" s="129">
        <v>0.26235999999999998</v>
      </c>
      <c r="P17" s="129">
        <v>2409.62</v>
      </c>
      <c r="Q17" s="129">
        <v>0.68</v>
      </c>
      <c r="R17" s="131" t="s">
        <v>1587</v>
      </c>
      <c r="S17" s="129">
        <v>2E-3</v>
      </c>
      <c r="T17" s="129">
        <v>0.51300000000000001</v>
      </c>
      <c r="U17" s="131" t="s">
        <v>1587</v>
      </c>
      <c r="V17" s="129">
        <v>255.13499999999999</v>
      </c>
      <c r="W17" s="129">
        <v>0.14099999999999999</v>
      </c>
      <c r="X17" s="129">
        <v>3.4000000000000002E-2</v>
      </c>
      <c r="Y17" s="129">
        <v>46.43</v>
      </c>
      <c r="Z17" s="129">
        <v>4.1000000000000002E-2</v>
      </c>
      <c r="AA17" s="129">
        <v>0.41888999999999998</v>
      </c>
      <c r="AB17" s="129">
        <v>0.17974000000000001</v>
      </c>
      <c r="AC17" s="129">
        <v>4.3499999999999996</v>
      </c>
      <c r="AD17" s="129">
        <v>0.28299999999999997</v>
      </c>
    </row>
    <row r="18" spans="1:30" x14ac:dyDescent="0.3">
      <c r="A18" s="131" t="s">
        <v>817</v>
      </c>
      <c r="B18" s="129">
        <v>2691.4</v>
      </c>
      <c r="C18" s="129">
        <v>4.5769399999999996</v>
      </c>
      <c r="D18" s="129">
        <v>0.32957999999999998</v>
      </c>
      <c r="E18" s="129">
        <v>0.183</v>
      </c>
      <c r="F18" s="129">
        <v>0.255</v>
      </c>
      <c r="G18" s="129">
        <v>2.896E-2</v>
      </c>
      <c r="H18" s="129">
        <v>3873.82573</v>
      </c>
      <c r="I18" s="131" t="s">
        <v>1587</v>
      </c>
      <c r="J18" s="131" t="s">
        <v>1587</v>
      </c>
      <c r="K18" s="129">
        <v>0.53766000000000003</v>
      </c>
      <c r="L18" s="129">
        <v>19.291899999999998</v>
      </c>
      <c r="M18" s="131" t="s">
        <v>1587</v>
      </c>
      <c r="N18" s="129">
        <v>0.21473999999999999</v>
      </c>
      <c r="O18" s="129">
        <v>0.26235999999999998</v>
      </c>
      <c r="P18" s="129">
        <v>2409.62</v>
      </c>
      <c r="Q18" s="129">
        <v>0.68</v>
      </c>
      <c r="R18" s="131" t="s">
        <v>1587</v>
      </c>
      <c r="S18" s="129">
        <v>2E-3</v>
      </c>
      <c r="T18" s="129">
        <v>0.51300000000000001</v>
      </c>
      <c r="U18" s="131" t="s">
        <v>1587</v>
      </c>
      <c r="V18" s="129">
        <v>255.13499999999999</v>
      </c>
      <c r="W18" s="129">
        <v>0.14099999999999999</v>
      </c>
      <c r="X18" s="129">
        <v>3.4000000000000002E-2</v>
      </c>
      <c r="Y18" s="129">
        <v>46.43</v>
      </c>
      <c r="Z18" s="129">
        <v>4.1000000000000002E-2</v>
      </c>
      <c r="AA18" s="129">
        <v>0.41888999999999998</v>
      </c>
      <c r="AB18" s="129">
        <v>0.17974000000000001</v>
      </c>
      <c r="AC18" s="129">
        <v>4.3499999999999996</v>
      </c>
      <c r="AD18" s="129">
        <v>0.28299999999999997</v>
      </c>
    </row>
    <row r="19" spans="1:30" x14ac:dyDescent="0.3">
      <c r="A19" s="131" t="s">
        <v>818</v>
      </c>
      <c r="B19" s="129">
        <v>2691.51</v>
      </c>
      <c r="C19" s="129">
        <v>4.6493000000000002</v>
      </c>
      <c r="D19" s="129">
        <v>0.50826000000000005</v>
      </c>
      <c r="E19" s="129">
        <v>0.17699999999999999</v>
      </c>
      <c r="F19" s="129">
        <v>0.26700000000000002</v>
      </c>
      <c r="G19" s="129">
        <v>2.7400000000000001E-2</v>
      </c>
      <c r="H19" s="129">
        <v>3873.7931199999998</v>
      </c>
      <c r="I19" s="131" t="s">
        <v>1587</v>
      </c>
      <c r="J19" s="131" t="s">
        <v>1587</v>
      </c>
      <c r="K19" s="129">
        <v>0.4904</v>
      </c>
      <c r="L19" s="129">
        <v>19.21228</v>
      </c>
      <c r="M19" s="131" t="s">
        <v>1587</v>
      </c>
      <c r="N19" s="129">
        <v>0.22933999999999999</v>
      </c>
      <c r="O19" s="129">
        <v>0.24543000000000001</v>
      </c>
      <c r="P19" s="129">
        <v>2409.81</v>
      </c>
      <c r="Q19" s="129">
        <v>0.70099999999999996</v>
      </c>
      <c r="R19" s="131" t="s">
        <v>1587</v>
      </c>
      <c r="S19" s="129">
        <v>2E-3</v>
      </c>
      <c r="T19" s="129">
        <v>0.53800000000000003</v>
      </c>
      <c r="U19" s="131" t="s">
        <v>1587</v>
      </c>
      <c r="V19" s="129">
        <v>255.136</v>
      </c>
      <c r="W19" s="129">
        <v>0.14199999999999999</v>
      </c>
      <c r="X19" s="129">
        <v>0.03</v>
      </c>
      <c r="Y19" s="129">
        <v>46.43</v>
      </c>
      <c r="Z19" s="129">
        <v>3.9E-2</v>
      </c>
      <c r="AA19" s="129">
        <v>0.39752999999999999</v>
      </c>
      <c r="AB19" s="129">
        <v>0.20791999999999999</v>
      </c>
      <c r="AC19" s="129">
        <v>4.47</v>
      </c>
      <c r="AD19" s="129">
        <v>0.28899999999999998</v>
      </c>
    </row>
    <row r="20" spans="1:30" x14ac:dyDescent="0.3">
      <c r="A20" s="131" t="s">
        <v>819</v>
      </c>
      <c r="B20" s="129">
        <v>2691.51</v>
      </c>
      <c r="C20" s="129">
        <v>4.6493000000000002</v>
      </c>
      <c r="D20" s="129">
        <v>0.50826000000000005</v>
      </c>
      <c r="E20" s="129">
        <v>0.17699999999999999</v>
      </c>
      <c r="F20" s="129">
        <v>0.26700000000000002</v>
      </c>
      <c r="G20" s="129">
        <v>2.7400000000000001E-2</v>
      </c>
      <c r="H20" s="129">
        <v>3873.7931199999998</v>
      </c>
      <c r="I20" s="131" t="s">
        <v>1587</v>
      </c>
      <c r="J20" s="131" t="s">
        <v>1587</v>
      </c>
      <c r="K20" s="129">
        <v>0.4904</v>
      </c>
      <c r="L20" s="129">
        <v>19.21228</v>
      </c>
      <c r="M20" s="131" t="s">
        <v>1587</v>
      </c>
      <c r="N20" s="129">
        <v>0.22933999999999999</v>
      </c>
      <c r="O20" s="129">
        <v>0.24543000000000001</v>
      </c>
      <c r="P20" s="129">
        <v>2409.81</v>
      </c>
      <c r="Q20" s="129">
        <v>0.70099999999999996</v>
      </c>
      <c r="R20" s="131" t="s">
        <v>1587</v>
      </c>
      <c r="S20" s="129">
        <v>2E-3</v>
      </c>
      <c r="T20" s="129">
        <v>0.53800000000000003</v>
      </c>
      <c r="U20" s="131" t="s">
        <v>1587</v>
      </c>
      <c r="V20" s="129">
        <v>255.136</v>
      </c>
      <c r="W20" s="129">
        <v>0.14199999999999999</v>
      </c>
      <c r="X20" s="129">
        <v>0.03</v>
      </c>
      <c r="Y20" s="129">
        <v>46.43</v>
      </c>
      <c r="Z20" s="129">
        <v>3.9E-2</v>
      </c>
      <c r="AA20" s="129">
        <v>0.39752999999999999</v>
      </c>
      <c r="AB20" s="129">
        <v>0.20791999999999999</v>
      </c>
      <c r="AC20" s="129">
        <v>4.47</v>
      </c>
      <c r="AD20" s="129">
        <v>0.28899999999999998</v>
      </c>
    </row>
    <row r="21" spans="1:30" x14ac:dyDescent="0.3">
      <c r="A21" s="131" t="s">
        <v>820</v>
      </c>
      <c r="B21" s="129">
        <v>2691.66</v>
      </c>
      <c r="C21" s="129">
        <v>4.7284300000000004</v>
      </c>
      <c r="D21" s="129">
        <v>0.62375999999999998</v>
      </c>
      <c r="E21" s="129">
        <v>0.17399999999999999</v>
      </c>
      <c r="F21" s="129">
        <v>0.25800000000000001</v>
      </c>
      <c r="G21" s="129">
        <v>2.7470000000000001E-2</v>
      </c>
      <c r="H21" s="129">
        <v>3873.7580600000001</v>
      </c>
      <c r="I21" s="131" t="s">
        <v>1587</v>
      </c>
      <c r="J21" s="131" t="s">
        <v>1587</v>
      </c>
      <c r="K21" s="129">
        <v>0.44268000000000002</v>
      </c>
      <c r="L21" s="129">
        <v>19.126799999999999</v>
      </c>
      <c r="M21" s="131" t="s">
        <v>1587</v>
      </c>
      <c r="N21" s="129">
        <v>0.24424000000000001</v>
      </c>
      <c r="O21" s="129">
        <v>0.22903000000000001</v>
      </c>
      <c r="P21" s="129">
        <v>2410</v>
      </c>
      <c r="Q21" s="129">
        <v>0.72199999999999998</v>
      </c>
      <c r="R21" s="131" t="s">
        <v>1587</v>
      </c>
      <c r="S21" s="129">
        <v>2E-3</v>
      </c>
      <c r="T21" s="129">
        <v>0.56000000000000005</v>
      </c>
      <c r="U21" s="131" t="s">
        <v>1587</v>
      </c>
      <c r="V21" s="129">
        <v>255.13800000000001</v>
      </c>
      <c r="W21" s="129">
        <v>0.14199999999999999</v>
      </c>
      <c r="X21" s="129">
        <v>2.7E-2</v>
      </c>
      <c r="Y21" s="129">
        <v>46.43</v>
      </c>
      <c r="Z21" s="129">
        <v>3.6999999999999998E-2</v>
      </c>
      <c r="AA21" s="129">
        <v>0.36049999999999999</v>
      </c>
      <c r="AB21" s="129">
        <v>0.23791999999999999</v>
      </c>
      <c r="AC21" s="129">
        <v>4.57</v>
      </c>
      <c r="AD21" s="129">
        <v>0.29599999999999999</v>
      </c>
    </row>
    <row r="22" spans="1:30" x14ac:dyDescent="0.3">
      <c r="A22" s="131" t="s">
        <v>821</v>
      </c>
      <c r="B22" s="129">
        <v>2691.66</v>
      </c>
      <c r="C22" s="129">
        <v>4.7284300000000004</v>
      </c>
      <c r="D22" s="129">
        <v>0.62375999999999998</v>
      </c>
      <c r="E22" s="129">
        <v>0.17399999999999999</v>
      </c>
      <c r="F22" s="129">
        <v>0.25800000000000001</v>
      </c>
      <c r="G22" s="129">
        <v>2.7470000000000001E-2</v>
      </c>
      <c r="H22" s="129">
        <v>3873.7580600000001</v>
      </c>
      <c r="I22" s="131" t="s">
        <v>1587</v>
      </c>
      <c r="J22" s="131" t="s">
        <v>1587</v>
      </c>
      <c r="K22" s="129">
        <v>0.44268000000000002</v>
      </c>
      <c r="L22" s="129">
        <v>19.126799999999999</v>
      </c>
      <c r="M22" s="131" t="s">
        <v>1587</v>
      </c>
      <c r="N22" s="129">
        <v>0.24424000000000001</v>
      </c>
      <c r="O22" s="129">
        <v>0.22903000000000001</v>
      </c>
      <c r="P22" s="129">
        <v>2410</v>
      </c>
      <c r="Q22" s="129">
        <v>0.72199999999999998</v>
      </c>
      <c r="R22" s="131" t="s">
        <v>1587</v>
      </c>
      <c r="S22" s="129">
        <v>2E-3</v>
      </c>
      <c r="T22" s="129">
        <v>0.56000000000000005</v>
      </c>
      <c r="U22" s="131" t="s">
        <v>1587</v>
      </c>
      <c r="V22" s="129">
        <v>255.13800000000001</v>
      </c>
      <c r="W22" s="129">
        <v>0.14199999999999999</v>
      </c>
      <c r="X22" s="129">
        <v>2.7E-2</v>
      </c>
      <c r="Y22" s="129">
        <v>46.43</v>
      </c>
      <c r="Z22" s="129">
        <v>3.6999999999999998E-2</v>
      </c>
      <c r="AA22" s="129">
        <v>0.36049999999999999</v>
      </c>
      <c r="AB22" s="129">
        <v>0.23791999999999999</v>
      </c>
      <c r="AC22" s="129">
        <v>4.57</v>
      </c>
      <c r="AD22" s="129">
        <v>0.29599999999999999</v>
      </c>
    </row>
    <row r="23" spans="1:30" x14ac:dyDescent="0.3">
      <c r="A23" s="131" t="s">
        <v>822</v>
      </c>
      <c r="B23" s="129">
        <v>2691.79</v>
      </c>
      <c r="C23" s="129">
        <v>4.7736499999999999</v>
      </c>
      <c r="D23" s="129">
        <v>0.74299999999999999</v>
      </c>
      <c r="E23" s="129">
        <v>0.16800000000000001</v>
      </c>
      <c r="F23" s="129">
        <v>0.255</v>
      </c>
      <c r="G23" s="129">
        <v>2.623E-2</v>
      </c>
      <c r="H23" s="129">
        <v>3873.7287999999999</v>
      </c>
      <c r="I23" s="131" t="s">
        <v>1587</v>
      </c>
      <c r="J23" s="131" t="s">
        <v>1587</v>
      </c>
      <c r="K23" s="129">
        <v>0.39444000000000001</v>
      </c>
      <c r="L23" s="129">
        <v>19.055499999999999</v>
      </c>
      <c r="M23" s="131" t="s">
        <v>1587</v>
      </c>
      <c r="N23" s="129">
        <v>0.24940999999999999</v>
      </c>
      <c r="O23" s="129">
        <v>0.21842</v>
      </c>
      <c r="P23" s="129">
        <v>2410.1799999999998</v>
      </c>
      <c r="Q23" s="129">
        <v>0.74299999999999999</v>
      </c>
      <c r="R23" s="131" t="s">
        <v>1587</v>
      </c>
      <c r="S23" s="129">
        <v>2E-3</v>
      </c>
      <c r="T23" s="129">
        <v>0.57899999999999996</v>
      </c>
      <c r="U23" s="129">
        <v>98.53</v>
      </c>
      <c r="V23" s="129">
        <v>255.13900000000001</v>
      </c>
      <c r="W23" s="129">
        <v>0.14000000000000001</v>
      </c>
      <c r="X23" s="129">
        <v>2.3E-2</v>
      </c>
      <c r="Y23" s="129">
        <v>46.43</v>
      </c>
      <c r="Z23" s="129">
        <v>3.5999999999999997E-2</v>
      </c>
      <c r="AA23" s="129">
        <v>0.33532000000000001</v>
      </c>
      <c r="AB23" s="129">
        <v>0.26128000000000001</v>
      </c>
      <c r="AC23" s="129">
        <v>4.68</v>
      </c>
      <c r="AD23" s="129">
        <v>0.30199999999999999</v>
      </c>
    </row>
    <row r="24" spans="1:30" x14ac:dyDescent="0.3">
      <c r="A24" s="131" t="s">
        <v>823</v>
      </c>
      <c r="B24" s="129">
        <v>2691.79</v>
      </c>
      <c r="C24" s="129">
        <v>4.7736499999999999</v>
      </c>
      <c r="D24" s="129">
        <v>0.74299999999999999</v>
      </c>
      <c r="E24" s="129">
        <v>0.16800000000000001</v>
      </c>
      <c r="F24" s="129">
        <v>0.255</v>
      </c>
      <c r="G24" s="129">
        <v>2.623E-2</v>
      </c>
      <c r="H24" s="129">
        <v>3873.7287999999999</v>
      </c>
      <c r="I24" s="131" t="s">
        <v>1587</v>
      </c>
      <c r="J24" s="131" t="s">
        <v>1587</v>
      </c>
      <c r="K24" s="129">
        <v>0.39444000000000001</v>
      </c>
      <c r="L24" s="129">
        <v>19.055499999999999</v>
      </c>
      <c r="M24" s="131" t="s">
        <v>1587</v>
      </c>
      <c r="N24" s="129">
        <v>0.24940999999999999</v>
      </c>
      <c r="O24" s="129">
        <v>0.21842</v>
      </c>
      <c r="P24" s="129">
        <v>2410.1799999999998</v>
      </c>
      <c r="Q24" s="129">
        <v>0.74299999999999999</v>
      </c>
      <c r="R24" s="131" t="s">
        <v>1587</v>
      </c>
      <c r="S24" s="129">
        <v>2E-3</v>
      </c>
      <c r="T24" s="129">
        <v>0.57899999999999996</v>
      </c>
      <c r="U24" s="129">
        <v>98.53</v>
      </c>
      <c r="V24" s="129">
        <v>255.13900000000001</v>
      </c>
      <c r="W24" s="129">
        <v>0.14000000000000001</v>
      </c>
      <c r="X24" s="129">
        <v>2.3E-2</v>
      </c>
      <c r="Y24" s="129">
        <v>46.43</v>
      </c>
      <c r="Z24" s="129">
        <v>3.5999999999999997E-2</v>
      </c>
      <c r="AA24" s="129">
        <v>0.33532000000000001</v>
      </c>
      <c r="AB24" s="129">
        <v>0.26128000000000001</v>
      </c>
      <c r="AC24" s="129">
        <v>4.68</v>
      </c>
      <c r="AD24" s="129">
        <v>0.30199999999999999</v>
      </c>
    </row>
    <row r="25" spans="1:30" x14ac:dyDescent="0.3">
      <c r="A25" s="131" t="s">
        <v>824</v>
      </c>
      <c r="B25" s="129">
        <v>2691.97</v>
      </c>
      <c r="C25" s="129">
        <v>4.7029100000000001</v>
      </c>
      <c r="D25" s="129">
        <v>0.83799999999999997</v>
      </c>
      <c r="E25" s="129">
        <v>0.17100000000000001</v>
      </c>
      <c r="F25" s="129">
        <v>0.24299999999999999</v>
      </c>
      <c r="G25" s="129">
        <v>2.708E-2</v>
      </c>
      <c r="H25" s="129">
        <v>3873.7007600000002</v>
      </c>
      <c r="I25" s="131" t="s">
        <v>1587</v>
      </c>
      <c r="J25" s="131" t="s">
        <v>1587</v>
      </c>
      <c r="K25" s="129">
        <v>0.34533000000000003</v>
      </c>
      <c r="L25" s="129">
        <v>18.98724</v>
      </c>
      <c r="M25" s="131" t="s">
        <v>1587</v>
      </c>
      <c r="N25" s="129">
        <v>0.24940999999999999</v>
      </c>
      <c r="O25" s="129">
        <v>0.20805999999999999</v>
      </c>
      <c r="P25" s="129">
        <v>2410.37</v>
      </c>
      <c r="Q25" s="129">
        <v>0.76500000000000001</v>
      </c>
      <c r="R25" s="131" t="s">
        <v>1587</v>
      </c>
      <c r="S25" s="129">
        <v>2E-3</v>
      </c>
      <c r="T25" s="129">
        <v>0.55700000000000005</v>
      </c>
      <c r="U25" s="131" t="s">
        <v>1587</v>
      </c>
      <c r="V25" s="129">
        <v>255.14</v>
      </c>
      <c r="W25" s="129">
        <v>0.13700000000000001</v>
      </c>
      <c r="X25" s="129">
        <v>2.1000000000000001E-2</v>
      </c>
      <c r="Y25" s="129">
        <v>46.43</v>
      </c>
      <c r="Z25" s="129">
        <v>3.5999999999999997E-2</v>
      </c>
      <c r="AA25" s="129">
        <v>0.33376</v>
      </c>
      <c r="AB25" s="129">
        <v>0.27085999999999999</v>
      </c>
      <c r="AC25" s="129">
        <v>4.79</v>
      </c>
      <c r="AD25" s="129">
        <v>0.308</v>
      </c>
    </row>
    <row r="26" spans="1:30" x14ac:dyDescent="0.3">
      <c r="A26" s="131" t="s">
        <v>825</v>
      </c>
      <c r="B26" s="129">
        <v>2691.97</v>
      </c>
      <c r="C26" s="129">
        <v>4.7029100000000001</v>
      </c>
      <c r="D26" s="129">
        <v>0.83799999999999997</v>
      </c>
      <c r="E26" s="129">
        <v>0.17100000000000001</v>
      </c>
      <c r="F26" s="129">
        <v>0.24299999999999999</v>
      </c>
      <c r="G26" s="129">
        <v>2.708E-2</v>
      </c>
      <c r="H26" s="129">
        <v>3873.7007600000002</v>
      </c>
      <c r="I26" s="131" t="s">
        <v>1587</v>
      </c>
      <c r="J26" s="131" t="s">
        <v>1587</v>
      </c>
      <c r="K26" s="129">
        <v>0.34533000000000003</v>
      </c>
      <c r="L26" s="129">
        <v>18.98724</v>
      </c>
      <c r="M26" s="131" t="s">
        <v>1587</v>
      </c>
      <c r="N26" s="129">
        <v>0.24940999999999999</v>
      </c>
      <c r="O26" s="129">
        <v>0.20805999999999999</v>
      </c>
      <c r="P26" s="129">
        <v>2410.37</v>
      </c>
      <c r="Q26" s="129">
        <v>0.76500000000000001</v>
      </c>
      <c r="R26" s="131" t="s">
        <v>1587</v>
      </c>
      <c r="S26" s="129">
        <v>2E-3</v>
      </c>
      <c r="T26" s="129">
        <v>0.55700000000000005</v>
      </c>
      <c r="U26" s="131" t="s">
        <v>1587</v>
      </c>
      <c r="V26" s="129">
        <v>255.14</v>
      </c>
      <c r="W26" s="129">
        <v>0.13700000000000001</v>
      </c>
      <c r="X26" s="129">
        <v>2.1000000000000001E-2</v>
      </c>
      <c r="Y26" s="129">
        <v>46.43</v>
      </c>
      <c r="Z26" s="129">
        <v>3.5999999999999997E-2</v>
      </c>
      <c r="AA26" s="129">
        <v>0.33376</v>
      </c>
      <c r="AB26" s="129">
        <v>0.27085999999999999</v>
      </c>
      <c r="AC26" s="129">
        <v>4.79</v>
      </c>
      <c r="AD26" s="129">
        <v>0.308</v>
      </c>
    </row>
    <row r="27" spans="1:30" x14ac:dyDescent="0.3">
      <c r="A27" s="131" t="s">
        <v>826</v>
      </c>
      <c r="B27" s="129">
        <v>2692.3</v>
      </c>
      <c r="C27" s="129">
        <v>4.6327600000000002</v>
      </c>
      <c r="D27" s="129">
        <v>0.92620000000000002</v>
      </c>
      <c r="E27" s="129">
        <v>0.16500000000000001</v>
      </c>
      <c r="F27" s="129">
        <v>0.22</v>
      </c>
      <c r="G27" s="129">
        <v>3.0179999999999998E-2</v>
      </c>
      <c r="H27" s="129">
        <v>3873.6574799999999</v>
      </c>
      <c r="I27" s="131" t="s">
        <v>1587</v>
      </c>
      <c r="J27" s="131" t="s">
        <v>1587</v>
      </c>
      <c r="K27" s="129">
        <v>0.31847999999999999</v>
      </c>
      <c r="L27" s="129">
        <v>18.881989999999998</v>
      </c>
      <c r="M27" s="129">
        <v>214.33452</v>
      </c>
      <c r="N27" s="129">
        <v>0.24940999999999999</v>
      </c>
      <c r="O27" s="129">
        <v>0.20299</v>
      </c>
      <c r="P27" s="129">
        <v>2410.54</v>
      </c>
      <c r="Q27" s="129">
        <v>0.78500000000000003</v>
      </c>
      <c r="R27" s="131" t="s">
        <v>1587</v>
      </c>
      <c r="S27" s="129">
        <v>2E-3</v>
      </c>
      <c r="T27" s="129">
        <v>0.54100000000000004</v>
      </c>
      <c r="U27" s="131" t="s">
        <v>1587</v>
      </c>
      <c r="V27" s="129">
        <v>255.14099999999999</v>
      </c>
      <c r="W27" s="129">
        <v>0.124</v>
      </c>
      <c r="X27" s="129">
        <v>1.9E-2</v>
      </c>
      <c r="Y27" s="129">
        <v>46.43</v>
      </c>
      <c r="Z27" s="129">
        <v>3.5999999999999997E-2</v>
      </c>
      <c r="AA27" s="129">
        <v>0.32290000000000002</v>
      </c>
      <c r="AB27" s="129">
        <v>0.28394000000000003</v>
      </c>
      <c r="AC27" s="129">
        <v>4.8499999999999996</v>
      </c>
      <c r="AD27" s="129">
        <v>0.33</v>
      </c>
    </row>
    <row r="28" spans="1:30" x14ac:dyDescent="0.3">
      <c r="A28" s="131" t="s">
        <v>827</v>
      </c>
      <c r="B28" s="129">
        <v>2692.3</v>
      </c>
      <c r="C28" s="129">
        <v>4.6327600000000002</v>
      </c>
      <c r="D28" s="129">
        <v>0.92620000000000002</v>
      </c>
      <c r="E28" s="129">
        <v>0.16500000000000001</v>
      </c>
      <c r="F28" s="129">
        <v>0.22</v>
      </c>
      <c r="G28" s="129">
        <v>3.0179999999999998E-2</v>
      </c>
      <c r="H28" s="129">
        <v>3873.6574799999999</v>
      </c>
      <c r="I28" s="131" t="s">
        <v>1587</v>
      </c>
      <c r="J28" s="131" t="s">
        <v>1587</v>
      </c>
      <c r="K28" s="129">
        <v>0.31847999999999999</v>
      </c>
      <c r="L28" s="129">
        <v>18.881989999999998</v>
      </c>
      <c r="M28" s="129">
        <v>214.33452</v>
      </c>
      <c r="N28" s="129">
        <v>0.24940999999999999</v>
      </c>
      <c r="O28" s="129">
        <v>0.20299</v>
      </c>
      <c r="P28" s="129">
        <v>2410.54</v>
      </c>
      <c r="Q28" s="129">
        <v>0.78500000000000003</v>
      </c>
      <c r="R28" s="131" t="s">
        <v>1587</v>
      </c>
      <c r="S28" s="129">
        <v>2E-3</v>
      </c>
      <c r="T28" s="129">
        <v>0.54100000000000004</v>
      </c>
      <c r="U28" s="131" t="s">
        <v>1587</v>
      </c>
      <c r="V28" s="129">
        <v>255.14099999999999</v>
      </c>
      <c r="W28" s="129">
        <v>0.124</v>
      </c>
      <c r="X28" s="129">
        <v>1.9E-2</v>
      </c>
      <c r="Y28" s="129">
        <v>46.43</v>
      </c>
      <c r="Z28" s="129">
        <v>3.5999999999999997E-2</v>
      </c>
      <c r="AA28" s="129">
        <v>0.32290000000000002</v>
      </c>
      <c r="AB28" s="129">
        <v>0.28394000000000003</v>
      </c>
      <c r="AC28" s="129">
        <v>4.8499999999999996</v>
      </c>
      <c r="AD28" s="129">
        <v>0.33</v>
      </c>
    </row>
    <row r="29" spans="1:30" x14ac:dyDescent="0.3">
      <c r="A29" s="131" t="s">
        <v>828</v>
      </c>
      <c r="B29" s="129">
        <v>2692.68</v>
      </c>
      <c r="C29" s="129">
        <v>4.56229</v>
      </c>
      <c r="D29" s="129">
        <v>1.0206999999999999</v>
      </c>
      <c r="E29" s="129">
        <v>0.16300000000000001</v>
      </c>
      <c r="F29" s="129">
        <v>0.21</v>
      </c>
      <c r="G29" s="129">
        <v>3.2539999999999999E-2</v>
      </c>
      <c r="H29" s="129">
        <v>3873.6026200000001</v>
      </c>
      <c r="I29" s="131" t="s">
        <v>1587</v>
      </c>
      <c r="J29" s="131" t="s">
        <v>1587</v>
      </c>
      <c r="K29" s="129">
        <v>0.34289999999999998</v>
      </c>
      <c r="L29" s="129">
        <v>18.74877</v>
      </c>
      <c r="M29" s="131" t="s">
        <v>1587</v>
      </c>
      <c r="N29" s="129">
        <v>0.24424000000000001</v>
      </c>
      <c r="O29" s="129">
        <v>0.20805999999999999</v>
      </c>
      <c r="P29" s="129">
        <v>2410.7199999999998</v>
      </c>
      <c r="Q29" s="129">
        <v>0.80600000000000005</v>
      </c>
      <c r="R29" s="131" t="s">
        <v>1587</v>
      </c>
      <c r="S29" s="129">
        <v>2E-3</v>
      </c>
      <c r="T29" s="129">
        <v>0.52200000000000002</v>
      </c>
      <c r="U29" s="131" t="s">
        <v>1587</v>
      </c>
      <c r="V29" s="129">
        <v>255.137</v>
      </c>
      <c r="W29" s="129">
        <v>0.104</v>
      </c>
      <c r="X29" s="129">
        <v>0.02</v>
      </c>
      <c r="Y29" s="129">
        <v>46.43</v>
      </c>
      <c r="Z29" s="129">
        <v>4.1000000000000002E-2</v>
      </c>
      <c r="AA29" s="129">
        <v>0.30907000000000001</v>
      </c>
      <c r="AB29" s="129">
        <v>0.29396</v>
      </c>
      <c r="AC29" s="129">
        <v>4.8600000000000003</v>
      </c>
      <c r="AD29" s="129">
        <v>0.35599999999999998</v>
      </c>
    </row>
    <row r="30" spans="1:30" x14ac:dyDescent="0.3">
      <c r="A30" s="131" t="s">
        <v>829</v>
      </c>
      <c r="B30" s="129">
        <v>2692.68</v>
      </c>
      <c r="C30" s="129">
        <v>4.56229</v>
      </c>
      <c r="D30" s="129">
        <v>1.0206999999999999</v>
      </c>
      <c r="E30" s="129">
        <v>0.16300000000000001</v>
      </c>
      <c r="F30" s="129">
        <v>0.21</v>
      </c>
      <c r="G30" s="129">
        <v>3.2539999999999999E-2</v>
      </c>
      <c r="H30" s="129">
        <v>3873.6026200000001</v>
      </c>
      <c r="I30" s="131" t="s">
        <v>1587</v>
      </c>
      <c r="J30" s="131" t="s">
        <v>1587</v>
      </c>
      <c r="K30" s="129">
        <v>0.34289999999999998</v>
      </c>
      <c r="L30" s="129">
        <v>18.74877</v>
      </c>
      <c r="M30" s="131" t="s">
        <v>1587</v>
      </c>
      <c r="N30" s="129">
        <v>0.24424000000000001</v>
      </c>
      <c r="O30" s="129">
        <v>0.20805999999999999</v>
      </c>
      <c r="P30" s="129">
        <v>2410.7199999999998</v>
      </c>
      <c r="Q30" s="129">
        <v>0.80600000000000005</v>
      </c>
      <c r="R30" s="131" t="s">
        <v>1587</v>
      </c>
      <c r="S30" s="129">
        <v>2E-3</v>
      </c>
      <c r="T30" s="129">
        <v>0.52200000000000002</v>
      </c>
      <c r="U30" s="131" t="s">
        <v>1587</v>
      </c>
      <c r="V30" s="129">
        <v>255.137</v>
      </c>
      <c r="W30" s="129">
        <v>0.104</v>
      </c>
      <c r="X30" s="129">
        <v>0.02</v>
      </c>
      <c r="Y30" s="129">
        <v>46.43</v>
      </c>
      <c r="Z30" s="129">
        <v>4.1000000000000002E-2</v>
      </c>
      <c r="AA30" s="129">
        <v>0.30907000000000001</v>
      </c>
      <c r="AB30" s="129">
        <v>0.29396</v>
      </c>
      <c r="AC30" s="129">
        <v>4.8600000000000003</v>
      </c>
      <c r="AD30" s="129">
        <v>0.35599999999999998</v>
      </c>
    </row>
    <row r="31" spans="1:30" x14ac:dyDescent="0.3">
      <c r="A31" s="131" t="s">
        <v>830</v>
      </c>
      <c r="B31" s="129">
        <v>2693</v>
      </c>
      <c r="C31" s="129">
        <v>4.4917100000000003</v>
      </c>
      <c r="D31" s="129">
        <v>1.1152</v>
      </c>
      <c r="E31" s="129">
        <v>0.158</v>
      </c>
      <c r="F31" s="129">
        <v>0.20399999999999999</v>
      </c>
      <c r="G31" s="129">
        <v>3.322E-2</v>
      </c>
      <c r="H31" s="129">
        <v>3873.54684</v>
      </c>
      <c r="I31" s="131" t="s">
        <v>1587</v>
      </c>
      <c r="J31" s="131" t="s">
        <v>1587</v>
      </c>
      <c r="K31" s="129">
        <v>0.36919999999999997</v>
      </c>
      <c r="L31" s="129">
        <v>18.61355</v>
      </c>
      <c r="M31" s="131" t="s">
        <v>1587</v>
      </c>
      <c r="N31" s="129">
        <v>0.23907</v>
      </c>
      <c r="O31" s="129">
        <v>0.2132</v>
      </c>
      <c r="P31" s="129">
        <v>2410.77</v>
      </c>
      <c r="Q31" s="129">
        <v>0.81200000000000006</v>
      </c>
      <c r="R31" s="131" t="s">
        <v>1587</v>
      </c>
      <c r="S31" s="129">
        <v>2E-3</v>
      </c>
      <c r="T31" s="129">
        <v>0.49299999999999999</v>
      </c>
      <c r="U31" s="131" t="s">
        <v>1587</v>
      </c>
      <c r="V31" s="129">
        <v>255.13200000000001</v>
      </c>
      <c r="W31" s="129">
        <v>8.5000000000000006E-2</v>
      </c>
      <c r="X31" s="129">
        <v>2.1000000000000001E-2</v>
      </c>
      <c r="Y31" s="129">
        <v>46.43</v>
      </c>
      <c r="Z31" s="129">
        <v>4.4999999999999998E-2</v>
      </c>
      <c r="AA31" s="129">
        <v>0.31367</v>
      </c>
      <c r="AB31" s="129">
        <v>0.28837000000000002</v>
      </c>
      <c r="AC31" s="129">
        <v>4.82</v>
      </c>
      <c r="AD31" s="129">
        <v>0.38300000000000001</v>
      </c>
    </row>
    <row r="32" spans="1:30" x14ac:dyDescent="0.3">
      <c r="A32" s="131" t="s">
        <v>831</v>
      </c>
      <c r="B32" s="129">
        <v>2693</v>
      </c>
      <c r="C32" s="129">
        <v>4.4917100000000003</v>
      </c>
      <c r="D32" s="129">
        <v>1.1152</v>
      </c>
      <c r="E32" s="129">
        <v>0.158</v>
      </c>
      <c r="F32" s="129">
        <v>0.20399999999999999</v>
      </c>
      <c r="G32" s="129">
        <v>3.322E-2</v>
      </c>
      <c r="H32" s="129">
        <v>3873.54684</v>
      </c>
      <c r="I32" s="131" t="s">
        <v>1587</v>
      </c>
      <c r="J32" s="131" t="s">
        <v>1587</v>
      </c>
      <c r="K32" s="129">
        <v>0.36919999999999997</v>
      </c>
      <c r="L32" s="129">
        <v>18.61355</v>
      </c>
      <c r="M32" s="131" t="s">
        <v>1587</v>
      </c>
      <c r="N32" s="129">
        <v>0.23907</v>
      </c>
      <c r="O32" s="129">
        <v>0.2132</v>
      </c>
      <c r="P32" s="129">
        <v>2410.77</v>
      </c>
      <c r="Q32" s="129">
        <v>0.81200000000000006</v>
      </c>
      <c r="R32" s="131" t="s">
        <v>1587</v>
      </c>
      <c r="S32" s="129">
        <v>2E-3</v>
      </c>
      <c r="T32" s="129">
        <v>0.49299999999999999</v>
      </c>
      <c r="U32" s="131" t="s">
        <v>1587</v>
      </c>
      <c r="V32" s="129">
        <v>255.13200000000001</v>
      </c>
      <c r="W32" s="129">
        <v>8.5000000000000006E-2</v>
      </c>
      <c r="X32" s="129">
        <v>2.1000000000000001E-2</v>
      </c>
      <c r="Y32" s="129">
        <v>46.43</v>
      </c>
      <c r="Z32" s="129">
        <v>4.4999999999999998E-2</v>
      </c>
      <c r="AA32" s="129">
        <v>0.31367</v>
      </c>
      <c r="AB32" s="129">
        <v>0.28837000000000002</v>
      </c>
      <c r="AC32" s="129">
        <v>4.82</v>
      </c>
      <c r="AD32" s="129">
        <v>0.38300000000000001</v>
      </c>
    </row>
    <row r="33" spans="1:30" x14ac:dyDescent="0.3">
      <c r="A33" s="131" t="s">
        <v>832</v>
      </c>
      <c r="B33" s="129">
        <v>2693.32</v>
      </c>
      <c r="C33" s="129">
        <v>4.4211799999999997</v>
      </c>
      <c r="D33" s="129">
        <v>1.2010000000000001</v>
      </c>
      <c r="E33" s="129">
        <v>0.161</v>
      </c>
      <c r="F33" s="129">
        <v>0.19600000000000001</v>
      </c>
      <c r="G33" s="129">
        <v>3.3610000000000001E-2</v>
      </c>
      <c r="H33" s="129">
        <v>3873.5221499999998</v>
      </c>
      <c r="I33" s="131" t="s">
        <v>1587</v>
      </c>
      <c r="J33" s="131" t="s">
        <v>1587</v>
      </c>
      <c r="K33" s="129">
        <v>0.39554</v>
      </c>
      <c r="L33" s="129">
        <v>18.55378</v>
      </c>
      <c r="M33" s="131" t="s">
        <v>1587</v>
      </c>
      <c r="N33" s="129">
        <v>0.21473999999999999</v>
      </c>
      <c r="O33" s="129">
        <v>0.21842</v>
      </c>
      <c r="P33" s="129">
        <v>2410.7399999999998</v>
      </c>
      <c r="Q33" s="129">
        <v>0.80800000000000005</v>
      </c>
      <c r="R33" s="131" t="s">
        <v>1587</v>
      </c>
      <c r="S33" s="129">
        <v>2E-3</v>
      </c>
      <c r="T33" s="129">
        <v>0.442</v>
      </c>
      <c r="U33" s="131" t="s">
        <v>1587</v>
      </c>
      <c r="V33" s="129">
        <v>255.12700000000001</v>
      </c>
      <c r="W33" s="129">
        <v>6.8000000000000005E-2</v>
      </c>
      <c r="X33" s="129">
        <v>2.1999999999999999E-2</v>
      </c>
      <c r="Y33" s="129">
        <v>46.43</v>
      </c>
      <c r="Z33" s="129">
        <v>5.0999999999999997E-2</v>
      </c>
      <c r="AA33" s="129">
        <v>0.31828000000000001</v>
      </c>
      <c r="AB33" s="129">
        <v>0.28394000000000003</v>
      </c>
      <c r="AC33" s="129">
        <v>4.79</v>
      </c>
      <c r="AD33" s="129">
        <v>0.39700000000000002</v>
      </c>
    </row>
    <row r="34" spans="1:30" x14ac:dyDescent="0.3">
      <c r="A34" s="131" t="s">
        <v>833</v>
      </c>
      <c r="B34" s="129">
        <v>2693.32</v>
      </c>
      <c r="C34" s="129">
        <v>4.4211799999999997</v>
      </c>
      <c r="D34" s="129">
        <v>1.2010000000000001</v>
      </c>
      <c r="E34" s="129">
        <v>0.161</v>
      </c>
      <c r="F34" s="129">
        <v>0.19600000000000001</v>
      </c>
      <c r="G34" s="129">
        <v>3.3610000000000001E-2</v>
      </c>
      <c r="H34" s="129">
        <v>3873.5221499999998</v>
      </c>
      <c r="I34" s="131" t="s">
        <v>1587</v>
      </c>
      <c r="J34" s="131" t="s">
        <v>1587</v>
      </c>
      <c r="K34" s="129">
        <v>0.39554</v>
      </c>
      <c r="L34" s="129">
        <v>18.55378</v>
      </c>
      <c r="M34" s="131" t="s">
        <v>1587</v>
      </c>
      <c r="N34" s="129">
        <v>0.21473999999999999</v>
      </c>
      <c r="O34" s="129">
        <v>0.21842</v>
      </c>
      <c r="P34" s="129">
        <v>2410.7399999999998</v>
      </c>
      <c r="Q34" s="129">
        <v>0.80800000000000005</v>
      </c>
      <c r="R34" s="131" t="s">
        <v>1587</v>
      </c>
      <c r="S34" s="129">
        <v>2E-3</v>
      </c>
      <c r="T34" s="129">
        <v>0.442</v>
      </c>
      <c r="U34" s="131" t="s">
        <v>1587</v>
      </c>
      <c r="V34" s="129">
        <v>255.12700000000001</v>
      </c>
      <c r="W34" s="129">
        <v>6.8000000000000005E-2</v>
      </c>
      <c r="X34" s="129">
        <v>2.1999999999999999E-2</v>
      </c>
      <c r="Y34" s="129">
        <v>46.43</v>
      </c>
      <c r="Z34" s="129">
        <v>5.0999999999999997E-2</v>
      </c>
      <c r="AA34" s="129">
        <v>0.31828000000000001</v>
      </c>
      <c r="AB34" s="129">
        <v>0.28394000000000003</v>
      </c>
      <c r="AC34" s="129">
        <v>4.79</v>
      </c>
      <c r="AD34" s="129">
        <v>0.39700000000000002</v>
      </c>
    </row>
    <row r="35" spans="1:30" x14ac:dyDescent="0.3">
      <c r="A35" s="131" t="s">
        <v>834</v>
      </c>
      <c r="B35" s="129">
        <v>2693.52</v>
      </c>
      <c r="C35" s="129">
        <v>4.3498999999999999</v>
      </c>
      <c r="D35" s="129">
        <v>1.2909999999999999</v>
      </c>
      <c r="E35" s="129">
        <v>0.17499999999999999</v>
      </c>
      <c r="F35" s="129">
        <v>0.192</v>
      </c>
      <c r="G35" s="129">
        <v>3.406E-2</v>
      </c>
      <c r="H35" s="129">
        <v>3873.5355599999998</v>
      </c>
      <c r="I35" s="131" t="s">
        <v>1587</v>
      </c>
      <c r="J35" s="131" t="s">
        <v>1587</v>
      </c>
      <c r="K35" s="129">
        <v>0.42199999999999999</v>
      </c>
      <c r="L35" s="129">
        <v>18.58624</v>
      </c>
      <c r="M35" s="131" t="s">
        <v>1587</v>
      </c>
      <c r="N35" s="129">
        <v>0.19206999999999999</v>
      </c>
      <c r="O35" s="129">
        <v>0.23443</v>
      </c>
      <c r="P35" s="129">
        <v>2410.69</v>
      </c>
      <c r="Q35" s="129">
        <v>0.80200000000000005</v>
      </c>
      <c r="R35" s="131" t="s">
        <v>1587</v>
      </c>
      <c r="S35" s="129">
        <v>2E-3</v>
      </c>
      <c r="T35" s="129">
        <v>0.39400000000000002</v>
      </c>
      <c r="U35" s="131" t="s">
        <v>1587</v>
      </c>
      <c r="V35" s="129">
        <v>255.12299999999999</v>
      </c>
      <c r="W35" s="129">
        <v>5.0999999999999997E-2</v>
      </c>
      <c r="X35" s="129">
        <v>2.1999999999999999E-2</v>
      </c>
      <c r="Y35" s="129">
        <v>46.43</v>
      </c>
      <c r="Z35" s="129">
        <v>6.0999999999999999E-2</v>
      </c>
      <c r="AA35" s="129">
        <v>0.29692000000000002</v>
      </c>
      <c r="AB35" s="129">
        <v>0.30417</v>
      </c>
      <c r="AC35" s="129">
        <v>4.8</v>
      </c>
      <c r="AD35" s="129">
        <v>0.40500000000000003</v>
      </c>
    </row>
    <row r="36" spans="1:30" x14ac:dyDescent="0.3">
      <c r="A36" s="131" t="s">
        <v>835</v>
      </c>
      <c r="B36" s="129">
        <v>2693.52</v>
      </c>
      <c r="C36" s="129">
        <v>4.3498999999999999</v>
      </c>
      <c r="D36" s="129">
        <v>1.2909999999999999</v>
      </c>
      <c r="E36" s="129">
        <v>0.17499999999999999</v>
      </c>
      <c r="F36" s="129">
        <v>0.192</v>
      </c>
      <c r="G36" s="129">
        <v>3.406E-2</v>
      </c>
      <c r="H36" s="129">
        <v>3873.5355599999998</v>
      </c>
      <c r="I36" s="131" t="s">
        <v>1587</v>
      </c>
      <c r="J36" s="131" t="s">
        <v>1587</v>
      </c>
      <c r="K36" s="129">
        <v>0.42199999999999999</v>
      </c>
      <c r="L36" s="129">
        <v>18.58624</v>
      </c>
      <c r="M36" s="131" t="s">
        <v>1587</v>
      </c>
      <c r="N36" s="129">
        <v>0.19206999999999999</v>
      </c>
      <c r="O36" s="129">
        <v>0.23443</v>
      </c>
      <c r="P36" s="129">
        <v>2410.69</v>
      </c>
      <c r="Q36" s="129">
        <v>0.80200000000000005</v>
      </c>
      <c r="R36" s="131" t="s">
        <v>1587</v>
      </c>
      <c r="S36" s="129">
        <v>2E-3</v>
      </c>
      <c r="T36" s="129">
        <v>0.39400000000000002</v>
      </c>
      <c r="U36" s="131" t="s">
        <v>1587</v>
      </c>
      <c r="V36" s="129">
        <v>255.12299999999999</v>
      </c>
      <c r="W36" s="129">
        <v>5.0999999999999997E-2</v>
      </c>
      <c r="X36" s="129">
        <v>2.1999999999999999E-2</v>
      </c>
      <c r="Y36" s="129">
        <v>46.43</v>
      </c>
      <c r="Z36" s="129">
        <v>6.0999999999999999E-2</v>
      </c>
      <c r="AA36" s="129">
        <v>0.29692000000000002</v>
      </c>
      <c r="AB36" s="129">
        <v>0.30417</v>
      </c>
      <c r="AC36" s="129">
        <v>4.8</v>
      </c>
      <c r="AD36" s="129">
        <v>0.40500000000000003</v>
      </c>
    </row>
    <row r="37" spans="1:30" x14ac:dyDescent="0.3">
      <c r="A37" s="131" t="s">
        <v>836</v>
      </c>
      <c r="B37" s="129">
        <v>2693.72</v>
      </c>
      <c r="C37" s="129">
        <v>4.1896000000000004</v>
      </c>
      <c r="D37" s="129">
        <v>1.3779999999999999</v>
      </c>
      <c r="E37" s="129">
        <v>0.16800000000000001</v>
      </c>
      <c r="F37" s="129">
        <v>0.20799999999999999</v>
      </c>
      <c r="G37" s="129">
        <v>3.508E-2</v>
      </c>
      <c r="H37" s="129">
        <v>3873.55141</v>
      </c>
      <c r="I37" s="131" t="s">
        <v>1587</v>
      </c>
      <c r="J37" s="131" t="s">
        <v>1587</v>
      </c>
      <c r="K37" s="129">
        <v>0.44858999999999999</v>
      </c>
      <c r="L37" s="129">
        <v>18.62463</v>
      </c>
      <c r="M37" s="131" t="s">
        <v>1587</v>
      </c>
      <c r="N37" s="129">
        <v>0.17136000000000001</v>
      </c>
      <c r="O37" s="129">
        <v>0.26235999999999998</v>
      </c>
      <c r="P37" s="129">
        <v>2410.65</v>
      </c>
      <c r="Q37" s="129">
        <v>0.79800000000000004</v>
      </c>
      <c r="R37" s="131" t="s">
        <v>1587</v>
      </c>
      <c r="S37" s="129">
        <v>2E-3</v>
      </c>
      <c r="T37" s="129">
        <v>0.377</v>
      </c>
      <c r="U37" s="131" t="s">
        <v>1587</v>
      </c>
      <c r="V37" s="129">
        <v>255.11799999999999</v>
      </c>
      <c r="W37" s="129">
        <v>3.4000000000000002E-2</v>
      </c>
      <c r="X37" s="129">
        <v>2.1999999999999999E-2</v>
      </c>
      <c r="Y37" s="129">
        <v>46.43</v>
      </c>
      <c r="Z37" s="129">
        <v>7.3999999999999996E-2</v>
      </c>
      <c r="AA37" s="129">
        <v>0.27442</v>
      </c>
      <c r="AB37" s="129">
        <v>0.32625999999999999</v>
      </c>
      <c r="AC37" s="129">
        <v>4.96</v>
      </c>
      <c r="AD37" s="129">
        <v>0.41399999999999998</v>
      </c>
    </row>
    <row r="38" spans="1:30" x14ac:dyDescent="0.3">
      <c r="A38" s="131" t="s">
        <v>837</v>
      </c>
      <c r="B38" s="129">
        <v>2693.72</v>
      </c>
      <c r="C38" s="129">
        <v>4.1896000000000004</v>
      </c>
      <c r="D38" s="129">
        <v>1.3779999999999999</v>
      </c>
      <c r="E38" s="129">
        <v>0.16800000000000001</v>
      </c>
      <c r="F38" s="129">
        <v>0.20799999999999999</v>
      </c>
      <c r="G38" s="129">
        <v>3.508E-2</v>
      </c>
      <c r="H38" s="129">
        <v>3873.55141</v>
      </c>
      <c r="I38" s="131" t="s">
        <v>1587</v>
      </c>
      <c r="J38" s="131" t="s">
        <v>1587</v>
      </c>
      <c r="K38" s="129">
        <v>0.44858999999999999</v>
      </c>
      <c r="L38" s="129">
        <v>18.62463</v>
      </c>
      <c r="M38" s="131" t="s">
        <v>1587</v>
      </c>
      <c r="N38" s="129">
        <v>0.17136000000000001</v>
      </c>
      <c r="O38" s="129">
        <v>0.26235999999999998</v>
      </c>
      <c r="P38" s="129">
        <v>2410.65</v>
      </c>
      <c r="Q38" s="129">
        <v>0.79800000000000004</v>
      </c>
      <c r="R38" s="131" t="s">
        <v>1587</v>
      </c>
      <c r="S38" s="129">
        <v>2E-3</v>
      </c>
      <c r="T38" s="129">
        <v>0.377</v>
      </c>
      <c r="U38" s="131" t="s">
        <v>1587</v>
      </c>
      <c r="V38" s="129">
        <v>255.11799999999999</v>
      </c>
      <c r="W38" s="129">
        <v>3.4000000000000002E-2</v>
      </c>
      <c r="X38" s="129">
        <v>2.1999999999999999E-2</v>
      </c>
      <c r="Y38" s="129">
        <v>46.43</v>
      </c>
      <c r="Z38" s="129">
        <v>7.3999999999999996E-2</v>
      </c>
      <c r="AA38" s="129">
        <v>0.27442</v>
      </c>
      <c r="AB38" s="129">
        <v>0.32625999999999999</v>
      </c>
      <c r="AC38" s="129">
        <v>4.96</v>
      </c>
      <c r="AD38" s="129">
        <v>0.41399999999999998</v>
      </c>
    </row>
    <row r="39" spans="1:30" x14ac:dyDescent="0.3">
      <c r="A39" s="131" t="s">
        <v>838</v>
      </c>
      <c r="B39" s="129">
        <v>2693.89</v>
      </c>
      <c r="C39" s="129">
        <v>4.1205400000000001</v>
      </c>
      <c r="D39" s="129">
        <v>1.3779999999999999</v>
      </c>
      <c r="E39" s="129">
        <v>0.16</v>
      </c>
      <c r="F39" s="129">
        <v>0.224</v>
      </c>
      <c r="G39" s="129">
        <v>3.3919999999999999E-2</v>
      </c>
      <c r="H39" s="129">
        <v>3873.5648200000001</v>
      </c>
      <c r="I39" s="131" t="s">
        <v>1587</v>
      </c>
      <c r="J39" s="131" t="s">
        <v>1587</v>
      </c>
      <c r="K39" s="129">
        <v>0.47509000000000001</v>
      </c>
      <c r="L39" s="129">
        <v>18.657119999999999</v>
      </c>
      <c r="M39" s="131" t="s">
        <v>1587</v>
      </c>
      <c r="N39" s="129">
        <v>0.16761999999999999</v>
      </c>
      <c r="O39" s="129">
        <v>0.29158000000000001</v>
      </c>
      <c r="P39" s="129">
        <v>2410.59</v>
      </c>
      <c r="Q39" s="129">
        <v>0.79400000000000004</v>
      </c>
      <c r="R39" s="131" t="s">
        <v>1587</v>
      </c>
      <c r="S39" s="129">
        <v>2E-3</v>
      </c>
      <c r="T39" s="129">
        <v>0.36299999999999999</v>
      </c>
      <c r="U39" s="131" t="s">
        <v>1587</v>
      </c>
      <c r="V39" s="129">
        <v>255.113</v>
      </c>
      <c r="W39" s="129">
        <v>2.1000000000000001E-2</v>
      </c>
      <c r="X39" s="129">
        <v>2.1000000000000001E-2</v>
      </c>
      <c r="Y39" s="129">
        <v>46.43</v>
      </c>
      <c r="Z39" s="129">
        <v>8.5999999999999993E-2</v>
      </c>
      <c r="AA39" s="129">
        <v>0.24876999999999999</v>
      </c>
      <c r="AB39" s="129">
        <v>0.34777999999999998</v>
      </c>
      <c r="AC39" s="129">
        <v>5.07</v>
      </c>
      <c r="AD39" s="129">
        <v>0.41799999999999998</v>
      </c>
    </row>
    <row r="40" spans="1:30" x14ac:dyDescent="0.3">
      <c r="A40" s="131" t="s">
        <v>839</v>
      </c>
      <c r="B40" s="129">
        <v>2693.89</v>
      </c>
      <c r="C40" s="129">
        <v>4.1205400000000001</v>
      </c>
      <c r="D40" s="129">
        <v>1.3779999999999999</v>
      </c>
      <c r="E40" s="129">
        <v>0.16</v>
      </c>
      <c r="F40" s="129">
        <v>0.224</v>
      </c>
      <c r="G40" s="129">
        <v>3.3919999999999999E-2</v>
      </c>
      <c r="H40" s="129">
        <v>3873.5648200000001</v>
      </c>
      <c r="I40" s="131" t="s">
        <v>1587</v>
      </c>
      <c r="J40" s="131" t="s">
        <v>1587</v>
      </c>
      <c r="K40" s="129">
        <v>0.47509000000000001</v>
      </c>
      <c r="L40" s="129">
        <v>18.657119999999999</v>
      </c>
      <c r="M40" s="131" t="s">
        <v>1587</v>
      </c>
      <c r="N40" s="129">
        <v>0.16761999999999999</v>
      </c>
      <c r="O40" s="129">
        <v>0.29158000000000001</v>
      </c>
      <c r="P40" s="129">
        <v>2410.59</v>
      </c>
      <c r="Q40" s="129">
        <v>0.79400000000000004</v>
      </c>
      <c r="R40" s="131" t="s">
        <v>1587</v>
      </c>
      <c r="S40" s="129">
        <v>2E-3</v>
      </c>
      <c r="T40" s="129">
        <v>0.36299999999999999</v>
      </c>
      <c r="U40" s="131" t="s">
        <v>1587</v>
      </c>
      <c r="V40" s="129">
        <v>255.113</v>
      </c>
      <c r="W40" s="129">
        <v>2.1000000000000001E-2</v>
      </c>
      <c r="X40" s="129">
        <v>2.1000000000000001E-2</v>
      </c>
      <c r="Y40" s="129">
        <v>46.43</v>
      </c>
      <c r="Z40" s="129">
        <v>8.5999999999999993E-2</v>
      </c>
      <c r="AA40" s="129">
        <v>0.24876999999999999</v>
      </c>
      <c r="AB40" s="129">
        <v>0.34777999999999998</v>
      </c>
      <c r="AC40" s="129">
        <v>5.07</v>
      </c>
      <c r="AD40" s="129">
        <v>0.41799999999999998</v>
      </c>
    </row>
    <row r="41" spans="1:30" x14ac:dyDescent="0.3">
      <c r="A41" s="131" t="s">
        <v>840</v>
      </c>
      <c r="B41" s="129">
        <v>2694.05</v>
      </c>
      <c r="C41" s="129">
        <v>4.21021</v>
      </c>
      <c r="D41" s="129">
        <v>1.3149999999999999</v>
      </c>
      <c r="E41" s="129">
        <v>0.188</v>
      </c>
      <c r="F41" s="129">
        <v>0.22800000000000001</v>
      </c>
      <c r="G41" s="129">
        <v>3.3029999999999997E-2</v>
      </c>
      <c r="H41" s="129">
        <v>3873.5901199999998</v>
      </c>
      <c r="I41" s="131" t="s">
        <v>1587</v>
      </c>
      <c r="J41" s="131" t="s">
        <v>1587</v>
      </c>
      <c r="K41" s="129">
        <v>0.49906</v>
      </c>
      <c r="L41" s="129">
        <v>18.718450000000001</v>
      </c>
      <c r="M41" s="131" t="s">
        <v>1587</v>
      </c>
      <c r="N41" s="129">
        <v>0.16388</v>
      </c>
      <c r="O41" s="129">
        <v>0.30958999999999998</v>
      </c>
      <c r="P41" s="129">
        <v>2410.54</v>
      </c>
      <c r="Q41" s="129">
        <v>0.78500000000000003</v>
      </c>
      <c r="R41" s="131" t="s">
        <v>1587</v>
      </c>
      <c r="S41" s="129">
        <v>2E-3</v>
      </c>
      <c r="T41" s="129">
        <v>0.36699999999999999</v>
      </c>
      <c r="U41" s="131" t="s">
        <v>1587</v>
      </c>
      <c r="V41" s="129">
        <v>255.10900000000001</v>
      </c>
      <c r="W41" s="129">
        <v>1.4E-2</v>
      </c>
      <c r="X41" s="129">
        <v>0.02</v>
      </c>
      <c r="Y41" s="129">
        <v>46.43</v>
      </c>
      <c r="Z41" s="129">
        <v>0.1</v>
      </c>
      <c r="AA41" s="129">
        <v>0.21445</v>
      </c>
      <c r="AB41" s="129">
        <v>0.37974999999999998</v>
      </c>
      <c r="AC41" s="129">
        <v>5.23</v>
      </c>
      <c r="AD41" s="129">
        <v>0.40799999999999997</v>
      </c>
    </row>
    <row r="42" spans="1:30" x14ac:dyDescent="0.3">
      <c r="A42" s="131" t="s">
        <v>841</v>
      </c>
      <c r="B42" s="129">
        <v>2694.05</v>
      </c>
      <c r="C42" s="129">
        <v>4.21021</v>
      </c>
      <c r="D42" s="129">
        <v>1.3149999999999999</v>
      </c>
      <c r="E42" s="129">
        <v>0.188</v>
      </c>
      <c r="F42" s="129">
        <v>0.22800000000000001</v>
      </c>
      <c r="G42" s="129">
        <v>3.3029999999999997E-2</v>
      </c>
      <c r="H42" s="129">
        <v>3873.5901199999998</v>
      </c>
      <c r="I42" s="131" t="s">
        <v>1587</v>
      </c>
      <c r="J42" s="131" t="s">
        <v>1587</v>
      </c>
      <c r="K42" s="129">
        <v>0.49906</v>
      </c>
      <c r="L42" s="129">
        <v>18.718450000000001</v>
      </c>
      <c r="M42" s="131" t="s">
        <v>1587</v>
      </c>
      <c r="N42" s="129">
        <v>0.16388</v>
      </c>
      <c r="O42" s="129">
        <v>0.30958999999999998</v>
      </c>
      <c r="P42" s="129">
        <v>2410.54</v>
      </c>
      <c r="Q42" s="129">
        <v>0.78500000000000003</v>
      </c>
      <c r="R42" s="131" t="s">
        <v>1587</v>
      </c>
      <c r="S42" s="129">
        <v>2E-3</v>
      </c>
      <c r="T42" s="129">
        <v>0.36699999999999999</v>
      </c>
      <c r="U42" s="131" t="s">
        <v>1587</v>
      </c>
      <c r="V42" s="129">
        <v>255.10900000000001</v>
      </c>
      <c r="W42" s="129">
        <v>1.4E-2</v>
      </c>
      <c r="X42" s="129">
        <v>0.02</v>
      </c>
      <c r="Y42" s="129">
        <v>46.43</v>
      </c>
      <c r="Z42" s="129">
        <v>0.1</v>
      </c>
      <c r="AA42" s="129">
        <v>0.21445</v>
      </c>
      <c r="AB42" s="129">
        <v>0.37974999999999998</v>
      </c>
      <c r="AC42" s="129">
        <v>5.23</v>
      </c>
      <c r="AD42" s="129">
        <v>0.40799999999999997</v>
      </c>
    </row>
    <row r="43" spans="1:30" x14ac:dyDescent="0.3">
      <c r="A43" s="131" t="s">
        <v>842</v>
      </c>
      <c r="B43" s="129">
        <v>2694.19</v>
      </c>
      <c r="C43" s="129">
        <v>4.2997500000000004</v>
      </c>
      <c r="D43" s="129">
        <v>1.2669999999999999</v>
      </c>
      <c r="E43" s="129">
        <v>0.20799999999999999</v>
      </c>
      <c r="F43" s="129">
        <v>0.245</v>
      </c>
      <c r="G43" s="129">
        <v>3.2009999999999997E-2</v>
      </c>
      <c r="H43" s="129">
        <v>3873.6020100000001</v>
      </c>
      <c r="I43" s="131" t="s">
        <v>1587</v>
      </c>
      <c r="J43" s="131" t="s">
        <v>1587</v>
      </c>
      <c r="K43" s="129">
        <v>0.51937999999999995</v>
      </c>
      <c r="L43" s="129">
        <v>18.74729</v>
      </c>
      <c r="M43" s="131" t="s">
        <v>1587</v>
      </c>
      <c r="N43" s="129">
        <v>0.15640000000000001</v>
      </c>
      <c r="O43" s="129">
        <v>0.31566</v>
      </c>
      <c r="P43" s="129">
        <v>2410.48</v>
      </c>
      <c r="Q43" s="129">
        <v>0.77800000000000002</v>
      </c>
      <c r="R43" s="131" t="s">
        <v>1587</v>
      </c>
      <c r="S43" s="129">
        <v>2E-3</v>
      </c>
      <c r="T43" s="129">
        <v>0.372</v>
      </c>
      <c r="U43" s="131" t="s">
        <v>1587</v>
      </c>
      <c r="V43" s="129">
        <v>255.10400000000001</v>
      </c>
      <c r="W43" s="129">
        <v>1.4999999999999999E-2</v>
      </c>
      <c r="X43" s="129">
        <v>1.6E-2</v>
      </c>
      <c r="Y43" s="129">
        <v>46.43</v>
      </c>
      <c r="Z43" s="129">
        <v>0.107</v>
      </c>
      <c r="AA43" s="129">
        <v>0.19264000000000001</v>
      </c>
      <c r="AB43" s="129">
        <v>0.39228000000000002</v>
      </c>
      <c r="AC43" s="129">
        <v>5.39</v>
      </c>
      <c r="AD43" s="129">
        <v>0.39700000000000002</v>
      </c>
    </row>
    <row r="44" spans="1:30" x14ac:dyDescent="0.3">
      <c r="A44" s="131" t="s">
        <v>843</v>
      </c>
      <c r="B44" s="129">
        <v>2694.19</v>
      </c>
      <c r="C44" s="129">
        <v>4.2997500000000004</v>
      </c>
      <c r="D44" s="129">
        <v>1.2669999999999999</v>
      </c>
      <c r="E44" s="129">
        <v>0.20799999999999999</v>
      </c>
      <c r="F44" s="129">
        <v>0.245</v>
      </c>
      <c r="G44" s="129">
        <v>3.2009999999999997E-2</v>
      </c>
      <c r="H44" s="129">
        <v>3873.6020100000001</v>
      </c>
      <c r="I44" s="131" t="s">
        <v>1587</v>
      </c>
      <c r="J44" s="131" t="s">
        <v>1587</v>
      </c>
      <c r="K44" s="129">
        <v>0.51937999999999995</v>
      </c>
      <c r="L44" s="129">
        <v>18.74729</v>
      </c>
      <c r="M44" s="131" t="s">
        <v>1587</v>
      </c>
      <c r="N44" s="129">
        <v>0.15640000000000001</v>
      </c>
      <c r="O44" s="129">
        <v>0.31566</v>
      </c>
      <c r="P44" s="129">
        <v>2410.48</v>
      </c>
      <c r="Q44" s="129">
        <v>0.77800000000000002</v>
      </c>
      <c r="R44" s="131" t="s">
        <v>1587</v>
      </c>
      <c r="S44" s="129">
        <v>2E-3</v>
      </c>
      <c r="T44" s="129">
        <v>0.372</v>
      </c>
      <c r="U44" s="131" t="s">
        <v>1587</v>
      </c>
      <c r="V44" s="129">
        <v>255.10400000000001</v>
      </c>
      <c r="W44" s="129">
        <v>1.4999999999999999E-2</v>
      </c>
      <c r="X44" s="129">
        <v>1.6E-2</v>
      </c>
      <c r="Y44" s="129">
        <v>46.43</v>
      </c>
      <c r="Z44" s="129">
        <v>0.107</v>
      </c>
      <c r="AA44" s="129">
        <v>0.19264000000000001</v>
      </c>
      <c r="AB44" s="129">
        <v>0.39228000000000002</v>
      </c>
      <c r="AC44" s="129">
        <v>5.39</v>
      </c>
      <c r="AD44" s="129">
        <v>0.39700000000000002</v>
      </c>
    </row>
    <row r="45" spans="1:30" x14ac:dyDescent="0.3">
      <c r="A45" s="131" t="s">
        <v>844</v>
      </c>
      <c r="B45" s="129">
        <v>2694.32</v>
      </c>
      <c r="C45" s="129">
        <v>4.3038299999999996</v>
      </c>
      <c r="D45" s="129">
        <v>1.2849999999999999</v>
      </c>
      <c r="E45" s="129">
        <v>0.20100000000000001</v>
      </c>
      <c r="F45" s="129">
        <v>0.26800000000000002</v>
      </c>
      <c r="G45" s="129">
        <v>2.9190000000000001E-2</v>
      </c>
      <c r="H45" s="129">
        <v>3873.6230399999999</v>
      </c>
      <c r="I45" s="129">
        <v>55.716000000000001</v>
      </c>
      <c r="J45" s="129">
        <v>28.385149999999999</v>
      </c>
      <c r="K45" s="129">
        <v>0.53612000000000004</v>
      </c>
      <c r="L45" s="129">
        <v>18.79833</v>
      </c>
      <c r="M45" s="131" t="s">
        <v>1587</v>
      </c>
      <c r="N45" s="129">
        <v>0.16388</v>
      </c>
      <c r="O45" s="129">
        <v>0.32790000000000002</v>
      </c>
      <c r="P45" s="129">
        <v>2410.42</v>
      </c>
      <c r="Q45" s="129">
        <v>0.77100000000000002</v>
      </c>
      <c r="R45" s="131" t="s">
        <v>1587</v>
      </c>
      <c r="S45" s="129">
        <v>2E-3</v>
      </c>
      <c r="T45" s="129">
        <v>0.377</v>
      </c>
      <c r="U45" s="131" t="s">
        <v>1587</v>
      </c>
      <c r="V45" s="129">
        <v>255.09899999999999</v>
      </c>
      <c r="W45" s="129">
        <v>0.02</v>
      </c>
      <c r="X45" s="129">
        <v>1.2999999999999999E-2</v>
      </c>
      <c r="Y45" s="129">
        <v>46.43</v>
      </c>
      <c r="Z45" s="129">
        <v>0.11600000000000001</v>
      </c>
      <c r="AA45" s="129">
        <v>0.18473999999999999</v>
      </c>
      <c r="AB45" s="129">
        <v>0.40493000000000001</v>
      </c>
      <c r="AC45" s="129">
        <v>5.42</v>
      </c>
      <c r="AD45" s="129">
        <v>0.38500000000000001</v>
      </c>
    </row>
    <row r="46" spans="1:30" x14ac:dyDescent="0.3">
      <c r="A46" s="131" t="s">
        <v>845</v>
      </c>
      <c r="B46" s="129">
        <v>2694.32</v>
      </c>
      <c r="C46" s="129">
        <v>4.3038299999999996</v>
      </c>
      <c r="D46" s="129">
        <v>1.2849999999999999</v>
      </c>
      <c r="E46" s="129">
        <v>0.20100000000000001</v>
      </c>
      <c r="F46" s="129">
        <v>0.26800000000000002</v>
      </c>
      <c r="G46" s="129">
        <v>2.9190000000000001E-2</v>
      </c>
      <c r="H46" s="129">
        <v>3873.6230399999999</v>
      </c>
      <c r="I46" s="129">
        <v>55.716000000000001</v>
      </c>
      <c r="J46" s="129">
        <v>28.385149999999999</v>
      </c>
      <c r="K46" s="129">
        <v>0.53612000000000004</v>
      </c>
      <c r="L46" s="129">
        <v>18.79833</v>
      </c>
      <c r="M46" s="131" t="s">
        <v>1587</v>
      </c>
      <c r="N46" s="129">
        <v>0.16388</v>
      </c>
      <c r="O46" s="129">
        <v>0.32790000000000002</v>
      </c>
      <c r="P46" s="129">
        <v>2410.42</v>
      </c>
      <c r="Q46" s="129">
        <v>0.77100000000000002</v>
      </c>
      <c r="R46" s="131" t="s">
        <v>1587</v>
      </c>
      <c r="S46" s="129">
        <v>2E-3</v>
      </c>
      <c r="T46" s="129">
        <v>0.377</v>
      </c>
      <c r="U46" s="131" t="s">
        <v>1587</v>
      </c>
      <c r="V46" s="129">
        <v>255.09899999999999</v>
      </c>
      <c r="W46" s="129">
        <v>0.02</v>
      </c>
      <c r="X46" s="129">
        <v>1.2999999999999999E-2</v>
      </c>
      <c r="Y46" s="129">
        <v>46.43</v>
      </c>
      <c r="Z46" s="129">
        <v>0.11600000000000001</v>
      </c>
      <c r="AA46" s="129">
        <v>0.18473999999999999</v>
      </c>
      <c r="AB46" s="129">
        <v>0.40493000000000001</v>
      </c>
      <c r="AC46" s="129">
        <v>5.42</v>
      </c>
      <c r="AD46" s="129">
        <v>0.38500000000000001</v>
      </c>
    </row>
    <row r="47" spans="1:30" x14ac:dyDescent="0.3">
      <c r="A47" s="131" t="s">
        <v>846</v>
      </c>
      <c r="B47" s="129">
        <v>2694.43</v>
      </c>
      <c r="C47" s="129">
        <v>4.2184799999999996</v>
      </c>
      <c r="D47" s="129">
        <v>1.177</v>
      </c>
      <c r="E47" s="129">
        <v>0.192</v>
      </c>
      <c r="F47" s="129">
        <v>0.255</v>
      </c>
      <c r="G47" s="129">
        <v>2.6349999999999998E-2</v>
      </c>
      <c r="H47" s="129">
        <v>3873.63553</v>
      </c>
      <c r="I47" s="131" t="s">
        <v>1587</v>
      </c>
      <c r="J47" s="131" t="s">
        <v>1587</v>
      </c>
      <c r="K47" s="129">
        <v>0.55220000000000002</v>
      </c>
      <c r="L47" s="129">
        <v>18.828669999999999</v>
      </c>
      <c r="M47" s="129">
        <v>214.33452</v>
      </c>
      <c r="N47" s="129">
        <v>0.16388</v>
      </c>
      <c r="O47" s="129">
        <v>0.33406999999999998</v>
      </c>
      <c r="P47" s="129">
        <v>2410.37</v>
      </c>
      <c r="Q47" s="129">
        <v>0.76500000000000001</v>
      </c>
      <c r="R47" s="131" t="s">
        <v>1587</v>
      </c>
      <c r="S47" s="129">
        <v>2E-3</v>
      </c>
      <c r="T47" s="129">
        <v>0.38100000000000001</v>
      </c>
      <c r="U47" s="129">
        <v>98.53</v>
      </c>
      <c r="V47" s="129">
        <v>255.095</v>
      </c>
      <c r="W47" s="129">
        <v>3.1E-2</v>
      </c>
      <c r="X47" s="129">
        <v>0.01</v>
      </c>
      <c r="Y47" s="129">
        <v>46.43</v>
      </c>
      <c r="Z47" s="129">
        <v>0.125</v>
      </c>
      <c r="AA47" s="129">
        <v>0.18811</v>
      </c>
      <c r="AB47" s="129">
        <v>0.40239000000000003</v>
      </c>
      <c r="AC47" s="129">
        <v>5.19</v>
      </c>
      <c r="AD47" s="129">
        <v>0.373</v>
      </c>
    </row>
    <row r="48" spans="1:30" x14ac:dyDescent="0.3">
      <c r="A48" s="131" t="s">
        <v>847</v>
      </c>
      <c r="B48" s="129">
        <v>2694.43</v>
      </c>
      <c r="C48" s="129">
        <v>4.2184799999999996</v>
      </c>
      <c r="D48" s="129">
        <v>1.177</v>
      </c>
      <c r="E48" s="129">
        <v>0.192</v>
      </c>
      <c r="F48" s="129">
        <v>0.255</v>
      </c>
      <c r="G48" s="129">
        <v>2.6349999999999998E-2</v>
      </c>
      <c r="H48" s="129">
        <v>3873.63553</v>
      </c>
      <c r="I48" s="131" t="s">
        <v>1587</v>
      </c>
      <c r="J48" s="131" t="s">
        <v>1587</v>
      </c>
      <c r="K48" s="129">
        <v>0.55220000000000002</v>
      </c>
      <c r="L48" s="129">
        <v>18.828669999999999</v>
      </c>
      <c r="M48" s="129">
        <v>214.33452</v>
      </c>
      <c r="N48" s="129">
        <v>0.16388</v>
      </c>
      <c r="O48" s="129">
        <v>0.33406999999999998</v>
      </c>
      <c r="P48" s="129">
        <v>2410.37</v>
      </c>
      <c r="Q48" s="129">
        <v>0.76500000000000001</v>
      </c>
      <c r="R48" s="131" t="s">
        <v>1587</v>
      </c>
      <c r="S48" s="129">
        <v>2E-3</v>
      </c>
      <c r="T48" s="129">
        <v>0.38100000000000001</v>
      </c>
      <c r="U48" s="129">
        <v>98.53</v>
      </c>
      <c r="V48" s="129">
        <v>255.095</v>
      </c>
      <c r="W48" s="129">
        <v>3.1E-2</v>
      </c>
      <c r="X48" s="129">
        <v>0.01</v>
      </c>
      <c r="Y48" s="129">
        <v>46.43</v>
      </c>
      <c r="Z48" s="129">
        <v>0.125</v>
      </c>
      <c r="AA48" s="129">
        <v>0.18811</v>
      </c>
      <c r="AB48" s="129">
        <v>0.40239000000000003</v>
      </c>
      <c r="AC48" s="129">
        <v>5.19</v>
      </c>
      <c r="AD48" s="129">
        <v>0.373</v>
      </c>
    </row>
    <row r="49" spans="1:30" x14ac:dyDescent="0.3">
      <c r="A49" s="131" t="s">
        <v>848</v>
      </c>
      <c r="B49" s="129">
        <v>2694.49</v>
      </c>
      <c r="C49" s="129">
        <v>3.9430399999999999</v>
      </c>
      <c r="D49" s="129">
        <v>0.99909999999999999</v>
      </c>
      <c r="E49" s="129">
        <v>0.2</v>
      </c>
      <c r="F49" s="129">
        <v>0.23</v>
      </c>
      <c r="G49" s="129">
        <v>2.2069999999999999E-2</v>
      </c>
      <c r="H49" s="129">
        <v>3873.65931</v>
      </c>
      <c r="I49" s="131" t="s">
        <v>1587</v>
      </c>
      <c r="J49" s="131" t="s">
        <v>1587</v>
      </c>
      <c r="K49" s="129">
        <v>0.57633000000000001</v>
      </c>
      <c r="L49" s="129">
        <v>18.886430000000001</v>
      </c>
      <c r="M49" s="131" t="s">
        <v>1587</v>
      </c>
      <c r="N49" s="129">
        <v>0.14926</v>
      </c>
      <c r="O49" s="129">
        <v>0.32790000000000002</v>
      </c>
      <c r="P49" s="129">
        <v>2410.3200000000002</v>
      </c>
      <c r="Q49" s="129">
        <v>0.75900000000000001</v>
      </c>
      <c r="R49" s="131" t="s">
        <v>1587</v>
      </c>
      <c r="S49" s="129">
        <v>2E-3</v>
      </c>
      <c r="T49" s="129">
        <v>0.38300000000000001</v>
      </c>
      <c r="U49" s="131" t="s">
        <v>1587</v>
      </c>
      <c r="V49" s="129">
        <v>255.09</v>
      </c>
      <c r="W49" s="129">
        <v>5.0999999999999997E-2</v>
      </c>
      <c r="X49" s="129">
        <v>8.9999999999999993E-3</v>
      </c>
      <c r="Y49" s="129">
        <v>46.43</v>
      </c>
      <c r="Z49" s="129">
        <v>0.115</v>
      </c>
      <c r="AA49" s="129">
        <v>0.25118000000000001</v>
      </c>
      <c r="AB49" s="129">
        <v>0.33934999999999998</v>
      </c>
      <c r="AC49" s="129">
        <v>4.83</v>
      </c>
      <c r="AD49" s="129">
        <v>0.36199999999999999</v>
      </c>
    </row>
    <row r="50" spans="1:30" x14ac:dyDescent="0.3">
      <c r="A50" s="131" t="s">
        <v>849</v>
      </c>
      <c r="B50" s="129">
        <v>2694.49</v>
      </c>
      <c r="C50" s="129">
        <v>3.9430399999999999</v>
      </c>
      <c r="D50" s="129">
        <v>0.99909999999999999</v>
      </c>
      <c r="E50" s="129">
        <v>0.2</v>
      </c>
      <c r="F50" s="129">
        <v>0.23</v>
      </c>
      <c r="G50" s="129">
        <v>2.2069999999999999E-2</v>
      </c>
      <c r="H50" s="129">
        <v>3873.65931</v>
      </c>
      <c r="I50" s="131" t="s">
        <v>1587</v>
      </c>
      <c r="J50" s="131" t="s">
        <v>1587</v>
      </c>
      <c r="K50" s="129">
        <v>0.57633000000000001</v>
      </c>
      <c r="L50" s="129">
        <v>18.886430000000001</v>
      </c>
      <c r="M50" s="131" t="s">
        <v>1587</v>
      </c>
      <c r="N50" s="129">
        <v>0.14926</v>
      </c>
      <c r="O50" s="129">
        <v>0.32790000000000002</v>
      </c>
      <c r="P50" s="129">
        <v>2410.3200000000002</v>
      </c>
      <c r="Q50" s="129">
        <v>0.75900000000000001</v>
      </c>
      <c r="R50" s="131" t="s">
        <v>1587</v>
      </c>
      <c r="S50" s="129">
        <v>2E-3</v>
      </c>
      <c r="T50" s="129">
        <v>0.38300000000000001</v>
      </c>
      <c r="U50" s="131" t="s">
        <v>1587</v>
      </c>
      <c r="V50" s="129">
        <v>255.09</v>
      </c>
      <c r="W50" s="129">
        <v>5.0999999999999997E-2</v>
      </c>
      <c r="X50" s="129">
        <v>8.9999999999999993E-3</v>
      </c>
      <c r="Y50" s="129">
        <v>46.43</v>
      </c>
      <c r="Z50" s="129">
        <v>0.115</v>
      </c>
      <c r="AA50" s="129">
        <v>0.25118000000000001</v>
      </c>
      <c r="AB50" s="129">
        <v>0.33934999999999998</v>
      </c>
      <c r="AC50" s="129">
        <v>4.83</v>
      </c>
      <c r="AD50" s="129">
        <v>0.36199999999999999</v>
      </c>
    </row>
    <row r="51" spans="1:30" x14ac:dyDescent="0.3">
      <c r="A51" s="131" t="s">
        <v>850</v>
      </c>
      <c r="B51" s="129">
        <v>2694.51</v>
      </c>
      <c r="C51" s="129">
        <v>3.6263800000000002</v>
      </c>
      <c r="D51" s="129">
        <v>0.72299999999999998</v>
      </c>
      <c r="E51" s="129">
        <v>0.20100000000000001</v>
      </c>
      <c r="F51" s="129">
        <v>0.219</v>
      </c>
      <c r="G51" s="129">
        <v>2.172E-2</v>
      </c>
      <c r="H51" s="129">
        <v>3873.6785100000002</v>
      </c>
      <c r="I51" s="131" t="s">
        <v>1587</v>
      </c>
      <c r="J51" s="131" t="s">
        <v>1587</v>
      </c>
      <c r="K51" s="129">
        <v>0.60687000000000002</v>
      </c>
      <c r="L51" s="129">
        <v>18.933109999999999</v>
      </c>
      <c r="M51" s="131" t="s">
        <v>1587</v>
      </c>
      <c r="N51" s="129">
        <v>0.13569000000000001</v>
      </c>
      <c r="O51" s="129">
        <v>0.33406999999999998</v>
      </c>
      <c r="P51" s="129">
        <v>2410.27</v>
      </c>
      <c r="Q51" s="129">
        <v>0.753</v>
      </c>
      <c r="R51" s="131" t="s">
        <v>1587</v>
      </c>
      <c r="S51" s="129">
        <v>2E-3</v>
      </c>
      <c r="T51" s="129">
        <v>0.377</v>
      </c>
      <c r="U51" s="131" t="s">
        <v>1587</v>
      </c>
      <c r="V51" s="129">
        <v>255.08500000000001</v>
      </c>
      <c r="W51" s="129">
        <v>7.3999999999999996E-2</v>
      </c>
      <c r="X51" s="129">
        <v>1.4E-2</v>
      </c>
      <c r="Y51" s="129">
        <v>46.43</v>
      </c>
      <c r="Z51" s="129">
        <v>0.10299999999999999</v>
      </c>
      <c r="AA51" s="129">
        <v>0.32135999999999998</v>
      </c>
      <c r="AB51" s="129">
        <v>0.27301999999999998</v>
      </c>
      <c r="AC51" s="129">
        <v>4.54</v>
      </c>
      <c r="AD51" s="129">
        <v>0.35</v>
      </c>
    </row>
    <row r="52" spans="1:30" x14ac:dyDescent="0.3">
      <c r="A52" s="131" t="s">
        <v>851</v>
      </c>
      <c r="B52" s="129">
        <v>2694.51</v>
      </c>
      <c r="C52" s="129">
        <v>3.6263800000000002</v>
      </c>
      <c r="D52" s="129">
        <v>0.72299999999999998</v>
      </c>
      <c r="E52" s="129">
        <v>0.20100000000000001</v>
      </c>
      <c r="F52" s="129">
        <v>0.219</v>
      </c>
      <c r="G52" s="129">
        <v>2.172E-2</v>
      </c>
      <c r="H52" s="129">
        <v>3873.6785100000002</v>
      </c>
      <c r="I52" s="131" t="s">
        <v>1587</v>
      </c>
      <c r="J52" s="131" t="s">
        <v>1587</v>
      </c>
      <c r="K52" s="129">
        <v>0.60687000000000002</v>
      </c>
      <c r="L52" s="129">
        <v>18.933109999999999</v>
      </c>
      <c r="M52" s="131" t="s">
        <v>1587</v>
      </c>
      <c r="N52" s="129">
        <v>0.13569000000000001</v>
      </c>
      <c r="O52" s="129">
        <v>0.33406999999999998</v>
      </c>
      <c r="P52" s="129">
        <v>2410.27</v>
      </c>
      <c r="Q52" s="129">
        <v>0.753</v>
      </c>
      <c r="R52" s="131" t="s">
        <v>1587</v>
      </c>
      <c r="S52" s="129">
        <v>2E-3</v>
      </c>
      <c r="T52" s="129">
        <v>0.377</v>
      </c>
      <c r="U52" s="131" t="s">
        <v>1587</v>
      </c>
      <c r="V52" s="129">
        <v>255.08500000000001</v>
      </c>
      <c r="W52" s="129">
        <v>7.3999999999999996E-2</v>
      </c>
      <c r="X52" s="129">
        <v>1.4E-2</v>
      </c>
      <c r="Y52" s="129">
        <v>46.43</v>
      </c>
      <c r="Z52" s="129">
        <v>0.10299999999999999</v>
      </c>
      <c r="AA52" s="129">
        <v>0.32135999999999998</v>
      </c>
      <c r="AB52" s="129">
        <v>0.27301999999999998</v>
      </c>
      <c r="AC52" s="129">
        <v>4.54</v>
      </c>
      <c r="AD52" s="129">
        <v>0.35</v>
      </c>
    </row>
    <row r="53" spans="1:30" x14ac:dyDescent="0.3">
      <c r="A53" s="131" t="s">
        <v>852</v>
      </c>
      <c r="B53" s="129">
        <v>2694.49</v>
      </c>
      <c r="C53" s="129">
        <v>3.3799700000000001</v>
      </c>
      <c r="D53" s="129">
        <v>0.31467000000000001</v>
      </c>
      <c r="E53" s="129">
        <v>0.19800000000000001</v>
      </c>
      <c r="F53" s="129">
        <v>0.22500000000000001</v>
      </c>
      <c r="G53" s="129">
        <v>2.1229999999999999E-2</v>
      </c>
      <c r="H53" s="129">
        <v>3873.7029000000002</v>
      </c>
      <c r="I53" s="131" t="s">
        <v>1587</v>
      </c>
      <c r="J53" s="131" t="s">
        <v>1587</v>
      </c>
      <c r="K53" s="129">
        <v>0.63749999999999996</v>
      </c>
      <c r="L53" s="129">
        <v>18.992429999999999</v>
      </c>
      <c r="M53" s="131" t="s">
        <v>1587</v>
      </c>
      <c r="N53" s="129">
        <v>0.12623999999999999</v>
      </c>
      <c r="O53" s="129">
        <v>0.35276999999999997</v>
      </c>
      <c r="P53" s="129">
        <v>2410.2199999999998</v>
      </c>
      <c r="Q53" s="129">
        <v>0.748</v>
      </c>
      <c r="R53" s="131" t="s">
        <v>1587</v>
      </c>
      <c r="S53" s="129">
        <v>2E-3</v>
      </c>
      <c r="T53" s="129">
        <v>0.36599999999999999</v>
      </c>
      <c r="U53" s="131" t="s">
        <v>1587</v>
      </c>
      <c r="V53" s="129">
        <v>255.08099999999999</v>
      </c>
      <c r="W53" s="129">
        <v>0.104</v>
      </c>
      <c r="X53" s="129">
        <v>1.7000000000000001E-2</v>
      </c>
      <c r="Y53" s="129">
        <v>46.43</v>
      </c>
      <c r="Z53" s="129">
        <v>0.09</v>
      </c>
      <c r="AA53" s="129">
        <v>0.38453999999999999</v>
      </c>
      <c r="AB53" s="129">
        <v>0.20881</v>
      </c>
      <c r="AC53" s="129">
        <v>4.45</v>
      </c>
      <c r="AD53" s="129">
        <v>0.33800000000000002</v>
      </c>
    </row>
    <row r="54" spans="1:30" x14ac:dyDescent="0.3">
      <c r="A54" s="131" t="s">
        <v>853</v>
      </c>
      <c r="B54" s="129">
        <v>2694.49</v>
      </c>
      <c r="C54" s="129">
        <v>3.3799700000000001</v>
      </c>
      <c r="D54" s="129">
        <v>0.31467000000000001</v>
      </c>
      <c r="E54" s="129">
        <v>0.19800000000000001</v>
      </c>
      <c r="F54" s="129">
        <v>0.22500000000000001</v>
      </c>
      <c r="G54" s="129">
        <v>2.1229999999999999E-2</v>
      </c>
      <c r="H54" s="129">
        <v>3873.7029000000002</v>
      </c>
      <c r="I54" s="131" t="s">
        <v>1587</v>
      </c>
      <c r="J54" s="131" t="s">
        <v>1587</v>
      </c>
      <c r="K54" s="129">
        <v>0.63749999999999996</v>
      </c>
      <c r="L54" s="129">
        <v>18.992429999999999</v>
      </c>
      <c r="M54" s="131" t="s">
        <v>1587</v>
      </c>
      <c r="N54" s="129">
        <v>0.12623999999999999</v>
      </c>
      <c r="O54" s="129">
        <v>0.35276999999999997</v>
      </c>
      <c r="P54" s="129">
        <v>2410.2199999999998</v>
      </c>
      <c r="Q54" s="129">
        <v>0.748</v>
      </c>
      <c r="R54" s="131" t="s">
        <v>1587</v>
      </c>
      <c r="S54" s="129">
        <v>2E-3</v>
      </c>
      <c r="T54" s="129">
        <v>0.36599999999999999</v>
      </c>
      <c r="U54" s="131" t="s">
        <v>1587</v>
      </c>
      <c r="V54" s="129">
        <v>255.08099999999999</v>
      </c>
      <c r="W54" s="129">
        <v>0.104</v>
      </c>
      <c r="X54" s="129">
        <v>1.7000000000000001E-2</v>
      </c>
      <c r="Y54" s="129">
        <v>46.43</v>
      </c>
      <c r="Z54" s="129">
        <v>0.09</v>
      </c>
      <c r="AA54" s="129">
        <v>0.38453999999999999</v>
      </c>
      <c r="AB54" s="129">
        <v>0.20881</v>
      </c>
      <c r="AC54" s="129">
        <v>4.45</v>
      </c>
      <c r="AD54" s="129">
        <v>0.33800000000000002</v>
      </c>
    </row>
    <row r="55" spans="1:30" x14ac:dyDescent="0.3">
      <c r="A55" s="131" t="s">
        <v>854</v>
      </c>
      <c r="B55" s="129">
        <v>2694.45</v>
      </c>
      <c r="C55" s="129">
        <v>3.1358799999999998</v>
      </c>
      <c r="D55" s="129">
        <v>0.28059000000000001</v>
      </c>
      <c r="E55" s="129">
        <v>0.20100000000000001</v>
      </c>
      <c r="F55" s="129">
        <v>0.22700000000000001</v>
      </c>
      <c r="G55" s="129">
        <v>2.1440000000000001E-2</v>
      </c>
      <c r="H55" s="129">
        <v>3873.7242299999998</v>
      </c>
      <c r="I55" s="131" t="s">
        <v>1587</v>
      </c>
      <c r="J55" s="131" t="s">
        <v>1587</v>
      </c>
      <c r="K55" s="129">
        <v>0.66813</v>
      </c>
      <c r="L55" s="129">
        <v>19.044370000000001</v>
      </c>
      <c r="M55" s="131" t="s">
        <v>1587</v>
      </c>
      <c r="N55" s="129">
        <v>0.12309</v>
      </c>
      <c r="O55" s="129">
        <v>0.36541000000000001</v>
      </c>
      <c r="P55" s="129">
        <v>2410.17</v>
      </c>
      <c r="Q55" s="129">
        <v>0.74199999999999999</v>
      </c>
      <c r="R55" s="131" t="s">
        <v>1587</v>
      </c>
      <c r="S55" s="129">
        <v>2E-3</v>
      </c>
      <c r="T55" s="129">
        <v>0.35299999999999998</v>
      </c>
      <c r="U55" s="131" t="s">
        <v>1587</v>
      </c>
      <c r="V55" s="129">
        <v>255.07599999999999</v>
      </c>
      <c r="W55" s="129">
        <v>0.13300000000000001</v>
      </c>
      <c r="X55" s="129">
        <v>2.3E-2</v>
      </c>
      <c r="Y55" s="129">
        <v>46.43</v>
      </c>
      <c r="Z55" s="129">
        <v>7.6999999999999999E-2</v>
      </c>
      <c r="AA55" s="129">
        <v>0.45039000000000001</v>
      </c>
      <c r="AB55" s="129">
        <v>0.14201</v>
      </c>
      <c r="AC55" s="129">
        <v>4.5199999999999996</v>
      </c>
      <c r="AD55" s="129">
        <v>0.32100000000000001</v>
      </c>
    </row>
    <row r="56" spans="1:30" x14ac:dyDescent="0.3">
      <c r="A56" s="131" t="s">
        <v>855</v>
      </c>
      <c r="B56" s="129">
        <v>2694.45</v>
      </c>
      <c r="C56" s="129">
        <v>3.1358799999999998</v>
      </c>
      <c r="D56" s="129">
        <v>0.28059000000000001</v>
      </c>
      <c r="E56" s="129">
        <v>0.20100000000000001</v>
      </c>
      <c r="F56" s="129">
        <v>0.22700000000000001</v>
      </c>
      <c r="G56" s="129">
        <v>2.1440000000000001E-2</v>
      </c>
      <c r="H56" s="129">
        <v>3873.7242299999998</v>
      </c>
      <c r="I56" s="131" t="s">
        <v>1587</v>
      </c>
      <c r="J56" s="131" t="s">
        <v>1587</v>
      </c>
      <c r="K56" s="129">
        <v>0.66813</v>
      </c>
      <c r="L56" s="129">
        <v>19.044370000000001</v>
      </c>
      <c r="M56" s="131" t="s">
        <v>1587</v>
      </c>
      <c r="N56" s="129">
        <v>0.12309</v>
      </c>
      <c r="O56" s="129">
        <v>0.36541000000000001</v>
      </c>
      <c r="P56" s="129">
        <v>2410.17</v>
      </c>
      <c r="Q56" s="129">
        <v>0.74199999999999999</v>
      </c>
      <c r="R56" s="131" t="s">
        <v>1587</v>
      </c>
      <c r="S56" s="129">
        <v>2E-3</v>
      </c>
      <c r="T56" s="129">
        <v>0.35299999999999998</v>
      </c>
      <c r="U56" s="131" t="s">
        <v>1587</v>
      </c>
      <c r="V56" s="129">
        <v>255.07599999999999</v>
      </c>
      <c r="W56" s="129">
        <v>0.13300000000000001</v>
      </c>
      <c r="X56" s="129">
        <v>2.3E-2</v>
      </c>
      <c r="Y56" s="129">
        <v>46.43</v>
      </c>
      <c r="Z56" s="129">
        <v>7.6999999999999999E-2</v>
      </c>
      <c r="AA56" s="129">
        <v>0.45039000000000001</v>
      </c>
      <c r="AB56" s="129">
        <v>0.14201</v>
      </c>
      <c r="AC56" s="129">
        <v>4.5199999999999996</v>
      </c>
      <c r="AD56" s="129">
        <v>0.32100000000000001</v>
      </c>
    </row>
    <row r="57" spans="1:30" x14ac:dyDescent="0.3">
      <c r="A57" s="131" t="s">
        <v>856</v>
      </c>
      <c r="B57" s="129">
        <v>2694.43</v>
      </c>
      <c r="C57" s="129">
        <v>2.8961700000000001</v>
      </c>
      <c r="D57" s="129">
        <v>0.45974999999999999</v>
      </c>
      <c r="E57" s="129">
        <v>0.218</v>
      </c>
      <c r="F57" s="129">
        <v>0.22700000000000001</v>
      </c>
      <c r="G57" s="129">
        <v>2.273E-2</v>
      </c>
      <c r="H57" s="129">
        <v>3873.7342899999999</v>
      </c>
      <c r="I57" s="131" t="s">
        <v>1587</v>
      </c>
      <c r="J57" s="131" t="s">
        <v>1587</v>
      </c>
      <c r="K57" s="129">
        <v>0.69484999999999997</v>
      </c>
      <c r="L57" s="129">
        <v>19.08297</v>
      </c>
      <c r="M57" s="131" t="s">
        <v>1587</v>
      </c>
      <c r="N57" s="129">
        <v>0.11994</v>
      </c>
      <c r="O57" s="129">
        <v>0.37816</v>
      </c>
      <c r="P57" s="129">
        <v>2410.1</v>
      </c>
      <c r="Q57" s="129">
        <v>0.73399999999999999</v>
      </c>
      <c r="R57" s="131" t="s">
        <v>1587</v>
      </c>
      <c r="S57" s="129">
        <v>2E-3</v>
      </c>
      <c r="T57" s="129">
        <v>0.34799999999999998</v>
      </c>
      <c r="U57" s="131" t="s">
        <v>1587</v>
      </c>
      <c r="V57" s="129">
        <v>255.071</v>
      </c>
      <c r="W57" s="129">
        <v>0.14799999999999999</v>
      </c>
      <c r="X57" s="129">
        <v>2.9000000000000001E-2</v>
      </c>
      <c r="Y57" s="129">
        <v>46.43</v>
      </c>
      <c r="Z57" s="129">
        <v>6.5000000000000002E-2</v>
      </c>
      <c r="AA57" s="129">
        <v>0.50468999999999997</v>
      </c>
      <c r="AB57" s="129">
        <v>8.5690000000000002E-2</v>
      </c>
      <c r="AC57" s="129">
        <v>4.5999999999999996</v>
      </c>
      <c r="AD57" s="129">
        <v>0.30399999999999999</v>
      </c>
    </row>
    <row r="58" spans="1:30" x14ac:dyDescent="0.3">
      <c r="A58" s="132" t="s">
        <v>857</v>
      </c>
      <c r="B58" s="138">
        <v>2694.43</v>
      </c>
      <c r="C58" s="138">
        <v>2.8961700000000001</v>
      </c>
      <c r="D58" s="138">
        <v>0.45974999999999999</v>
      </c>
      <c r="E58" s="138">
        <v>0.218</v>
      </c>
      <c r="F58" s="138">
        <v>0.22700000000000001</v>
      </c>
      <c r="G58" s="138">
        <v>2.273E-2</v>
      </c>
      <c r="H58" s="138">
        <v>3873.7342899999999</v>
      </c>
      <c r="I58" s="132" t="s">
        <v>1587</v>
      </c>
      <c r="J58" s="132" t="s">
        <v>1587</v>
      </c>
      <c r="K58" s="138">
        <v>0.69484999999999997</v>
      </c>
      <c r="L58" s="138">
        <v>19.08297</v>
      </c>
      <c r="M58" s="132" t="s">
        <v>1587</v>
      </c>
      <c r="N58" s="138">
        <v>0.11994</v>
      </c>
      <c r="O58" s="138">
        <v>0.37816</v>
      </c>
      <c r="P58" s="138">
        <v>2410.1</v>
      </c>
      <c r="Q58" s="138">
        <v>0.73399999999999999</v>
      </c>
      <c r="R58" s="132" t="s">
        <v>1587</v>
      </c>
      <c r="S58" s="138">
        <v>2E-3</v>
      </c>
      <c r="T58" s="138">
        <v>0.34799999999999998</v>
      </c>
      <c r="U58" s="132" t="s">
        <v>1587</v>
      </c>
      <c r="V58" s="138">
        <v>255.071</v>
      </c>
      <c r="W58" s="138">
        <v>0.14799999999999999</v>
      </c>
      <c r="X58" s="138">
        <v>2.9000000000000001E-2</v>
      </c>
      <c r="Y58" s="138">
        <v>46.43</v>
      </c>
      <c r="Z58" s="138">
        <v>6.5000000000000002E-2</v>
      </c>
      <c r="AA58" s="138">
        <v>0.50468999999999997</v>
      </c>
      <c r="AB58" s="138">
        <v>8.5690000000000002E-2</v>
      </c>
      <c r="AC58" s="138">
        <v>4.5999999999999996</v>
      </c>
      <c r="AD58" s="138">
        <v>0.30399999999999999</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5" t="s">
        <v>0</v>
      </c>
      <c r="C3" s="206"/>
      <c r="D3" s="206"/>
      <c r="E3" s="206"/>
      <c r="F3" s="206"/>
      <c r="G3" s="206"/>
      <c r="H3" s="1"/>
    </row>
    <row r="4" spans="1:8" ht="0" hidden="1" customHeight="1" x14ac:dyDescent="0.3">
      <c r="A4" s="1"/>
      <c r="B4" s="1"/>
      <c r="C4" s="1"/>
      <c r="D4" s="1"/>
      <c r="E4" s="1"/>
      <c r="F4" s="1"/>
      <c r="G4" s="1"/>
      <c r="H4" s="1"/>
    </row>
    <row r="5" spans="1:8" ht="22.8" x14ac:dyDescent="0.4">
      <c r="A5" s="1"/>
      <c r="B5" s="22" t="s">
        <v>1619</v>
      </c>
      <c r="C5" s="1"/>
      <c r="D5" s="1"/>
      <c r="E5" s="1"/>
      <c r="F5" s="1"/>
      <c r="G5" s="1"/>
      <c r="H5" s="1"/>
    </row>
    <row r="6" spans="1:8" ht="27.6" x14ac:dyDescent="0.3">
      <c r="A6" s="1"/>
      <c r="B6" s="3" t="s">
        <v>60</v>
      </c>
      <c r="C6" s="3" t="s">
        <v>3</v>
      </c>
      <c r="D6" s="3" t="s">
        <v>1620</v>
      </c>
      <c r="E6" s="3" t="s">
        <v>7</v>
      </c>
      <c r="F6" s="3" t="s">
        <v>8</v>
      </c>
      <c r="G6" s="3" t="s">
        <v>1621</v>
      </c>
      <c r="H6" s="3" t="s">
        <v>1622</v>
      </c>
    </row>
    <row r="7" spans="1:8" x14ac:dyDescent="0.3">
      <c r="A7" s="1"/>
      <c r="B7" s="92" t="s">
        <v>64</v>
      </c>
      <c r="C7" s="6" t="s">
        <v>595</v>
      </c>
      <c r="D7" s="6" t="s">
        <v>1608</v>
      </c>
      <c r="E7" s="92" t="s">
        <v>1623</v>
      </c>
      <c r="F7" s="92" t="s">
        <v>1624</v>
      </c>
      <c r="G7" s="152">
        <v>2</v>
      </c>
      <c r="H7" s="92"/>
    </row>
    <row r="8" spans="1:8" x14ac:dyDescent="0.3">
      <c r="A8" s="1"/>
      <c r="B8" s="92" t="s">
        <v>64</v>
      </c>
      <c r="C8" s="6" t="s">
        <v>40</v>
      </c>
      <c r="D8" s="6" t="s">
        <v>1625</v>
      </c>
      <c r="E8" s="92" t="s">
        <v>1623</v>
      </c>
      <c r="F8" s="92" t="s">
        <v>1624</v>
      </c>
      <c r="G8" s="152">
        <v>0.99</v>
      </c>
      <c r="H8" s="92"/>
    </row>
    <row r="9" spans="1:8" x14ac:dyDescent="0.3">
      <c r="A9" s="1"/>
      <c r="B9" s="92" t="s">
        <v>64</v>
      </c>
      <c r="C9" s="6" t="s">
        <v>40</v>
      </c>
      <c r="D9" s="6" t="s">
        <v>1626</v>
      </c>
      <c r="E9" s="92" t="s">
        <v>1623</v>
      </c>
      <c r="F9" s="92" t="s">
        <v>1624</v>
      </c>
      <c r="G9" s="152">
        <v>0.05</v>
      </c>
      <c r="H9" s="92"/>
    </row>
    <row r="10" spans="1:8" x14ac:dyDescent="0.3">
      <c r="A10" s="1"/>
      <c r="B10" s="92" t="s">
        <v>64</v>
      </c>
      <c r="C10" s="6" t="s">
        <v>40</v>
      </c>
      <c r="D10" s="6" t="s">
        <v>1627</v>
      </c>
      <c r="E10" s="92" t="s">
        <v>1623</v>
      </c>
      <c r="F10" s="92" t="s">
        <v>1624</v>
      </c>
      <c r="G10" s="152">
        <v>0.49</v>
      </c>
      <c r="H10" s="92"/>
    </row>
    <row r="11" spans="1:8" x14ac:dyDescent="0.3">
      <c r="A11" s="1"/>
      <c r="B11" s="92" t="s">
        <v>64</v>
      </c>
      <c r="C11" s="6" t="s">
        <v>40</v>
      </c>
      <c r="D11" s="6" t="s">
        <v>1628</v>
      </c>
      <c r="E11" s="92" t="s">
        <v>1623</v>
      </c>
      <c r="F11" s="92" t="s">
        <v>1624</v>
      </c>
      <c r="G11" s="152">
        <v>2.04</v>
      </c>
      <c r="H11" s="92"/>
    </row>
    <row r="12" spans="1:8" x14ac:dyDescent="0.3">
      <c r="A12" s="1"/>
      <c r="B12" s="92" t="s">
        <v>64</v>
      </c>
      <c r="C12" s="6" t="s">
        <v>40</v>
      </c>
      <c r="D12" s="6" t="s">
        <v>1629</v>
      </c>
      <c r="E12" s="92" t="s">
        <v>1623</v>
      </c>
      <c r="F12" s="92" t="s">
        <v>1624</v>
      </c>
      <c r="G12" s="152">
        <v>0.2</v>
      </c>
      <c r="H12" s="92"/>
    </row>
    <row r="13" spans="1:8" x14ac:dyDescent="0.3">
      <c r="A13" s="1"/>
      <c r="B13" s="92" t="s">
        <v>64</v>
      </c>
      <c r="C13" s="6" t="s">
        <v>40</v>
      </c>
      <c r="D13" s="6" t="s">
        <v>1630</v>
      </c>
      <c r="E13" s="92" t="s">
        <v>1623</v>
      </c>
      <c r="F13" s="92" t="s">
        <v>1624</v>
      </c>
      <c r="G13" s="152">
        <v>3.46</v>
      </c>
      <c r="H13" s="92"/>
    </row>
    <row r="14" spans="1:8" x14ac:dyDescent="0.3">
      <c r="A14" s="1"/>
      <c r="B14" s="92" t="s">
        <v>64</v>
      </c>
      <c r="C14" s="6" t="s">
        <v>40</v>
      </c>
      <c r="D14" s="6" t="s">
        <v>1631</v>
      </c>
      <c r="E14" s="92" t="s">
        <v>1623</v>
      </c>
      <c r="F14" s="92" t="s">
        <v>1624</v>
      </c>
      <c r="G14" s="152">
        <v>1.91</v>
      </c>
      <c r="H14" s="92"/>
    </row>
    <row r="15" spans="1:8" x14ac:dyDescent="0.3">
      <c r="A15" s="1"/>
      <c r="B15" s="92" t="s">
        <v>64</v>
      </c>
      <c r="C15" s="6" t="s">
        <v>40</v>
      </c>
      <c r="D15" s="6" t="s">
        <v>1632</v>
      </c>
      <c r="E15" s="92" t="s">
        <v>1623</v>
      </c>
      <c r="F15" s="92" t="s">
        <v>1624</v>
      </c>
      <c r="G15" s="152">
        <v>0.05</v>
      </c>
      <c r="H15" s="92"/>
    </row>
    <row r="16" spans="1:8" x14ac:dyDescent="0.3">
      <c r="A16" s="1"/>
      <c r="B16" s="92" t="s">
        <v>64</v>
      </c>
      <c r="C16" s="6" t="s">
        <v>40</v>
      </c>
      <c r="D16" s="6" t="s">
        <v>1633</v>
      </c>
      <c r="E16" s="92" t="s">
        <v>1623</v>
      </c>
      <c r="F16" s="92" t="s">
        <v>1624</v>
      </c>
      <c r="G16" s="152">
        <v>0.36</v>
      </c>
      <c r="H16" s="92"/>
    </row>
    <row r="17" spans="1:8" x14ac:dyDescent="0.3">
      <c r="A17" s="1"/>
      <c r="B17" s="92" t="s">
        <v>64</v>
      </c>
      <c r="C17" s="6" t="s">
        <v>40</v>
      </c>
      <c r="D17" s="6" t="s">
        <v>1634</v>
      </c>
      <c r="E17" s="92" t="s">
        <v>1623</v>
      </c>
      <c r="F17" s="92" t="s">
        <v>1624</v>
      </c>
      <c r="G17" s="152">
        <v>4.83</v>
      </c>
      <c r="H17" s="92"/>
    </row>
    <row r="18" spans="1:8" x14ac:dyDescent="0.3">
      <c r="A18" s="1"/>
      <c r="B18" s="92" t="s">
        <v>64</v>
      </c>
      <c r="C18" s="6" t="s">
        <v>40</v>
      </c>
      <c r="D18" s="6" t="s">
        <v>1635</v>
      </c>
      <c r="E18" s="92" t="s">
        <v>1623</v>
      </c>
      <c r="F18" s="92" t="s">
        <v>1624</v>
      </c>
      <c r="G18" s="152">
        <v>0.35</v>
      </c>
      <c r="H18" s="92"/>
    </row>
    <row r="19" spans="1:8" x14ac:dyDescent="0.3">
      <c r="A19" s="1"/>
      <c r="B19" s="92" t="s">
        <v>64</v>
      </c>
      <c r="C19" s="6" t="s">
        <v>40</v>
      </c>
      <c r="D19" s="6" t="s">
        <v>1636</v>
      </c>
      <c r="E19" s="92" t="s">
        <v>1623</v>
      </c>
      <c r="F19" s="92" t="s">
        <v>1624</v>
      </c>
      <c r="G19" s="152">
        <v>1.98</v>
      </c>
      <c r="H19" s="92"/>
    </row>
    <row r="20" spans="1:8" x14ac:dyDescent="0.3">
      <c r="A20" s="1"/>
      <c r="B20" s="92" t="s">
        <v>64</v>
      </c>
      <c r="C20" s="6" t="s">
        <v>40</v>
      </c>
      <c r="D20" s="6" t="s">
        <v>1637</v>
      </c>
      <c r="E20" s="92" t="s">
        <v>1623</v>
      </c>
      <c r="F20" s="92" t="s">
        <v>1624</v>
      </c>
      <c r="G20" s="152">
        <v>4.3380000000000001</v>
      </c>
      <c r="H20" s="92"/>
    </row>
    <row r="21" spans="1:8" x14ac:dyDescent="0.3">
      <c r="A21" s="1"/>
      <c r="B21" s="92" t="s">
        <v>64</v>
      </c>
      <c r="C21" s="6" t="s">
        <v>40</v>
      </c>
      <c r="D21" s="6" t="s">
        <v>1638</v>
      </c>
      <c r="E21" s="92" t="s">
        <v>1623</v>
      </c>
      <c r="F21" s="92" t="s">
        <v>1624</v>
      </c>
      <c r="G21" s="152">
        <v>0.05</v>
      </c>
      <c r="H21" s="92"/>
    </row>
    <row r="22" spans="1:8" x14ac:dyDescent="0.3">
      <c r="A22" s="1"/>
      <c r="B22" s="92" t="s">
        <v>64</v>
      </c>
      <c r="C22" s="6" t="s">
        <v>40</v>
      </c>
      <c r="D22" s="6" t="s">
        <v>1639</v>
      </c>
      <c r="E22" s="92" t="s">
        <v>1623</v>
      </c>
      <c r="F22" s="92" t="s">
        <v>1624</v>
      </c>
      <c r="G22" s="152">
        <v>0.2</v>
      </c>
      <c r="H22" s="92"/>
    </row>
    <row r="23" spans="1:8" x14ac:dyDescent="0.3">
      <c r="A23" s="1"/>
      <c r="B23" s="92" t="s">
        <v>64</v>
      </c>
      <c r="C23" s="6" t="s">
        <v>40</v>
      </c>
      <c r="D23" s="6" t="s">
        <v>1640</v>
      </c>
      <c r="E23" s="92" t="s">
        <v>1623</v>
      </c>
      <c r="F23" s="92" t="s">
        <v>1624</v>
      </c>
      <c r="G23" s="152">
        <v>0.49</v>
      </c>
      <c r="H23" s="92"/>
    </row>
    <row r="24" spans="1:8" x14ac:dyDescent="0.3">
      <c r="A24" s="1"/>
      <c r="B24" s="92" t="s">
        <v>64</v>
      </c>
      <c r="C24" s="6" t="s">
        <v>40</v>
      </c>
      <c r="D24" s="6" t="s">
        <v>1641</v>
      </c>
      <c r="E24" s="92" t="s">
        <v>1623</v>
      </c>
      <c r="F24" s="92" t="s">
        <v>1624</v>
      </c>
      <c r="G24" s="152">
        <v>0.57999999999999996</v>
      </c>
      <c r="H24" s="92"/>
    </row>
    <row r="25" spans="1:8" x14ac:dyDescent="0.3">
      <c r="A25" s="1"/>
      <c r="B25" s="92" t="s">
        <v>64</v>
      </c>
      <c r="C25" s="6" t="s">
        <v>40</v>
      </c>
      <c r="D25" s="6" t="s">
        <v>1642</v>
      </c>
      <c r="E25" s="92" t="s">
        <v>1623</v>
      </c>
      <c r="F25" s="92" t="s">
        <v>1624</v>
      </c>
      <c r="G25" s="152">
        <v>2.36</v>
      </c>
      <c r="H25" s="92"/>
    </row>
    <row r="26" spans="1:8" x14ac:dyDescent="0.3">
      <c r="A26" s="1"/>
      <c r="B26" s="92" t="s">
        <v>64</v>
      </c>
      <c r="C26" s="6" t="s">
        <v>40</v>
      </c>
      <c r="D26" s="6" t="s">
        <v>1643</v>
      </c>
      <c r="E26" s="92" t="s">
        <v>1623</v>
      </c>
      <c r="F26" s="92" t="s">
        <v>1624</v>
      </c>
      <c r="G26" s="152">
        <v>0.12</v>
      </c>
      <c r="H26" s="92"/>
    </row>
    <row r="27" spans="1:8" x14ac:dyDescent="0.3">
      <c r="A27" s="1"/>
      <c r="B27" s="92" t="s">
        <v>64</v>
      </c>
      <c r="C27" s="6" t="s">
        <v>40</v>
      </c>
      <c r="D27" s="6" t="s">
        <v>1644</v>
      </c>
      <c r="E27" s="92" t="s">
        <v>1623</v>
      </c>
      <c r="F27" s="92" t="s">
        <v>1624</v>
      </c>
      <c r="G27" s="152">
        <v>0.39</v>
      </c>
      <c r="H27" s="92"/>
    </row>
    <row r="28" spans="1:8" x14ac:dyDescent="0.3">
      <c r="A28" s="1"/>
      <c r="B28" s="92" t="s">
        <v>64</v>
      </c>
      <c r="C28" s="6" t="s">
        <v>40</v>
      </c>
      <c r="D28" s="6" t="s">
        <v>1645</v>
      </c>
      <c r="E28" s="92" t="s">
        <v>1623</v>
      </c>
      <c r="F28" s="92" t="s">
        <v>1624</v>
      </c>
      <c r="G28" s="152">
        <v>1.96</v>
      </c>
      <c r="H28" s="92"/>
    </row>
    <row r="29" spans="1:8" x14ac:dyDescent="0.3">
      <c r="A29" s="1"/>
      <c r="B29" s="92" t="s">
        <v>64</v>
      </c>
      <c r="C29" s="6" t="s">
        <v>146</v>
      </c>
      <c r="D29" s="6" t="s">
        <v>1646</v>
      </c>
      <c r="E29" s="92" t="s">
        <v>1623</v>
      </c>
      <c r="F29" s="92" t="s">
        <v>1624</v>
      </c>
      <c r="G29" s="152">
        <v>8.5</v>
      </c>
      <c r="H29" s="92"/>
    </row>
    <row r="30" spans="1:8" x14ac:dyDescent="0.3">
      <c r="A30" s="1"/>
      <c r="B30" s="92" t="s">
        <v>64</v>
      </c>
      <c r="C30" s="6" t="s">
        <v>146</v>
      </c>
      <c r="D30" s="6" t="s">
        <v>1647</v>
      </c>
      <c r="E30" s="92" t="s">
        <v>1623</v>
      </c>
      <c r="F30" s="92" t="s">
        <v>1624</v>
      </c>
      <c r="G30" s="152">
        <v>4.3380000000000001</v>
      </c>
      <c r="H30" s="92"/>
    </row>
    <row r="31" spans="1:8" ht="26.4" x14ac:dyDescent="0.3">
      <c r="A31" s="1"/>
      <c r="B31" s="92" t="s">
        <v>64</v>
      </c>
      <c r="C31" s="6" t="s">
        <v>607</v>
      </c>
      <c r="D31" s="6" t="s">
        <v>1648</v>
      </c>
      <c r="E31" s="92" t="s">
        <v>1623</v>
      </c>
      <c r="F31" s="92" t="s">
        <v>1624</v>
      </c>
      <c r="G31" s="152">
        <v>3.5790000000000002</v>
      </c>
      <c r="H31"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5" t="s">
        <v>0</v>
      </c>
      <c r="C3" s="206"/>
      <c r="D3" s="206"/>
      <c r="E3" s="206"/>
      <c r="F3" s="206"/>
      <c r="G3" s="206"/>
      <c r="H3" s="1"/>
    </row>
    <row r="4" spans="1:8" ht="0" hidden="1" customHeight="1" x14ac:dyDescent="0.3">
      <c r="A4" s="1"/>
      <c r="B4" s="1"/>
      <c r="C4" s="1"/>
      <c r="D4" s="1"/>
      <c r="E4" s="1"/>
      <c r="F4" s="1"/>
      <c r="G4" s="1"/>
      <c r="H4" s="1"/>
    </row>
    <row r="5" spans="1:8" ht="22.8" x14ac:dyDescent="0.4">
      <c r="A5" s="1"/>
      <c r="B5" s="22" t="s">
        <v>1649</v>
      </c>
      <c r="C5" s="1"/>
      <c r="D5" s="1"/>
      <c r="E5" s="1"/>
      <c r="F5" s="1"/>
      <c r="G5" s="1"/>
      <c r="H5" s="1"/>
    </row>
    <row r="6" spans="1:8" ht="27.6" x14ac:dyDescent="0.3">
      <c r="A6" s="1"/>
      <c r="B6" s="3" t="s">
        <v>60</v>
      </c>
      <c r="C6" s="3" t="s">
        <v>3</v>
      </c>
      <c r="D6" s="3" t="s">
        <v>1620</v>
      </c>
      <c r="E6" s="3" t="s">
        <v>7</v>
      </c>
      <c r="F6" s="3" t="s">
        <v>8</v>
      </c>
      <c r="G6" s="3" t="s">
        <v>1621</v>
      </c>
      <c r="H6" s="3" t="s">
        <v>1622</v>
      </c>
    </row>
    <row r="7" spans="1:8" x14ac:dyDescent="0.3">
      <c r="A7" s="1"/>
      <c r="B7" s="92" t="s">
        <v>64</v>
      </c>
      <c r="C7" s="6" t="s">
        <v>595</v>
      </c>
      <c r="D7" s="6" t="s">
        <v>1608</v>
      </c>
      <c r="E7" s="92" t="s">
        <v>1623</v>
      </c>
      <c r="F7" s="92" t="s">
        <v>1624</v>
      </c>
      <c r="G7" s="152">
        <v>0</v>
      </c>
      <c r="H7" s="92"/>
    </row>
    <row r="8" spans="1:8" x14ac:dyDescent="0.3">
      <c r="A8" s="1"/>
      <c r="B8" s="92" t="s">
        <v>64</v>
      </c>
      <c r="C8" s="6" t="s">
        <v>595</v>
      </c>
      <c r="D8" s="6" t="s">
        <v>1650</v>
      </c>
      <c r="E8" s="92" t="s">
        <v>1623</v>
      </c>
      <c r="F8" s="92" t="s">
        <v>1624</v>
      </c>
      <c r="G8" s="152">
        <v>0</v>
      </c>
      <c r="H8" s="92"/>
    </row>
    <row r="9" spans="1:8" x14ac:dyDescent="0.3">
      <c r="A9" s="1"/>
      <c r="B9" s="92" t="s">
        <v>64</v>
      </c>
      <c r="C9" s="6" t="s">
        <v>40</v>
      </c>
      <c r="D9" s="6" t="s">
        <v>1595</v>
      </c>
      <c r="E9" s="92" t="s">
        <v>1623</v>
      </c>
      <c r="F9" s="92" t="s">
        <v>1624</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5" t="s">
        <v>0</v>
      </c>
      <c r="C3" s="206"/>
      <c r="D3" s="206"/>
      <c r="E3" s="206"/>
      <c r="F3" s="206"/>
      <c r="G3" s="206"/>
      <c r="H3" s="1"/>
      <c r="I3" s="1"/>
      <c r="J3" s="1"/>
    </row>
    <row r="4" spans="1:10" ht="0" hidden="1" customHeight="1" x14ac:dyDescent="0.3">
      <c r="A4" s="1"/>
      <c r="B4" s="1"/>
      <c r="C4" s="1"/>
      <c r="D4" s="1"/>
      <c r="E4" s="1"/>
      <c r="F4" s="1"/>
      <c r="G4" s="1"/>
      <c r="H4" s="1"/>
      <c r="I4" s="1"/>
      <c r="J4" s="1"/>
    </row>
    <row r="5" spans="1:10" ht="22.8" x14ac:dyDescent="0.4">
      <c r="A5" s="1"/>
      <c r="B5" s="22" t="s">
        <v>1651</v>
      </c>
      <c r="C5" s="1"/>
      <c r="D5" s="1"/>
      <c r="E5" s="1"/>
      <c r="F5" s="1"/>
      <c r="G5" s="1"/>
      <c r="H5" s="1"/>
      <c r="I5" s="1"/>
      <c r="J5" s="1"/>
    </row>
    <row r="6" spans="1:10" ht="27" customHeight="1" x14ac:dyDescent="0.3">
      <c r="A6" s="1"/>
      <c r="B6" s="7" t="s">
        <v>60</v>
      </c>
      <c r="C6" s="7" t="s">
        <v>3</v>
      </c>
      <c r="D6" s="7" t="s">
        <v>17</v>
      </c>
      <c r="E6" s="7" t="s">
        <v>1652</v>
      </c>
      <c r="F6" s="7" t="s">
        <v>7</v>
      </c>
      <c r="G6" s="7" t="s">
        <v>1653</v>
      </c>
      <c r="H6" s="7" t="s">
        <v>1654</v>
      </c>
      <c r="I6" s="7" t="s">
        <v>1655</v>
      </c>
      <c r="J6" s="7" t="s">
        <v>1656</v>
      </c>
    </row>
    <row r="7" spans="1:10" x14ac:dyDescent="0.3">
      <c r="A7" s="1"/>
      <c r="B7" s="153" t="s">
        <v>64</v>
      </c>
      <c r="C7" s="4" t="s">
        <v>67</v>
      </c>
      <c r="D7" s="4" t="s">
        <v>1169</v>
      </c>
      <c r="E7" s="4" t="s">
        <v>1657</v>
      </c>
      <c r="F7" s="154">
        <v>563.29999999999995</v>
      </c>
      <c r="G7" s="154">
        <v>563.303</v>
      </c>
      <c r="H7" s="154">
        <v>0</v>
      </c>
      <c r="I7" s="4" t="s">
        <v>1658</v>
      </c>
      <c r="J7" s="5" t="s">
        <v>1659</v>
      </c>
    </row>
    <row r="8" spans="1:10" x14ac:dyDescent="0.3">
      <c r="A8" s="1"/>
      <c r="B8" s="153" t="s">
        <v>64</v>
      </c>
      <c r="C8" s="4" t="s">
        <v>67</v>
      </c>
      <c r="D8" s="4" t="s">
        <v>1169</v>
      </c>
      <c r="E8" s="4" t="s">
        <v>1660</v>
      </c>
      <c r="F8" s="154">
        <v>355.45</v>
      </c>
      <c r="G8" s="154">
        <v>355.45</v>
      </c>
      <c r="H8" s="154">
        <v>0</v>
      </c>
      <c r="I8" s="4" t="s">
        <v>1658</v>
      </c>
      <c r="J8" s="5" t="s">
        <v>1659</v>
      </c>
    </row>
    <row r="9" spans="1:10" x14ac:dyDescent="0.3">
      <c r="A9" s="1"/>
      <c r="B9" s="153" t="s">
        <v>64</v>
      </c>
      <c r="C9" s="4" t="s">
        <v>67</v>
      </c>
      <c r="D9" s="4" t="s">
        <v>1171</v>
      </c>
      <c r="E9" s="4" t="s">
        <v>1657</v>
      </c>
      <c r="F9" s="154">
        <v>107.12</v>
      </c>
      <c r="G9" s="154">
        <v>107.12</v>
      </c>
      <c r="H9" s="154">
        <v>0</v>
      </c>
      <c r="I9" s="4" t="s">
        <v>1658</v>
      </c>
      <c r="J9" s="5" t="s">
        <v>1659</v>
      </c>
    </row>
    <row r="10" spans="1:10" x14ac:dyDescent="0.3">
      <c r="A10" s="1"/>
      <c r="B10" s="153" t="s">
        <v>64</v>
      </c>
      <c r="C10" s="4" t="s">
        <v>67</v>
      </c>
      <c r="D10" s="4" t="s">
        <v>1171</v>
      </c>
      <c r="E10" s="4" t="s">
        <v>1660</v>
      </c>
      <c r="F10" s="154">
        <v>33.81</v>
      </c>
      <c r="G10" s="154">
        <v>33.811</v>
      </c>
      <c r="H10" s="154">
        <v>0</v>
      </c>
      <c r="I10" s="4" t="s">
        <v>1658</v>
      </c>
      <c r="J10" s="5" t="s">
        <v>1659</v>
      </c>
    </row>
    <row r="11" spans="1:10" x14ac:dyDescent="0.3">
      <c r="A11" s="1"/>
      <c r="B11" s="153" t="s">
        <v>64</v>
      </c>
      <c r="C11" s="4" t="s">
        <v>40</v>
      </c>
      <c r="D11" s="4" t="s">
        <v>1175</v>
      </c>
      <c r="E11" s="4" t="s">
        <v>1657</v>
      </c>
      <c r="F11" s="154">
        <v>33.99</v>
      </c>
      <c r="G11" s="154">
        <v>33.99</v>
      </c>
      <c r="H11" s="154">
        <v>0</v>
      </c>
      <c r="I11" s="4" t="s">
        <v>1658</v>
      </c>
      <c r="J11" s="5" t="s">
        <v>588</v>
      </c>
    </row>
    <row r="12" spans="1:10" x14ac:dyDescent="0.3">
      <c r="A12" s="1"/>
      <c r="B12" s="153" t="s">
        <v>64</v>
      </c>
      <c r="C12" s="4" t="s">
        <v>76</v>
      </c>
      <c r="D12" s="4" t="s">
        <v>1178</v>
      </c>
      <c r="E12" s="4" t="s">
        <v>1657</v>
      </c>
      <c r="F12" s="154">
        <v>159.22999999999999</v>
      </c>
      <c r="G12" s="154">
        <v>159.22999999999999</v>
      </c>
      <c r="H12" s="154">
        <v>0</v>
      </c>
      <c r="I12" s="4" t="s">
        <v>1658</v>
      </c>
      <c r="J12" s="5" t="s">
        <v>588</v>
      </c>
    </row>
    <row r="13" spans="1:10" x14ac:dyDescent="0.3">
      <c r="A13" s="1"/>
      <c r="B13" s="153" t="s">
        <v>64</v>
      </c>
      <c r="C13" s="4" t="s">
        <v>76</v>
      </c>
      <c r="D13" s="4" t="s">
        <v>1180</v>
      </c>
      <c r="E13" s="4" t="s">
        <v>1657</v>
      </c>
      <c r="F13" s="154">
        <v>6351.53</v>
      </c>
      <c r="G13" s="154">
        <v>6351.53</v>
      </c>
      <c r="H13" s="154">
        <v>0</v>
      </c>
      <c r="I13" s="4" t="s">
        <v>1658</v>
      </c>
      <c r="J13" s="5" t="s">
        <v>588</v>
      </c>
    </row>
    <row r="14" spans="1:10" x14ac:dyDescent="0.3">
      <c r="A14" s="1"/>
      <c r="B14" s="153" t="s">
        <v>64</v>
      </c>
      <c r="C14" s="4" t="s">
        <v>84</v>
      </c>
      <c r="D14" s="4" t="s">
        <v>1661</v>
      </c>
      <c r="E14" s="4" t="s">
        <v>1662</v>
      </c>
      <c r="F14" s="154">
        <v>0</v>
      </c>
      <c r="G14" s="154">
        <v>0</v>
      </c>
      <c r="H14" s="154">
        <v>0</v>
      </c>
      <c r="I14" s="4" t="s">
        <v>1663</v>
      </c>
      <c r="J14" s="5" t="s">
        <v>588</v>
      </c>
    </row>
    <row r="15" spans="1:10" x14ac:dyDescent="0.3">
      <c r="A15" s="1"/>
      <c r="B15" s="153" t="s">
        <v>64</v>
      </c>
      <c r="C15" s="4" t="s">
        <v>84</v>
      </c>
      <c r="D15" s="4" t="s">
        <v>1661</v>
      </c>
      <c r="E15" s="4" t="s">
        <v>1657</v>
      </c>
      <c r="F15" s="154">
        <v>0</v>
      </c>
      <c r="G15" s="154">
        <v>0</v>
      </c>
      <c r="H15" s="154">
        <v>0</v>
      </c>
      <c r="I15" s="4" t="s">
        <v>1658</v>
      </c>
      <c r="J15" s="5" t="s">
        <v>588</v>
      </c>
    </row>
    <row r="16" spans="1:10" x14ac:dyDescent="0.3">
      <c r="A16" s="1"/>
      <c r="B16" s="153" t="s">
        <v>64</v>
      </c>
      <c r="C16" s="4" t="s">
        <v>84</v>
      </c>
      <c r="D16" s="4" t="s">
        <v>1193</v>
      </c>
      <c r="E16" s="4" t="s">
        <v>1657</v>
      </c>
      <c r="F16" s="154">
        <v>57527.11</v>
      </c>
      <c r="G16" s="154">
        <v>57527.11</v>
      </c>
      <c r="H16" s="154">
        <v>0</v>
      </c>
      <c r="I16" s="4" t="s">
        <v>1658</v>
      </c>
      <c r="J16" s="5" t="s">
        <v>588</v>
      </c>
    </row>
    <row r="17" spans="1:10" x14ac:dyDescent="0.3">
      <c r="A17" s="1"/>
      <c r="B17" s="153" t="s">
        <v>64</v>
      </c>
      <c r="C17" s="4" t="s">
        <v>84</v>
      </c>
      <c r="D17" s="4" t="s">
        <v>1196</v>
      </c>
      <c r="E17" s="4" t="s">
        <v>1657</v>
      </c>
      <c r="F17" s="154">
        <v>21409.7</v>
      </c>
      <c r="G17" s="154">
        <v>21409.7</v>
      </c>
      <c r="H17" s="154">
        <v>0</v>
      </c>
      <c r="I17" s="4" t="s">
        <v>1658</v>
      </c>
      <c r="J17" s="5" t="s">
        <v>588</v>
      </c>
    </row>
    <row r="18" spans="1:10" x14ac:dyDescent="0.3">
      <c r="A18" s="1"/>
      <c r="B18" s="153" t="s">
        <v>64</v>
      </c>
      <c r="C18" s="4" t="s">
        <v>96</v>
      </c>
      <c r="D18" s="4" t="s">
        <v>97</v>
      </c>
      <c r="E18" s="4" t="s">
        <v>1657</v>
      </c>
      <c r="F18" s="154">
        <v>743.36</v>
      </c>
      <c r="G18" s="154">
        <v>743.36</v>
      </c>
      <c r="H18" s="154">
        <v>0</v>
      </c>
      <c r="I18" s="4" t="s">
        <v>1658</v>
      </c>
      <c r="J18" s="5" t="s">
        <v>588</v>
      </c>
    </row>
    <row r="19" spans="1:10" x14ac:dyDescent="0.3">
      <c r="A19" s="1"/>
      <c r="B19" s="153" t="s">
        <v>64</v>
      </c>
      <c r="C19" s="4" t="s">
        <v>605</v>
      </c>
      <c r="D19" s="4" t="s">
        <v>1204</v>
      </c>
      <c r="E19" s="4" t="s">
        <v>1657</v>
      </c>
      <c r="F19" s="154">
        <v>788.28</v>
      </c>
      <c r="G19" s="154">
        <v>788.28</v>
      </c>
      <c r="H19" s="154">
        <v>0</v>
      </c>
      <c r="I19" s="4" t="s">
        <v>1658</v>
      </c>
      <c r="J19" s="5" t="s">
        <v>588</v>
      </c>
    </row>
    <row r="20" spans="1:10" x14ac:dyDescent="0.3">
      <c r="A20" s="1"/>
      <c r="B20" s="153" t="s">
        <v>64</v>
      </c>
      <c r="C20" s="4" t="s">
        <v>605</v>
      </c>
      <c r="D20" s="4" t="s">
        <v>1205</v>
      </c>
      <c r="E20" s="4" t="s">
        <v>1657</v>
      </c>
      <c r="F20" s="154">
        <v>1024.8599999999999</v>
      </c>
      <c r="G20" s="154">
        <v>1024.8599999999999</v>
      </c>
      <c r="H20" s="154">
        <v>0</v>
      </c>
      <c r="I20" s="4" t="s">
        <v>1658</v>
      </c>
      <c r="J20" s="5" t="s">
        <v>588</v>
      </c>
    </row>
    <row r="21" spans="1:10" x14ac:dyDescent="0.3">
      <c r="A21" s="1"/>
      <c r="B21" s="153" t="s">
        <v>64</v>
      </c>
      <c r="C21" s="4" t="s">
        <v>323</v>
      </c>
      <c r="D21" s="4" t="s">
        <v>1212</v>
      </c>
      <c r="E21" s="4" t="s">
        <v>1657</v>
      </c>
      <c r="F21" s="154">
        <v>705.28</v>
      </c>
      <c r="G21" s="154">
        <v>704.35</v>
      </c>
      <c r="H21" s="154">
        <v>0</v>
      </c>
      <c r="I21" s="4" t="s">
        <v>1658</v>
      </c>
      <c r="J21" s="5" t="s">
        <v>1664</v>
      </c>
    </row>
    <row r="22" spans="1:10" x14ac:dyDescent="0.3">
      <c r="A22" s="1"/>
      <c r="B22" s="153" t="s">
        <v>64</v>
      </c>
      <c r="C22" s="4" t="s">
        <v>120</v>
      </c>
      <c r="D22" s="4" t="s">
        <v>1216</v>
      </c>
      <c r="E22" s="4" t="s">
        <v>1657</v>
      </c>
      <c r="F22" s="154">
        <v>1864.25</v>
      </c>
      <c r="G22" s="154">
        <v>1864.25</v>
      </c>
      <c r="H22" s="154">
        <v>0</v>
      </c>
      <c r="I22" s="4" t="s">
        <v>1658</v>
      </c>
      <c r="J22" s="5" t="s">
        <v>588</v>
      </c>
    </row>
    <row r="23" spans="1:10" x14ac:dyDescent="0.3">
      <c r="A23" s="1"/>
      <c r="B23" s="153" t="s">
        <v>64</v>
      </c>
      <c r="C23" s="4" t="s">
        <v>120</v>
      </c>
      <c r="D23" s="4" t="s">
        <v>140</v>
      </c>
      <c r="E23" s="4" t="s">
        <v>1657</v>
      </c>
      <c r="F23" s="154">
        <v>2319.87</v>
      </c>
      <c r="G23" s="154">
        <v>2319.87</v>
      </c>
      <c r="H23" s="154">
        <v>0</v>
      </c>
      <c r="I23" s="4" t="s">
        <v>1658</v>
      </c>
      <c r="J23" s="5" t="s">
        <v>588</v>
      </c>
    </row>
    <row r="24" spans="1:10" x14ac:dyDescent="0.3">
      <c r="A24" s="1"/>
      <c r="B24" s="153" t="s">
        <v>64</v>
      </c>
      <c r="C24" s="4" t="s">
        <v>597</v>
      </c>
      <c r="D24" s="4" t="s">
        <v>1222</v>
      </c>
      <c r="E24" s="4" t="s">
        <v>1657</v>
      </c>
      <c r="F24" s="154">
        <v>8137.02</v>
      </c>
      <c r="G24" s="154">
        <v>7712.2290800000001</v>
      </c>
      <c r="H24" s="154">
        <v>0</v>
      </c>
      <c r="I24" s="4" t="s">
        <v>1658</v>
      </c>
      <c r="J24" s="5" t="s">
        <v>1665</v>
      </c>
    </row>
    <row r="25" spans="1:10" x14ac:dyDescent="0.3">
      <c r="A25" s="1"/>
      <c r="B25" s="153" t="s">
        <v>64</v>
      </c>
      <c r="C25" s="4" t="s">
        <v>143</v>
      </c>
      <c r="D25" s="4" t="s">
        <v>144</v>
      </c>
      <c r="E25" s="4" t="s">
        <v>1657</v>
      </c>
      <c r="F25" s="154">
        <v>44533.22</v>
      </c>
      <c r="G25" s="154">
        <v>49620.772199999999</v>
      </c>
      <c r="H25" s="154">
        <v>5087.5522000000001</v>
      </c>
      <c r="I25" s="4" t="s">
        <v>1658</v>
      </c>
      <c r="J25" s="5" t="s">
        <v>588</v>
      </c>
    </row>
    <row r="26" spans="1:10" x14ac:dyDescent="0.3">
      <c r="A26" s="1"/>
      <c r="B26" s="153" t="s">
        <v>64</v>
      </c>
      <c r="C26" s="4" t="s">
        <v>594</v>
      </c>
      <c r="D26" s="4" t="s">
        <v>1225</v>
      </c>
      <c r="E26" s="4" t="s">
        <v>1657</v>
      </c>
      <c r="F26" s="154">
        <v>5.38</v>
      </c>
      <c r="G26" s="154">
        <v>5.38</v>
      </c>
      <c r="H26" s="154">
        <v>0</v>
      </c>
      <c r="I26" s="4" t="s">
        <v>1658</v>
      </c>
      <c r="J26" s="5" t="s">
        <v>588</v>
      </c>
    </row>
    <row r="27" spans="1:10" x14ac:dyDescent="0.3">
      <c r="A27" s="1"/>
      <c r="B27" s="153" t="s">
        <v>64</v>
      </c>
      <c r="C27" s="4" t="s">
        <v>594</v>
      </c>
      <c r="D27" s="4" t="s">
        <v>1225</v>
      </c>
      <c r="E27" s="4" t="s">
        <v>1660</v>
      </c>
      <c r="F27" s="154">
        <v>382.67</v>
      </c>
      <c r="G27" s="154">
        <v>505.24900000000002</v>
      </c>
      <c r="H27" s="154">
        <v>122.57899999999999</v>
      </c>
      <c r="I27" s="4" t="s">
        <v>1658</v>
      </c>
      <c r="J27" s="5" t="s">
        <v>588</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5" t="s">
        <v>0</v>
      </c>
      <c r="C3" s="206"/>
      <c r="D3" s="206"/>
      <c r="E3" s="206"/>
      <c r="F3" s="206"/>
      <c r="G3" s="206"/>
    </row>
    <row r="4" spans="1:7" ht="0" hidden="1" customHeight="1" x14ac:dyDescent="0.3">
      <c r="A4" s="1"/>
      <c r="B4" s="1"/>
      <c r="C4" s="1"/>
      <c r="D4" s="1"/>
      <c r="E4" s="1"/>
      <c r="F4" s="1"/>
      <c r="G4" s="1"/>
    </row>
    <row r="5" spans="1:7" ht="22.8" x14ac:dyDescent="0.4">
      <c r="A5" s="1"/>
      <c r="B5" s="22" t="s">
        <v>1666</v>
      </c>
      <c r="C5" s="1"/>
      <c r="D5" s="1"/>
      <c r="E5" s="1"/>
      <c r="F5" s="1"/>
      <c r="G5" s="1"/>
    </row>
    <row r="6" spans="1:7" ht="27" customHeight="1" x14ac:dyDescent="0.3">
      <c r="A6" s="1"/>
      <c r="B6" s="209" t="s">
        <v>1667</v>
      </c>
      <c r="C6" s="209"/>
      <c r="D6" s="209"/>
      <c r="E6" s="209"/>
      <c r="F6" s="209"/>
      <c r="G6" s="209"/>
    </row>
    <row r="7" spans="1:7" ht="27" customHeight="1" x14ac:dyDescent="0.3">
      <c r="A7" s="1"/>
      <c r="B7" s="3" t="s">
        <v>3</v>
      </c>
      <c r="C7" s="3" t="s">
        <v>17</v>
      </c>
      <c r="D7" s="3" t="s">
        <v>1668</v>
      </c>
      <c r="E7" s="3" t="s">
        <v>1652</v>
      </c>
      <c r="F7" s="3" t="s">
        <v>1156</v>
      </c>
      <c r="G7" s="3" t="s">
        <v>1669</v>
      </c>
    </row>
    <row r="8" spans="1:7" x14ac:dyDescent="0.3">
      <c r="A8" s="1"/>
      <c r="B8" s="92" t="s">
        <v>639</v>
      </c>
      <c r="C8" s="92" t="s">
        <v>1035</v>
      </c>
      <c r="D8" s="92" t="s">
        <v>1670</v>
      </c>
      <c r="E8" s="92" t="s">
        <v>1671</v>
      </c>
      <c r="F8" s="92" t="s">
        <v>1663</v>
      </c>
      <c r="G8" s="155">
        <v>1034.5999999999999</v>
      </c>
    </row>
    <row r="9" spans="1:7" x14ac:dyDescent="0.3">
      <c r="A9" s="1"/>
      <c r="B9" s="92" t="s">
        <v>640</v>
      </c>
      <c r="C9" s="92" t="s">
        <v>1160</v>
      </c>
      <c r="D9" s="92" t="s">
        <v>1160</v>
      </c>
      <c r="E9" s="92" t="s">
        <v>1671</v>
      </c>
      <c r="F9" s="92" t="s">
        <v>1663</v>
      </c>
      <c r="G9" s="155">
        <v>802.41</v>
      </c>
    </row>
    <row r="10" spans="1:7" x14ac:dyDescent="0.3">
      <c r="A10" s="1"/>
      <c r="B10" s="92" t="s">
        <v>14</v>
      </c>
      <c r="C10" s="92" t="s">
        <v>1162</v>
      </c>
      <c r="D10" s="92" t="s">
        <v>43</v>
      </c>
      <c r="E10" s="92" t="s">
        <v>1671</v>
      </c>
      <c r="F10" s="92" t="s">
        <v>1663</v>
      </c>
      <c r="G10" s="155">
        <v>551.83000000000004</v>
      </c>
    </row>
    <row r="11" spans="1:7" x14ac:dyDescent="0.3">
      <c r="A11" s="1"/>
      <c r="B11" s="92" t="s">
        <v>641</v>
      </c>
      <c r="C11" s="92" t="s">
        <v>1038</v>
      </c>
      <c r="D11" s="92" t="s">
        <v>1672</v>
      </c>
      <c r="E11" s="92" t="s">
        <v>1671</v>
      </c>
      <c r="F11" s="92" t="s">
        <v>1663</v>
      </c>
      <c r="G11" s="155">
        <v>562.29</v>
      </c>
    </row>
    <row r="12" spans="1:7" x14ac:dyDescent="0.3">
      <c r="A12" s="1"/>
      <c r="B12" s="92" t="s">
        <v>641</v>
      </c>
      <c r="C12" s="92" t="s">
        <v>1038</v>
      </c>
      <c r="D12" s="92" t="s">
        <v>1673</v>
      </c>
      <c r="E12" s="92" t="s">
        <v>1671</v>
      </c>
      <c r="F12" s="92" t="s">
        <v>1663</v>
      </c>
      <c r="G12" s="155">
        <v>688.38</v>
      </c>
    </row>
    <row r="13" spans="1:7" x14ac:dyDescent="0.3">
      <c r="A13" s="1"/>
      <c r="B13" s="92" t="s">
        <v>637</v>
      </c>
      <c r="C13" s="92" t="s">
        <v>1041</v>
      </c>
      <c r="D13" s="92" t="s">
        <v>1674</v>
      </c>
      <c r="E13" s="92" t="s">
        <v>1671</v>
      </c>
      <c r="F13" s="92" t="s">
        <v>1663</v>
      </c>
      <c r="G13" s="155">
        <v>877.01</v>
      </c>
    </row>
    <row r="14" spans="1:7" x14ac:dyDescent="0.3">
      <c r="A14" s="1"/>
      <c r="B14" s="92" t="s">
        <v>637</v>
      </c>
      <c r="C14" s="92" t="s">
        <v>1041</v>
      </c>
      <c r="D14" s="92" t="s">
        <v>1675</v>
      </c>
      <c r="E14" s="92" t="s">
        <v>1671</v>
      </c>
      <c r="F14" s="92" t="s">
        <v>1663</v>
      </c>
      <c r="G14" s="155">
        <v>33.5</v>
      </c>
    </row>
    <row r="15" spans="1:7" x14ac:dyDescent="0.3">
      <c r="A15" s="1"/>
      <c r="B15" s="92" t="s">
        <v>642</v>
      </c>
      <c r="C15" s="92" t="s">
        <v>1042</v>
      </c>
      <c r="D15" s="92" t="s">
        <v>1676</v>
      </c>
      <c r="E15" s="92" t="s">
        <v>1671</v>
      </c>
      <c r="F15" s="92" t="s">
        <v>1663</v>
      </c>
      <c r="G15" s="155">
        <v>0</v>
      </c>
    </row>
    <row r="16" spans="1:7" x14ac:dyDescent="0.3">
      <c r="A16" s="1"/>
      <c r="B16" s="92" t="s">
        <v>642</v>
      </c>
      <c r="C16" s="92" t="s">
        <v>1042</v>
      </c>
      <c r="D16" s="92" t="s">
        <v>1677</v>
      </c>
      <c r="E16" s="92" t="s">
        <v>1671</v>
      </c>
      <c r="F16" s="92" t="s">
        <v>1663</v>
      </c>
      <c r="G16" s="155">
        <v>1599.91</v>
      </c>
    </row>
    <row r="17" spans="1:7" x14ac:dyDescent="0.3">
      <c r="A17" s="1"/>
      <c r="B17" s="92" t="s">
        <v>67</v>
      </c>
      <c r="C17" s="92" t="s">
        <v>1169</v>
      </c>
      <c r="D17" s="92" t="s">
        <v>1678</v>
      </c>
      <c r="E17" s="92" t="s">
        <v>1657</v>
      </c>
      <c r="F17" s="92" t="s">
        <v>1658</v>
      </c>
      <c r="G17" s="155">
        <v>0</v>
      </c>
    </row>
    <row r="18" spans="1:7" x14ac:dyDescent="0.3">
      <c r="A18" s="1"/>
      <c r="B18" s="92" t="s">
        <v>67</v>
      </c>
      <c r="C18" s="92" t="s">
        <v>1169</v>
      </c>
      <c r="D18" s="92" t="s">
        <v>1678</v>
      </c>
      <c r="E18" s="92" t="s">
        <v>1660</v>
      </c>
      <c r="F18" s="92" t="s">
        <v>1658</v>
      </c>
      <c r="G18" s="155">
        <v>0</v>
      </c>
    </row>
    <row r="19" spans="1:7" x14ac:dyDescent="0.3">
      <c r="A19" s="1"/>
      <c r="B19" s="92" t="s">
        <v>67</v>
      </c>
      <c r="C19" s="92" t="s">
        <v>1169</v>
      </c>
      <c r="D19" s="92" t="s">
        <v>1679</v>
      </c>
      <c r="E19" s="92" t="s">
        <v>1657</v>
      </c>
      <c r="F19" s="92" t="s">
        <v>1658</v>
      </c>
      <c r="G19" s="155">
        <v>0</v>
      </c>
    </row>
    <row r="20" spans="1:7" x14ac:dyDescent="0.3">
      <c r="A20" s="1"/>
      <c r="B20" s="92" t="s">
        <v>67</v>
      </c>
      <c r="C20" s="92" t="s">
        <v>1169</v>
      </c>
      <c r="D20" s="92" t="s">
        <v>1679</v>
      </c>
      <c r="E20" s="92" t="s">
        <v>1660</v>
      </c>
      <c r="F20" s="92" t="s">
        <v>1658</v>
      </c>
      <c r="G20" s="155">
        <v>0</v>
      </c>
    </row>
    <row r="21" spans="1:7" x14ac:dyDescent="0.3">
      <c r="A21" s="1"/>
      <c r="B21" s="92" t="s">
        <v>67</v>
      </c>
      <c r="C21" s="92" t="s">
        <v>1169</v>
      </c>
      <c r="D21" s="92" t="s">
        <v>1680</v>
      </c>
      <c r="E21" s="92" t="s">
        <v>1657</v>
      </c>
      <c r="F21" s="92" t="s">
        <v>1658</v>
      </c>
      <c r="G21" s="155">
        <v>0</v>
      </c>
    </row>
    <row r="22" spans="1:7" x14ac:dyDescent="0.3">
      <c r="A22" s="1"/>
      <c r="B22" s="92" t="s">
        <v>67</v>
      </c>
      <c r="C22" s="92" t="s">
        <v>1171</v>
      </c>
      <c r="D22" s="92" t="s">
        <v>1681</v>
      </c>
      <c r="E22" s="92" t="s">
        <v>1657</v>
      </c>
      <c r="F22" s="92" t="s">
        <v>1658</v>
      </c>
      <c r="G22" s="155">
        <v>0</v>
      </c>
    </row>
    <row r="23" spans="1:7" x14ac:dyDescent="0.3">
      <c r="A23" s="1"/>
      <c r="B23" s="92" t="s">
        <v>67</v>
      </c>
      <c r="C23" s="92" t="s">
        <v>1171</v>
      </c>
      <c r="D23" s="92" t="s">
        <v>1681</v>
      </c>
      <c r="E23" s="92" t="s">
        <v>1660</v>
      </c>
      <c r="F23" s="92" t="s">
        <v>1658</v>
      </c>
      <c r="G23" s="155">
        <v>0</v>
      </c>
    </row>
    <row r="24" spans="1:7" x14ac:dyDescent="0.3">
      <c r="A24" s="1"/>
      <c r="B24" s="92" t="s">
        <v>67</v>
      </c>
      <c r="C24" s="92" t="s">
        <v>1171</v>
      </c>
      <c r="D24" s="92" t="s">
        <v>1682</v>
      </c>
      <c r="E24" s="92" t="s">
        <v>1657</v>
      </c>
      <c r="F24" s="92" t="s">
        <v>1658</v>
      </c>
      <c r="G24" s="155">
        <v>0</v>
      </c>
    </row>
    <row r="25" spans="1:7" x14ac:dyDescent="0.3">
      <c r="A25" s="1"/>
      <c r="B25" s="92" t="s">
        <v>67</v>
      </c>
      <c r="C25" s="92" t="s">
        <v>1171</v>
      </c>
      <c r="D25" s="92" t="s">
        <v>1682</v>
      </c>
      <c r="E25" s="92" t="s">
        <v>1660</v>
      </c>
      <c r="F25" s="92" t="s">
        <v>1658</v>
      </c>
      <c r="G25" s="155">
        <v>0</v>
      </c>
    </row>
    <row r="26" spans="1:7" x14ac:dyDescent="0.3">
      <c r="A26" s="1"/>
      <c r="B26" s="92" t="s">
        <v>67</v>
      </c>
      <c r="C26" s="92" t="s">
        <v>1171</v>
      </c>
      <c r="D26" s="92" t="s">
        <v>1683</v>
      </c>
      <c r="E26" s="92" t="s">
        <v>1657</v>
      </c>
      <c r="F26" s="92" t="s">
        <v>1658</v>
      </c>
      <c r="G26" s="155">
        <v>0</v>
      </c>
    </row>
    <row r="27" spans="1:7" x14ac:dyDescent="0.3">
      <c r="A27" s="1"/>
      <c r="B27" s="92" t="s">
        <v>67</v>
      </c>
      <c r="C27" s="92" t="s">
        <v>1171</v>
      </c>
      <c r="D27" s="92" t="s">
        <v>1683</v>
      </c>
      <c r="E27" s="92" t="s">
        <v>1660</v>
      </c>
      <c r="F27" s="92" t="s">
        <v>1658</v>
      </c>
      <c r="G27" s="155">
        <v>0</v>
      </c>
    </row>
    <row r="28" spans="1:7" x14ac:dyDescent="0.3">
      <c r="A28" s="1"/>
      <c r="B28" s="92" t="s">
        <v>236</v>
      </c>
      <c r="C28" s="92" t="s">
        <v>1173</v>
      </c>
      <c r="D28" s="92" t="s">
        <v>1684</v>
      </c>
      <c r="E28" s="92" t="s">
        <v>1685</v>
      </c>
      <c r="F28" s="92" t="s">
        <v>1658</v>
      </c>
      <c r="G28" s="155">
        <v>19329.877980000001</v>
      </c>
    </row>
    <row r="29" spans="1:7" x14ac:dyDescent="0.3">
      <c r="A29" s="1"/>
      <c r="B29" s="92" t="s">
        <v>236</v>
      </c>
      <c r="C29" s="92" t="s">
        <v>1173</v>
      </c>
      <c r="D29" s="92" t="s">
        <v>1686</v>
      </c>
      <c r="E29" s="92" t="s">
        <v>1685</v>
      </c>
      <c r="F29" s="92" t="s">
        <v>1658</v>
      </c>
      <c r="G29" s="155">
        <v>19788.154070000001</v>
      </c>
    </row>
    <row r="30" spans="1:7" x14ac:dyDescent="0.3">
      <c r="A30" s="1"/>
      <c r="B30" s="92" t="s">
        <v>236</v>
      </c>
      <c r="C30" s="92" t="s">
        <v>1173</v>
      </c>
      <c r="D30" s="92" t="s">
        <v>1687</v>
      </c>
      <c r="E30" s="92" t="s">
        <v>1685</v>
      </c>
      <c r="F30" s="92" t="s">
        <v>1658</v>
      </c>
      <c r="G30" s="155">
        <v>19600.932250000002</v>
      </c>
    </row>
    <row r="31" spans="1:7" x14ac:dyDescent="0.3">
      <c r="A31" s="1"/>
      <c r="B31" s="92" t="s">
        <v>236</v>
      </c>
      <c r="C31" s="92" t="s">
        <v>1173</v>
      </c>
      <c r="D31" s="92" t="s">
        <v>1688</v>
      </c>
      <c r="E31" s="92" t="s">
        <v>1685</v>
      </c>
      <c r="F31" s="92" t="s">
        <v>1658</v>
      </c>
      <c r="G31" s="155">
        <v>19403.335709999999</v>
      </c>
    </row>
    <row r="32" spans="1:7" x14ac:dyDescent="0.3">
      <c r="A32" s="1"/>
      <c r="B32" s="92" t="s">
        <v>40</v>
      </c>
      <c r="C32" s="92" t="s">
        <v>1175</v>
      </c>
      <c r="D32" s="92" t="s">
        <v>1176</v>
      </c>
      <c r="E32" s="92" t="s">
        <v>1657</v>
      </c>
      <c r="F32" s="92" t="s">
        <v>1658</v>
      </c>
      <c r="G32" s="155">
        <v>0</v>
      </c>
    </row>
    <row r="33" spans="1:7" x14ac:dyDescent="0.3">
      <c r="A33" s="1"/>
      <c r="B33" s="92" t="s">
        <v>40</v>
      </c>
      <c r="C33" s="92" t="s">
        <v>1175</v>
      </c>
      <c r="D33" s="92" t="s">
        <v>1177</v>
      </c>
      <c r="E33" s="92" t="s">
        <v>1657</v>
      </c>
      <c r="F33" s="92" t="s">
        <v>1658</v>
      </c>
      <c r="G33" s="155">
        <v>0</v>
      </c>
    </row>
    <row r="34" spans="1:7" x14ac:dyDescent="0.3">
      <c r="A34" s="1"/>
      <c r="B34" s="92" t="s">
        <v>76</v>
      </c>
      <c r="C34" s="92" t="s">
        <v>1178</v>
      </c>
      <c r="D34" s="92" t="s">
        <v>255</v>
      </c>
      <c r="E34" s="92" t="s">
        <v>1657</v>
      </c>
      <c r="F34" s="92" t="s">
        <v>1658</v>
      </c>
      <c r="G34" s="155">
        <v>0</v>
      </c>
    </row>
    <row r="35" spans="1:7" x14ac:dyDescent="0.3">
      <c r="A35" s="1"/>
      <c r="B35" s="92" t="s">
        <v>76</v>
      </c>
      <c r="C35" s="92" t="s">
        <v>1178</v>
      </c>
      <c r="D35" s="92" t="s">
        <v>255</v>
      </c>
      <c r="E35" s="92" t="s">
        <v>1685</v>
      </c>
      <c r="F35" s="92" t="s">
        <v>1658</v>
      </c>
      <c r="G35" s="155">
        <v>255372.114</v>
      </c>
    </row>
    <row r="36" spans="1:7" x14ac:dyDescent="0.3">
      <c r="A36" s="1"/>
      <c r="B36" s="92" t="s">
        <v>76</v>
      </c>
      <c r="C36" s="92" t="s">
        <v>1179</v>
      </c>
      <c r="D36" s="92" t="s">
        <v>1689</v>
      </c>
      <c r="E36" s="92" t="s">
        <v>1685</v>
      </c>
      <c r="F36" s="92" t="s">
        <v>1658</v>
      </c>
      <c r="G36" s="155">
        <v>127054.591</v>
      </c>
    </row>
    <row r="37" spans="1:7" x14ac:dyDescent="0.3">
      <c r="A37" s="1"/>
      <c r="B37" s="92" t="s">
        <v>76</v>
      </c>
      <c r="C37" s="92" t="s">
        <v>1180</v>
      </c>
      <c r="D37" s="92" t="s">
        <v>1690</v>
      </c>
      <c r="E37" s="92" t="s">
        <v>1657</v>
      </c>
      <c r="F37" s="92" t="s">
        <v>1658</v>
      </c>
      <c r="G37" s="155">
        <v>0</v>
      </c>
    </row>
    <row r="38" spans="1:7" x14ac:dyDescent="0.3">
      <c r="A38" s="1"/>
      <c r="B38" s="92" t="s">
        <v>76</v>
      </c>
      <c r="C38" s="92" t="s">
        <v>1180</v>
      </c>
      <c r="D38" s="92" t="s">
        <v>1690</v>
      </c>
      <c r="E38" s="92" t="s">
        <v>1685</v>
      </c>
      <c r="F38" s="92" t="s">
        <v>1658</v>
      </c>
      <c r="G38" s="155">
        <v>0</v>
      </c>
    </row>
    <row r="39" spans="1:7" x14ac:dyDescent="0.3">
      <c r="A39" s="1"/>
      <c r="B39" s="92" t="s">
        <v>84</v>
      </c>
      <c r="C39" s="92" t="s">
        <v>92</v>
      </c>
      <c r="D39" s="92" t="s">
        <v>1691</v>
      </c>
      <c r="E39" s="92" t="s">
        <v>1685</v>
      </c>
      <c r="F39" s="92" t="s">
        <v>1658</v>
      </c>
      <c r="G39" s="155">
        <v>1101888</v>
      </c>
    </row>
    <row r="40" spans="1:7" x14ac:dyDescent="0.3">
      <c r="A40" s="1"/>
      <c r="B40" s="92" t="s">
        <v>84</v>
      </c>
      <c r="C40" s="92" t="s">
        <v>92</v>
      </c>
      <c r="D40" s="92" t="s">
        <v>1692</v>
      </c>
      <c r="E40" s="92" t="s">
        <v>1685</v>
      </c>
      <c r="F40" s="92" t="s">
        <v>1658</v>
      </c>
      <c r="G40" s="155">
        <v>1085530</v>
      </c>
    </row>
    <row r="41" spans="1:7" x14ac:dyDescent="0.3">
      <c r="A41" s="1"/>
      <c r="B41" s="92" t="s">
        <v>84</v>
      </c>
      <c r="C41" s="92" t="s">
        <v>92</v>
      </c>
      <c r="D41" s="92" t="s">
        <v>1693</v>
      </c>
      <c r="E41" s="92" t="s">
        <v>1685</v>
      </c>
      <c r="F41" s="92" t="s">
        <v>1658</v>
      </c>
      <c r="G41" s="155">
        <v>1255065</v>
      </c>
    </row>
    <row r="42" spans="1:7" x14ac:dyDescent="0.3">
      <c r="A42" s="1"/>
      <c r="B42" s="92" t="s">
        <v>84</v>
      </c>
      <c r="C42" s="92" t="s">
        <v>95</v>
      </c>
      <c r="D42" s="92" t="s">
        <v>1694</v>
      </c>
      <c r="E42" s="92" t="s">
        <v>1685</v>
      </c>
      <c r="F42" s="92" t="s">
        <v>1658</v>
      </c>
      <c r="G42" s="155">
        <v>465268</v>
      </c>
    </row>
    <row r="43" spans="1:7" x14ac:dyDescent="0.3">
      <c r="A43" s="1"/>
      <c r="B43" s="92" t="s">
        <v>84</v>
      </c>
      <c r="C43" s="92" t="s">
        <v>1193</v>
      </c>
      <c r="D43" s="92" t="s">
        <v>1695</v>
      </c>
      <c r="E43" s="92" t="s">
        <v>1657</v>
      </c>
      <c r="F43" s="92" t="s">
        <v>1658</v>
      </c>
      <c r="G43" s="155">
        <v>0</v>
      </c>
    </row>
    <row r="44" spans="1:7" x14ac:dyDescent="0.3">
      <c r="A44" s="1"/>
      <c r="B44" s="92" t="s">
        <v>84</v>
      </c>
      <c r="C44" s="92" t="s">
        <v>1193</v>
      </c>
      <c r="D44" s="92" t="s">
        <v>1696</v>
      </c>
      <c r="E44" s="92" t="s">
        <v>1657</v>
      </c>
      <c r="F44" s="92" t="s">
        <v>1658</v>
      </c>
      <c r="G44" s="155">
        <v>0</v>
      </c>
    </row>
    <row r="45" spans="1:7" x14ac:dyDescent="0.3">
      <c r="A45" s="1"/>
      <c r="B45" s="92" t="s">
        <v>84</v>
      </c>
      <c r="C45" s="92" t="s">
        <v>1193</v>
      </c>
      <c r="D45" s="92" t="s">
        <v>1697</v>
      </c>
      <c r="E45" s="92" t="s">
        <v>1657</v>
      </c>
      <c r="F45" s="92" t="s">
        <v>1658</v>
      </c>
      <c r="G45" s="155">
        <v>0</v>
      </c>
    </row>
    <row r="46" spans="1:7" x14ac:dyDescent="0.3">
      <c r="A46" s="1"/>
      <c r="B46" s="92" t="s">
        <v>84</v>
      </c>
      <c r="C46" s="92" t="s">
        <v>1196</v>
      </c>
      <c r="D46" s="92" t="s">
        <v>1698</v>
      </c>
      <c r="E46" s="92" t="s">
        <v>1657</v>
      </c>
      <c r="F46" s="92" t="s">
        <v>1658</v>
      </c>
      <c r="G46" s="155">
        <v>0</v>
      </c>
    </row>
    <row r="47" spans="1:7" x14ac:dyDescent="0.3">
      <c r="A47" s="1"/>
      <c r="B47" s="92" t="s">
        <v>84</v>
      </c>
      <c r="C47" s="92" t="s">
        <v>1196</v>
      </c>
      <c r="D47" s="92" t="s">
        <v>1699</v>
      </c>
      <c r="E47" s="92" t="s">
        <v>1657</v>
      </c>
      <c r="F47" s="92" t="s">
        <v>1658</v>
      </c>
      <c r="G47" s="155">
        <v>0</v>
      </c>
    </row>
    <row r="48" spans="1:7" x14ac:dyDescent="0.3">
      <c r="A48" s="1"/>
      <c r="B48" s="92" t="s">
        <v>84</v>
      </c>
      <c r="C48" s="92" t="s">
        <v>1196</v>
      </c>
      <c r="D48" s="92" t="s">
        <v>1700</v>
      </c>
      <c r="E48" s="92" t="s">
        <v>1657</v>
      </c>
      <c r="F48" s="92" t="s">
        <v>1658</v>
      </c>
      <c r="G48" s="155">
        <v>0</v>
      </c>
    </row>
    <row r="49" spans="1:7" x14ac:dyDescent="0.3">
      <c r="A49" s="1"/>
      <c r="B49" s="92" t="s">
        <v>96</v>
      </c>
      <c r="C49" s="92" t="s">
        <v>97</v>
      </c>
      <c r="D49" s="92" t="s">
        <v>1701</v>
      </c>
      <c r="E49" s="92" t="s">
        <v>1657</v>
      </c>
      <c r="F49" s="92" t="s">
        <v>1658</v>
      </c>
      <c r="G49" s="155">
        <v>0</v>
      </c>
    </row>
    <row r="50" spans="1:7" x14ac:dyDescent="0.3">
      <c r="A50" s="1"/>
      <c r="B50" s="92" t="s">
        <v>96</v>
      </c>
      <c r="C50" s="92" t="s">
        <v>97</v>
      </c>
      <c r="D50" s="92" t="s">
        <v>1701</v>
      </c>
      <c r="E50" s="92" t="s">
        <v>1685</v>
      </c>
      <c r="F50" s="92" t="s">
        <v>1658</v>
      </c>
      <c r="G50" s="155">
        <v>1123780.3600000001</v>
      </c>
    </row>
    <row r="51" spans="1:7" x14ac:dyDescent="0.3">
      <c r="A51" s="1"/>
      <c r="B51" s="92" t="s">
        <v>96</v>
      </c>
      <c r="C51" s="92" t="s">
        <v>97</v>
      </c>
      <c r="D51" s="92" t="s">
        <v>1702</v>
      </c>
      <c r="E51" s="92" t="s">
        <v>1657</v>
      </c>
      <c r="F51" s="92" t="s">
        <v>1658</v>
      </c>
      <c r="G51" s="155">
        <v>0</v>
      </c>
    </row>
    <row r="52" spans="1:7" x14ac:dyDescent="0.3">
      <c r="A52" s="1"/>
      <c r="B52" s="92" t="s">
        <v>96</v>
      </c>
      <c r="C52" s="92" t="s">
        <v>97</v>
      </c>
      <c r="D52" s="92" t="s">
        <v>1702</v>
      </c>
      <c r="E52" s="92" t="s">
        <v>1685</v>
      </c>
      <c r="F52" s="92" t="s">
        <v>1658</v>
      </c>
      <c r="G52" s="155">
        <v>1124876.58</v>
      </c>
    </row>
    <row r="53" spans="1:7" x14ac:dyDescent="0.3">
      <c r="A53" s="1"/>
      <c r="B53" s="92" t="s">
        <v>638</v>
      </c>
      <c r="C53" s="92" t="s">
        <v>1200</v>
      </c>
      <c r="D53" s="92" t="s">
        <v>1703</v>
      </c>
      <c r="E53" s="92" t="s">
        <v>1704</v>
      </c>
      <c r="F53" s="92" t="s">
        <v>1658</v>
      </c>
      <c r="G53" s="155">
        <v>0</v>
      </c>
    </row>
    <row r="54" spans="1:7" x14ac:dyDescent="0.3">
      <c r="A54" s="1"/>
      <c r="B54" s="92" t="s">
        <v>638</v>
      </c>
      <c r="C54" s="92" t="s">
        <v>1200</v>
      </c>
      <c r="D54" s="92" t="s">
        <v>1703</v>
      </c>
      <c r="E54" s="92" t="s">
        <v>1705</v>
      </c>
      <c r="F54" s="92" t="s">
        <v>1658</v>
      </c>
      <c r="G54" s="155">
        <v>0</v>
      </c>
    </row>
    <row r="55" spans="1:7" x14ac:dyDescent="0.3">
      <c r="A55" s="1"/>
      <c r="B55" s="92" t="s">
        <v>638</v>
      </c>
      <c r="C55" s="92" t="s">
        <v>1200</v>
      </c>
      <c r="D55" s="92" t="s">
        <v>1703</v>
      </c>
      <c r="E55" s="92" t="s">
        <v>1706</v>
      </c>
      <c r="F55" s="92" t="s">
        <v>1658</v>
      </c>
      <c r="G55" s="155">
        <v>0</v>
      </c>
    </row>
    <row r="56" spans="1:7" x14ac:dyDescent="0.3">
      <c r="A56" s="1"/>
      <c r="B56" s="92" t="s">
        <v>638</v>
      </c>
      <c r="C56" s="92" t="s">
        <v>1200</v>
      </c>
      <c r="D56" s="92" t="s">
        <v>1707</v>
      </c>
      <c r="E56" s="92" t="s">
        <v>1704</v>
      </c>
      <c r="F56" s="92" t="s">
        <v>1658</v>
      </c>
      <c r="G56" s="155">
        <v>0</v>
      </c>
    </row>
    <row r="57" spans="1:7" x14ac:dyDescent="0.3">
      <c r="A57" s="1"/>
      <c r="B57" s="92" t="s">
        <v>638</v>
      </c>
      <c r="C57" s="92" t="s">
        <v>1200</v>
      </c>
      <c r="D57" s="92" t="s">
        <v>1707</v>
      </c>
      <c r="E57" s="92" t="s">
        <v>1705</v>
      </c>
      <c r="F57" s="92" t="s">
        <v>1658</v>
      </c>
      <c r="G57" s="155">
        <v>0</v>
      </c>
    </row>
    <row r="58" spans="1:7" x14ac:dyDescent="0.3">
      <c r="A58" s="1"/>
      <c r="B58" s="92" t="s">
        <v>638</v>
      </c>
      <c r="C58" s="92" t="s">
        <v>1200</v>
      </c>
      <c r="D58" s="92" t="s">
        <v>1707</v>
      </c>
      <c r="E58" s="92" t="s">
        <v>1706</v>
      </c>
      <c r="F58" s="92" t="s">
        <v>1658</v>
      </c>
      <c r="G58" s="155">
        <v>0</v>
      </c>
    </row>
    <row r="59" spans="1:7" x14ac:dyDescent="0.3">
      <c r="A59" s="1"/>
      <c r="B59" s="92" t="s">
        <v>605</v>
      </c>
      <c r="C59" s="92" t="s">
        <v>1204</v>
      </c>
      <c r="D59" s="92" t="s">
        <v>1204</v>
      </c>
      <c r="E59" s="92" t="s">
        <v>1657</v>
      </c>
      <c r="F59" s="92" t="s">
        <v>1658</v>
      </c>
      <c r="G59" s="155">
        <v>0</v>
      </c>
    </row>
    <row r="60" spans="1:7" x14ac:dyDescent="0.3">
      <c r="A60" s="1"/>
      <c r="B60" s="92" t="s">
        <v>605</v>
      </c>
      <c r="C60" s="92" t="s">
        <v>1205</v>
      </c>
      <c r="D60" s="92" t="s">
        <v>1205</v>
      </c>
      <c r="E60" s="92" t="s">
        <v>1657</v>
      </c>
      <c r="F60" s="92" t="s">
        <v>1658</v>
      </c>
      <c r="G60" s="155">
        <v>0</v>
      </c>
    </row>
    <row r="61" spans="1:7" x14ac:dyDescent="0.3">
      <c r="A61" s="1"/>
      <c r="B61" s="92" t="s">
        <v>99</v>
      </c>
      <c r="C61" s="92" t="s">
        <v>106</v>
      </c>
      <c r="D61" s="92" t="s">
        <v>1708</v>
      </c>
      <c r="E61" s="92" t="s">
        <v>1685</v>
      </c>
      <c r="F61" s="92" t="s">
        <v>1658</v>
      </c>
      <c r="G61" s="155">
        <v>1183576.92</v>
      </c>
    </row>
    <row r="62" spans="1:7" x14ac:dyDescent="0.3">
      <c r="A62" s="1"/>
      <c r="B62" s="92" t="s">
        <v>99</v>
      </c>
      <c r="C62" s="92" t="s">
        <v>106</v>
      </c>
      <c r="D62" s="92" t="s">
        <v>1709</v>
      </c>
      <c r="E62" s="92" t="s">
        <v>1685</v>
      </c>
      <c r="F62" s="92" t="s">
        <v>1658</v>
      </c>
      <c r="G62" s="155">
        <v>1278376.702</v>
      </c>
    </row>
    <row r="63" spans="1:7" x14ac:dyDescent="0.3">
      <c r="A63" s="1"/>
      <c r="B63" s="92" t="s">
        <v>99</v>
      </c>
      <c r="C63" s="92" t="s">
        <v>106</v>
      </c>
      <c r="D63" s="92" t="s">
        <v>1710</v>
      </c>
      <c r="E63" s="92" t="s">
        <v>1685</v>
      </c>
      <c r="F63" s="92" t="s">
        <v>1658</v>
      </c>
      <c r="G63" s="155">
        <v>1280760.5060000001</v>
      </c>
    </row>
    <row r="64" spans="1:7" x14ac:dyDescent="0.3">
      <c r="A64" s="1"/>
      <c r="B64" s="92" t="s">
        <v>99</v>
      </c>
      <c r="C64" s="92" t="s">
        <v>110</v>
      </c>
      <c r="D64" s="92" t="s">
        <v>1711</v>
      </c>
      <c r="E64" s="92" t="s">
        <v>1685</v>
      </c>
      <c r="F64" s="92" t="s">
        <v>1658</v>
      </c>
      <c r="G64" s="155">
        <v>0</v>
      </c>
    </row>
    <row r="65" spans="1:7" x14ac:dyDescent="0.3">
      <c r="A65" s="1"/>
      <c r="B65" s="92" t="s">
        <v>323</v>
      </c>
      <c r="C65" s="92" t="s">
        <v>1212</v>
      </c>
      <c r="D65" s="92" t="s">
        <v>1712</v>
      </c>
      <c r="E65" s="92" t="s">
        <v>1657</v>
      </c>
      <c r="F65" s="92" t="s">
        <v>1658</v>
      </c>
      <c r="G65" s="155">
        <v>0</v>
      </c>
    </row>
    <row r="66" spans="1:7" x14ac:dyDescent="0.3">
      <c r="A66" s="1"/>
      <c r="B66" s="92" t="s">
        <v>120</v>
      </c>
      <c r="C66" s="92" t="s">
        <v>1216</v>
      </c>
      <c r="D66" s="92" t="s">
        <v>1713</v>
      </c>
      <c r="E66" s="92" t="s">
        <v>1657</v>
      </c>
      <c r="F66" s="92" t="s">
        <v>1658</v>
      </c>
      <c r="G66" s="155">
        <v>0</v>
      </c>
    </row>
    <row r="67" spans="1:7" x14ac:dyDescent="0.3">
      <c r="A67" s="1"/>
      <c r="B67" s="92" t="s">
        <v>120</v>
      </c>
      <c r="C67" s="92" t="s">
        <v>1216</v>
      </c>
      <c r="D67" s="92" t="s">
        <v>1713</v>
      </c>
      <c r="E67" s="92" t="s">
        <v>1685</v>
      </c>
      <c r="F67" s="92" t="s">
        <v>1658</v>
      </c>
      <c r="G67" s="155">
        <v>251802</v>
      </c>
    </row>
    <row r="68" spans="1:7" x14ac:dyDescent="0.3">
      <c r="A68" s="1"/>
      <c r="B68" s="92" t="s">
        <v>120</v>
      </c>
      <c r="C68" s="92" t="s">
        <v>1216</v>
      </c>
      <c r="D68" s="92" t="s">
        <v>132</v>
      </c>
      <c r="E68" s="92" t="s">
        <v>1657</v>
      </c>
      <c r="F68" s="92" t="s">
        <v>1658</v>
      </c>
      <c r="G68" s="155">
        <v>0</v>
      </c>
    </row>
    <row r="69" spans="1:7" x14ac:dyDescent="0.3">
      <c r="A69" s="1"/>
      <c r="B69" s="92" t="s">
        <v>120</v>
      </c>
      <c r="C69" s="92" t="s">
        <v>1216</v>
      </c>
      <c r="D69" s="92" t="s">
        <v>132</v>
      </c>
      <c r="E69" s="92" t="s">
        <v>1685</v>
      </c>
      <c r="F69" s="92" t="s">
        <v>1658</v>
      </c>
      <c r="G69" s="155">
        <v>143060.93</v>
      </c>
    </row>
    <row r="70" spans="1:7" x14ac:dyDescent="0.3">
      <c r="A70" s="1"/>
      <c r="B70" s="92" t="s">
        <v>120</v>
      </c>
      <c r="C70" s="92" t="s">
        <v>1216</v>
      </c>
      <c r="D70" s="92" t="s">
        <v>134</v>
      </c>
      <c r="E70" s="92" t="s">
        <v>1657</v>
      </c>
      <c r="F70" s="92" t="s">
        <v>1658</v>
      </c>
      <c r="G70" s="155">
        <v>0</v>
      </c>
    </row>
    <row r="71" spans="1:7" x14ac:dyDescent="0.3">
      <c r="A71" s="1"/>
      <c r="B71" s="92" t="s">
        <v>120</v>
      </c>
      <c r="C71" s="92" t="s">
        <v>1216</v>
      </c>
      <c r="D71" s="92" t="s">
        <v>134</v>
      </c>
      <c r="E71" s="92" t="s">
        <v>1685</v>
      </c>
      <c r="F71" s="92" t="s">
        <v>1658</v>
      </c>
      <c r="G71" s="155">
        <v>197222.07</v>
      </c>
    </row>
    <row r="72" spans="1:7" x14ac:dyDescent="0.3">
      <c r="A72" s="1"/>
      <c r="B72" s="92" t="s">
        <v>120</v>
      </c>
      <c r="C72" s="92" t="s">
        <v>136</v>
      </c>
      <c r="D72" s="92" t="s">
        <v>1714</v>
      </c>
      <c r="E72" s="92" t="s">
        <v>1685</v>
      </c>
      <c r="F72" s="92" t="s">
        <v>1658</v>
      </c>
      <c r="G72" s="155">
        <v>818817</v>
      </c>
    </row>
    <row r="73" spans="1:7" x14ac:dyDescent="0.3">
      <c r="A73" s="1"/>
      <c r="B73" s="92" t="s">
        <v>120</v>
      </c>
      <c r="C73" s="92" t="s">
        <v>140</v>
      </c>
      <c r="D73" s="92" t="s">
        <v>140</v>
      </c>
      <c r="E73" s="92" t="s">
        <v>1685</v>
      </c>
      <c r="F73" s="92" t="s">
        <v>1658</v>
      </c>
      <c r="G73" s="155">
        <v>1537740</v>
      </c>
    </row>
    <row r="74" spans="1:7" x14ac:dyDescent="0.3">
      <c r="A74" s="1"/>
      <c r="B74" s="92" t="s">
        <v>120</v>
      </c>
      <c r="C74" s="92" t="s">
        <v>140</v>
      </c>
      <c r="D74" s="92" t="s">
        <v>1715</v>
      </c>
      <c r="E74" s="92" t="s">
        <v>1657</v>
      </c>
      <c r="F74" s="92" t="s">
        <v>1658</v>
      </c>
      <c r="G74" s="155">
        <v>0</v>
      </c>
    </row>
    <row r="75" spans="1:7" x14ac:dyDescent="0.3">
      <c r="A75" s="1"/>
      <c r="B75" s="92" t="s">
        <v>120</v>
      </c>
      <c r="C75" s="92" t="s">
        <v>140</v>
      </c>
      <c r="D75" s="92" t="s">
        <v>1716</v>
      </c>
      <c r="E75" s="92" t="s">
        <v>1657</v>
      </c>
      <c r="F75" s="92" t="s">
        <v>1658</v>
      </c>
      <c r="G75" s="155">
        <v>0</v>
      </c>
    </row>
    <row r="76" spans="1:7" x14ac:dyDescent="0.3">
      <c r="A76" s="1"/>
      <c r="B76" s="92" t="s">
        <v>355</v>
      </c>
      <c r="C76" s="92" t="s">
        <v>1083</v>
      </c>
      <c r="D76" s="92" t="s">
        <v>1717</v>
      </c>
      <c r="E76" s="92" t="s">
        <v>1718</v>
      </c>
      <c r="F76" s="92" t="s">
        <v>1658</v>
      </c>
      <c r="G76" s="155">
        <v>19976.18</v>
      </c>
    </row>
    <row r="77" spans="1:7" x14ac:dyDescent="0.3">
      <c r="A77" s="1"/>
      <c r="B77" s="92" t="s">
        <v>355</v>
      </c>
      <c r="C77" s="92" t="s">
        <v>1083</v>
      </c>
      <c r="D77" s="92" t="s">
        <v>1719</v>
      </c>
      <c r="E77" s="92" t="s">
        <v>1718</v>
      </c>
      <c r="F77" s="92" t="s">
        <v>1658</v>
      </c>
      <c r="G77" s="155">
        <v>19976.18</v>
      </c>
    </row>
    <row r="78" spans="1:7" x14ac:dyDescent="0.3">
      <c r="A78" s="1"/>
      <c r="B78" s="92" t="s">
        <v>355</v>
      </c>
      <c r="C78" s="92" t="s">
        <v>1083</v>
      </c>
      <c r="D78" s="92" t="s">
        <v>1720</v>
      </c>
      <c r="E78" s="92" t="s">
        <v>1718</v>
      </c>
      <c r="F78" s="92" t="s">
        <v>1658</v>
      </c>
      <c r="G78" s="155">
        <v>19976.18</v>
      </c>
    </row>
    <row r="79" spans="1:7" x14ac:dyDescent="0.3">
      <c r="A79" s="1"/>
      <c r="B79" s="92" t="s">
        <v>355</v>
      </c>
      <c r="C79" s="92" t="s">
        <v>1219</v>
      </c>
      <c r="D79" s="92" t="s">
        <v>1721</v>
      </c>
      <c r="E79" s="92" t="s">
        <v>1718</v>
      </c>
      <c r="F79" s="92" t="s">
        <v>1658</v>
      </c>
      <c r="G79" s="155">
        <v>18900.54</v>
      </c>
    </row>
    <row r="80" spans="1:7" x14ac:dyDescent="0.3">
      <c r="A80" s="1"/>
      <c r="B80" s="92" t="s">
        <v>355</v>
      </c>
      <c r="C80" s="92" t="s">
        <v>1219</v>
      </c>
      <c r="D80" s="92" t="s">
        <v>1722</v>
      </c>
      <c r="E80" s="92" t="s">
        <v>1718</v>
      </c>
      <c r="F80" s="92" t="s">
        <v>1658</v>
      </c>
      <c r="G80" s="155">
        <v>0</v>
      </c>
    </row>
    <row r="81" spans="1:7" x14ac:dyDescent="0.3">
      <c r="A81" s="1"/>
      <c r="B81" s="92" t="s">
        <v>355</v>
      </c>
      <c r="C81" s="92" t="s">
        <v>1220</v>
      </c>
      <c r="D81" s="92" t="s">
        <v>1723</v>
      </c>
      <c r="E81" s="92" t="s">
        <v>1718</v>
      </c>
      <c r="F81" s="92" t="s">
        <v>1658</v>
      </c>
      <c r="G81" s="155">
        <v>13296.94</v>
      </c>
    </row>
    <row r="82" spans="1:7" x14ac:dyDescent="0.3">
      <c r="A82" s="1"/>
      <c r="B82" s="92" t="s">
        <v>355</v>
      </c>
      <c r="C82" s="92" t="s">
        <v>1220</v>
      </c>
      <c r="D82" s="92" t="s">
        <v>1724</v>
      </c>
      <c r="E82" s="92" t="s">
        <v>1718</v>
      </c>
      <c r="F82" s="92" t="s">
        <v>1658</v>
      </c>
      <c r="G82" s="155">
        <v>13296.94</v>
      </c>
    </row>
    <row r="83" spans="1:7" x14ac:dyDescent="0.3">
      <c r="A83" s="1"/>
      <c r="B83" s="92" t="s">
        <v>355</v>
      </c>
      <c r="C83" s="92" t="s">
        <v>1221</v>
      </c>
      <c r="D83" s="92" t="s">
        <v>1725</v>
      </c>
      <c r="E83" s="92" t="s">
        <v>1718</v>
      </c>
      <c r="F83" s="92" t="s">
        <v>1658</v>
      </c>
      <c r="G83" s="155">
        <v>13189.04</v>
      </c>
    </row>
    <row r="84" spans="1:7" x14ac:dyDescent="0.3">
      <c r="A84" s="1"/>
      <c r="B84" s="92" t="s">
        <v>355</v>
      </c>
      <c r="C84" s="92" t="s">
        <v>1221</v>
      </c>
      <c r="D84" s="92" t="s">
        <v>1726</v>
      </c>
      <c r="E84" s="92" t="s">
        <v>1718</v>
      </c>
      <c r="F84" s="92" t="s">
        <v>1658</v>
      </c>
      <c r="G84" s="155">
        <v>13189.04</v>
      </c>
    </row>
    <row r="85" spans="1:7" ht="26.4" x14ac:dyDescent="0.3">
      <c r="A85" s="1"/>
      <c r="B85" s="92" t="s">
        <v>597</v>
      </c>
      <c r="C85" s="92" t="s">
        <v>1222</v>
      </c>
      <c r="D85" s="92" t="s">
        <v>670</v>
      </c>
      <c r="E85" s="92" t="s">
        <v>1657</v>
      </c>
      <c r="F85" s="92" t="s">
        <v>1658</v>
      </c>
      <c r="G85" s="155">
        <v>410.84762000000001</v>
      </c>
    </row>
    <row r="86" spans="1:7" ht="26.4" x14ac:dyDescent="0.3">
      <c r="A86" s="1"/>
      <c r="B86" s="92" t="s">
        <v>597</v>
      </c>
      <c r="C86" s="92" t="s">
        <v>1222</v>
      </c>
      <c r="D86" s="92" t="s">
        <v>671</v>
      </c>
      <c r="E86" s="92" t="s">
        <v>1657</v>
      </c>
      <c r="F86" s="92" t="s">
        <v>1658</v>
      </c>
      <c r="G86" s="155">
        <v>13.943289999999999</v>
      </c>
    </row>
    <row r="87" spans="1:7" x14ac:dyDescent="0.3">
      <c r="A87" s="1"/>
      <c r="B87" s="92" t="s">
        <v>143</v>
      </c>
      <c r="C87" s="92" t="s">
        <v>144</v>
      </c>
      <c r="D87" s="92" t="s">
        <v>1727</v>
      </c>
      <c r="E87" s="92" t="s">
        <v>1657</v>
      </c>
      <c r="F87" s="92" t="s">
        <v>1658</v>
      </c>
      <c r="G87" s="155">
        <v>0</v>
      </c>
    </row>
    <row r="88" spans="1:7" x14ac:dyDescent="0.3">
      <c r="A88" s="1"/>
      <c r="B88" s="92" t="s">
        <v>143</v>
      </c>
      <c r="C88" s="92" t="s">
        <v>144</v>
      </c>
      <c r="D88" s="92" t="s">
        <v>1728</v>
      </c>
      <c r="E88" s="92" t="s">
        <v>1657</v>
      </c>
      <c r="F88" s="92" t="s">
        <v>1658</v>
      </c>
      <c r="G88" s="155">
        <v>0</v>
      </c>
    </row>
    <row r="89" spans="1:7" x14ac:dyDescent="0.3">
      <c r="A89" s="1"/>
      <c r="B89" s="92" t="s">
        <v>143</v>
      </c>
      <c r="C89" s="92" t="s">
        <v>144</v>
      </c>
      <c r="D89" s="92" t="s">
        <v>1729</v>
      </c>
      <c r="E89" s="92" t="s">
        <v>1657</v>
      </c>
      <c r="F89" s="92" t="s">
        <v>1658</v>
      </c>
      <c r="G89" s="155">
        <v>0</v>
      </c>
    </row>
    <row r="90" spans="1:7" x14ac:dyDescent="0.3">
      <c r="A90" s="1"/>
      <c r="B90" s="92" t="s">
        <v>143</v>
      </c>
      <c r="C90" s="92" t="s">
        <v>144</v>
      </c>
      <c r="D90" s="92" t="s">
        <v>1730</v>
      </c>
      <c r="E90" s="92" t="s">
        <v>1657</v>
      </c>
      <c r="F90" s="92" t="s">
        <v>1658</v>
      </c>
      <c r="G90" s="155">
        <v>0</v>
      </c>
    </row>
    <row r="91" spans="1:7" x14ac:dyDescent="0.3">
      <c r="A91" s="1"/>
      <c r="B91" s="92" t="s">
        <v>594</v>
      </c>
      <c r="C91" s="92" t="s">
        <v>1225</v>
      </c>
      <c r="D91" s="92" t="s">
        <v>1226</v>
      </c>
      <c r="E91" s="92" t="s">
        <v>1657</v>
      </c>
      <c r="F91" s="92" t="s">
        <v>1658</v>
      </c>
      <c r="G91" s="155">
        <v>0</v>
      </c>
    </row>
    <row r="92" spans="1:7" x14ac:dyDescent="0.3">
      <c r="A92" s="1"/>
      <c r="B92" s="92" t="s">
        <v>594</v>
      </c>
      <c r="C92" s="92" t="s">
        <v>1225</v>
      </c>
      <c r="D92" s="92" t="s">
        <v>1731</v>
      </c>
      <c r="E92" s="92" t="s">
        <v>1657</v>
      </c>
      <c r="F92" s="92" t="s">
        <v>1658</v>
      </c>
      <c r="G92" s="155">
        <v>0</v>
      </c>
    </row>
    <row r="93" spans="1:7" x14ac:dyDescent="0.3">
      <c r="A93" s="1"/>
      <c r="B93" s="92" t="s">
        <v>594</v>
      </c>
      <c r="C93" s="92" t="s">
        <v>1225</v>
      </c>
      <c r="D93" s="92" t="s">
        <v>1731</v>
      </c>
      <c r="E93" s="92" t="s">
        <v>1660</v>
      </c>
      <c r="F93" s="92" t="s">
        <v>1658</v>
      </c>
      <c r="G93" s="155">
        <v>0</v>
      </c>
    </row>
    <row r="94" spans="1:7" x14ac:dyDescent="0.3">
      <c r="A94" s="1"/>
      <c r="B94" s="92" t="s">
        <v>594</v>
      </c>
      <c r="C94" s="92" t="s">
        <v>1225</v>
      </c>
      <c r="D94" s="92" t="s">
        <v>1732</v>
      </c>
      <c r="E94" s="92" t="s">
        <v>1657</v>
      </c>
      <c r="F94" s="92" t="s">
        <v>1658</v>
      </c>
      <c r="G94" s="155">
        <v>0</v>
      </c>
    </row>
    <row r="95" spans="1:7" x14ac:dyDescent="0.3">
      <c r="A95" s="1"/>
      <c r="B95" s="92" t="s">
        <v>594</v>
      </c>
      <c r="C95" s="92" t="s">
        <v>1225</v>
      </c>
      <c r="D95" s="92" t="s">
        <v>1732</v>
      </c>
      <c r="E95" s="92" t="s">
        <v>1660</v>
      </c>
      <c r="F95" s="92" t="s">
        <v>1658</v>
      </c>
      <c r="G95" s="155">
        <v>0</v>
      </c>
    </row>
    <row r="96" spans="1:7" x14ac:dyDescent="0.3">
      <c r="A96" s="1"/>
      <c r="B96" s="92" t="s">
        <v>594</v>
      </c>
      <c r="C96" s="92" t="s">
        <v>1225</v>
      </c>
      <c r="D96" s="92" t="s">
        <v>1733</v>
      </c>
      <c r="E96" s="92" t="s">
        <v>1657</v>
      </c>
      <c r="F96" s="92" t="s">
        <v>1658</v>
      </c>
      <c r="G96" s="155">
        <v>0</v>
      </c>
    </row>
    <row r="97" spans="1:7" x14ac:dyDescent="0.3">
      <c r="A97" s="1"/>
      <c r="B97" s="92" t="s">
        <v>594</v>
      </c>
      <c r="C97" s="92" t="s">
        <v>1225</v>
      </c>
      <c r="D97" s="92" t="s">
        <v>1733</v>
      </c>
      <c r="E97" s="92" t="s">
        <v>1660</v>
      </c>
      <c r="F97" s="92" t="s">
        <v>1658</v>
      </c>
      <c r="G97" s="155">
        <v>0</v>
      </c>
    </row>
    <row r="98" spans="1:7" x14ac:dyDescent="0.3">
      <c r="A98" s="1"/>
      <c r="B98" s="92" t="s">
        <v>155</v>
      </c>
      <c r="C98" s="92" t="s">
        <v>1229</v>
      </c>
      <c r="D98" s="92" t="s">
        <v>730</v>
      </c>
      <c r="E98" s="92" t="s">
        <v>1685</v>
      </c>
      <c r="F98" s="92" t="s">
        <v>1658</v>
      </c>
      <c r="G98" s="155">
        <v>1260159</v>
      </c>
    </row>
    <row r="99" spans="1:7" x14ac:dyDescent="0.3">
      <c r="A99" s="1"/>
      <c r="B99" s="92" t="s">
        <v>160</v>
      </c>
      <c r="C99" s="92" t="s">
        <v>1230</v>
      </c>
      <c r="D99" s="92" t="s">
        <v>1734</v>
      </c>
      <c r="E99" s="92" t="s">
        <v>1685</v>
      </c>
      <c r="F99" s="92" t="s">
        <v>1658</v>
      </c>
      <c r="G99" s="155">
        <v>0</v>
      </c>
    </row>
    <row r="100" spans="1:7" x14ac:dyDescent="0.3">
      <c r="A100" s="1"/>
      <c r="B100" s="92" t="s">
        <v>160</v>
      </c>
      <c r="C100" s="92" t="s">
        <v>1230</v>
      </c>
      <c r="D100" s="92" t="s">
        <v>1735</v>
      </c>
      <c r="E100" s="92" t="s">
        <v>1685</v>
      </c>
      <c r="F100" s="92" t="s">
        <v>1658</v>
      </c>
      <c r="G100"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5" t="s">
        <v>0</v>
      </c>
      <c r="C3" s="206"/>
      <c r="D3" s="206"/>
      <c r="E3" s="206"/>
      <c r="F3" s="206"/>
      <c r="G3" s="20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9" t="s">
        <v>582</v>
      </c>
      <c r="C6" s="209" t="s">
        <v>1736</v>
      </c>
      <c r="D6" s="209"/>
      <c r="E6" s="209"/>
      <c r="F6" s="209"/>
      <c r="G6" s="209"/>
      <c r="H6" s="209"/>
      <c r="I6" s="209"/>
      <c r="J6" s="209"/>
      <c r="K6" s="209"/>
      <c r="L6" s="209"/>
      <c r="M6" s="209"/>
      <c r="N6" s="209"/>
      <c r="O6" s="209"/>
      <c r="P6" s="209"/>
    </row>
    <row r="7" spans="1:16" ht="40.049999999999997" customHeight="1" x14ac:dyDescent="0.3">
      <c r="A7" s="1"/>
      <c r="B7" s="209"/>
      <c r="C7" s="3" t="s">
        <v>236</v>
      </c>
      <c r="D7" s="3" t="s">
        <v>76</v>
      </c>
      <c r="E7" s="3" t="s">
        <v>84</v>
      </c>
      <c r="F7" s="3" t="s">
        <v>84</v>
      </c>
      <c r="G7" s="3" t="s">
        <v>96</v>
      </c>
      <c r="H7" s="3" t="s">
        <v>638</v>
      </c>
      <c r="I7" s="3" t="s">
        <v>99</v>
      </c>
      <c r="J7" s="3" t="s">
        <v>99</v>
      </c>
      <c r="K7" s="3" t="s">
        <v>120</v>
      </c>
      <c r="L7" s="3" t="s">
        <v>120</v>
      </c>
      <c r="M7" s="3" t="s">
        <v>120</v>
      </c>
      <c r="N7" s="3" t="s">
        <v>120</v>
      </c>
      <c r="O7" s="3" t="s">
        <v>155</v>
      </c>
      <c r="P7" s="3" t="s">
        <v>160</v>
      </c>
    </row>
    <row r="8" spans="1:16" ht="40.049999999999997" customHeight="1" x14ac:dyDescent="0.3">
      <c r="A8" s="1"/>
      <c r="B8" s="209"/>
      <c r="C8" s="3" t="s">
        <v>17</v>
      </c>
      <c r="D8" s="3" t="s">
        <v>82</v>
      </c>
      <c r="E8" s="3" t="s">
        <v>1737</v>
      </c>
      <c r="F8" s="3" t="s">
        <v>1738</v>
      </c>
      <c r="G8" s="3" t="s">
        <v>1739</v>
      </c>
      <c r="H8" s="3" t="s">
        <v>1740</v>
      </c>
      <c r="I8" s="3" t="s">
        <v>106</v>
      </c>
      <c r="J8" s="3" t="s">
        <v>110</v>
      </c>
      <c r="K8" s="3" t="s">
        <v>1741</v>
      </c>
      <c r="L8" s="3" t="s">
        <v>1742</v>
      </c>
      <c r="M8" s="3" t="s">
        <v>129</v>
      </c>
      <c r="N8" s="3" t="s">
        <v>1743</v>
      </c>
      <c r="O8" s="3" t="s">
        <v>306</v>
      </c>
      <c r="P8" s="3" t="s">
        <v>1744</v>
      </c>
    </row>
    <row r="9" spans="1:16" x14ac:dyDescent="0.3">
      <c r="A9" s="1"/>
      <c r="B9" s="156" t="s">
        <v>180</v>
      </c>
      <c r="C9" s="154">
        <v>793.4</v>
      </c>
      <c r="D9" s="154">
        <v>2990.66</v>
      </c>
      <c r="E9" s="154">
        <v>77.63</v>
      </c>
      <c r="F9" s="154">
        <v>77.63</v>
      </c>
      <c r="G9" s="154">
        <v>4481.6000000000004</v>
      </c>
      <c r="H9" s="154">
        <v>526.62</v>
      </c>
      <c r="I9" s="154">
        <v>7704</v>
      </c>
      <c r="J9" s="154">
        <v>23160</v>
      </c>
      <c r="K9" s="154">
        <v>4229.5059000000001</v>
      </c>
      <c r="L9" s="154">
        <v>3950.3669</v>
      </c>
      <c r="M9" s="154">
        <v>4218.6541999999999</v>
      </c>
      <c r="N9" s="154">
        <v>4219.7834000000003</v>
      </c>
      <c r="O9" s="154">
        <v>6640.47</v>
      </c>
      <c r="P9" s="154">
        <v>3349.7040000000002</v>
      </c>
    </row>
    <row r="10" spans="1:16" x14ac:dyDescent="0.3">
      <c r="A10" s="1"/>
      <c r="B10" s="156" t="s">
        <v>1745</v>
      </c>
      <c r="C10" s="154">
        <v>793.3</v>
      </c>
      <c r="D10" s="154">
        <v>2990.66</v>
      </c>
      <c r="E10" s="154">
        <v>78.34</v>
      </c>
      <c r="F10" s="154">
        <v>78.34</v>
      </c>
      <c r="G10" s="154">
        <v>4481.6000000000004</v>
      </c>
      <c r="H10" s="154">
        <v>526.62</v>
      </c>
      <c r="I10" s="154">
        <v>7984</v>
      </c>
      <c r="J10" s="154">
        <v>23206</v>
      </c>
      <c r="K10" s="154">
        <v>4196.4278999999997</v>
      </c>
      <c r="L10" s="154">
        <v>3830.2413000000001</v>
      </c>
      <c r="M10" s="154">
        <v>4185.9728999999998</v>
      </c>
      <c r="N10" s="154">
        <v>4186.8705</v>
      </c>
      <c r="O10" s="154">
        <v>6640.47</v>
      </c>
      <c r="P10" s="154">
        <v>3570.9560000000001</v>
      </c>
    </row>
    <row r="11" spans="1:16" x14ac:dyDescent="0.3">
      <c r="A11" s="1"/>
      <c r="B11" s="156" t="s">
        <v>1746</v>
      </c>
      <c r="C11" s="154">
        <v>793</v>
      </c>
      <c r="D11" s="154">
        <v>3000.39</v>
      </c>
      <c r="E11" s="154">
        <v>79.02</v>
      </c>
      <c r="F11" s="154">
        <v>79.02</v>
      </c>
      <c r="G11" s="154">
        <v>4481.6000000000004</v>
      </c>
      <c r="H11" s="154">
        <v>527.6</v>
      </c>
      <c r="I11" s="154">
        <v>8233</v>
      </c>
      <c r="J11" s="154">
        <v>22990</v>
      </c>
      <c r="K11" s="154">
        <v>4269.8661000000002</v>
      </c>
      <c r="L11" s="154">
        <v>3964.1478999999999</v>
      </c>
      <c r="M11" s="154">
        <v>4258.9930999999997</v>
      </c>
      <c r="N11" s="154">
        <v>4260.1192000000001</v>
      </c>
      <c r="O11" s="154">
        <v>6640.47</v>
      </c>
      <c r="P11" s="154">
        <v>3571.9290000000001</v>
      </c>
    </row>
    <row r="12" spans="1:16" x14ac:dyDescent="0.3">
      <c r="A12" s="1"/>
      <c r="B12" s="156" t="s">
        <v>317</v>
      </c>
      <c r="C12" s="154">
        <v>793.1</v>
      </c>
      <c r="D12" s="154">
        <v>2997.6</v>
      </c>
      <c r="E12" s="154">
        <v>80.25</v>
      </c>
      <c r="F12" s="154">
        <v>80.25</v>
      </c>
      <c r="G12" s="154">
        <v>4481.6000000000004</v>
      </c>
      <c r="H12" s="154">
        <v>526.62</v>
      </c>
      <c r="I12" s="154">
        <v>8451</v>
      </c>
      <c r="J12" s="154">
        <v>23157</v>
      </c>
      <c r="K12" s="154">
        <v>4309.1113999999998</v>
      </c>
      <c r="L12" s="154">
        <v>4040.9339</v>
      </c>
      <c r="M12" s="154">
        <v>4298.4759999999997</v>
      </c>
      <c r="N12" s="154">
        <v>4299.0589</v>
      </c>
      <c r="O12" s="154">
        <v>6640.08</v>
      </c>
      <c r="P12" s="154">
        <v>3571.99</v>
      </c>
    </row>
    <row r="13" spans="1:16" x14ac:dyDescent="0.3">
      <c r="A13" s="1"/>
      <c r="B13" s="156" t="s">
        <v>1747</v>
      </c>
      <c r="C13" s="154">
        <v>793.1</v>
      </c>
      <c r="D13" s="154">
        <v>3000.61</v>
      </c>
      <c r="E13" s="154">
        <v>81.290000000000006</v>
      </c>
      <c r="F13" s="154">
        <v>81.290000000000006</v>
      </c>
      <c r="G13" s="154">
        <v>4481.6000000000004</v>
      </c>
      <c r="H13" s="154">
        <v>526.62</v>
      </c>
      <c r="I13" s="154">
        <v>8655</v>
      </c>
      <c r="J13" s="154">
        <v>23290</v>
      </c>
      <c r="K13" s="154">
        <v>4331.4647000000004</v>
      </c>
      <c r="L13" s="154">
        <v>4064.4004</v>
      </c>
      <c r="M13" s="154">
        <v>4320.5389999999998</v>
      </c>
      <c r="N13" s="154">
        <v>4321.0478999999996</v>
      </c>
      <c r="O13" s="154">
        <v>6640.08</v>
      </c>
      <c r="P13" s="154">
        <v>3572.1729999999998</v>
      </c>
    </row>
    <row r="14" spans="1:16" x14ac:dyDescent="0.3">
      <c r="A14" s="1"/>
      <c r="B14" s="156" t="s">
        <v>484</v>
      </c>
      <c r="C14" s="154">
        <v>793.2</v>
      </c>
      <c r="D14" s="154">
        <v>2999.92</v>
      </c>
      <c r="E14" s="154">
        <v>82.11</v>
      </c>
      <c r="F14" s="154">
        <v>82.11</v>
      </c>
      <c r="G14" s="154">
        <v>4481.6000000000004</v>
      </c>
      <c r="H14" s="154">
        <v>526.62</v>
      </c>
      <c r="I14" s="154">
        <v>8731</v>
      </c>
      <c r="J14" s="154">
        <v>23206</v>
      </c>
      <c r="K14" s="154">
        <v>4356.6752999999999</v>
      </c>
      <c r="L14" s="154">
        <v>4067.5410999999999</v>
      </c>
      <c r="M14" s="154">
        <v>4355.6464999999998</v>
      </c>
      <c r="N14" s="154">
        <v>4353.2302</v>
      </c>
      <c r="O14" s="154">
        <v>6639.69</v>
      </c>
      <c r="P14" s="154">
        <v>3572.32</v>
      </c>
    </row>
    <row r="15" spans="1:16" x14ac:dyDescent="0.3">
      <c r="A15" s="1"/>
      <c r="B15" s="156" t="s">
        <v>335</v>
      </c>
      <c r="C15" s="154">
        <v>793</v>
      </c>
      <c r="D15" s="154">
        <v>2999.92</v>
      </c>
      <c r="E15" s="154">
        <v>83.41</v>
      </c>
      <c r="F15" s="154">
        <v>83.41</v>
      </c>
      <c r="G15" s="154">
        <v>4481.6000000000004</v>
      </c>
      <c r="H15" s="154">
        <v>526.62</v>
      </c>
      <c r="I15" s="154">
        <v>8708</v>
      </c>
      <c r="J15" s="154">
        <v>23217</v>
      </c>
      <c r="K15" s="154">
        <v>4449.9197999999997</v>
      </c>
      <c r="L15" s="154">
        <v>4152.3967000000002</v>
      </c>
      <c r="M15" s="154">
        <v>4448.6373000000003</v>
      </c>
      <c r="N15" s="154">
        <v>4445.9732000000004</v>
      </c>
      <c r="O15" s="154">
        <v>6640.08</v>
      </c>
      <c r="P15" s="154">
        <v>3572.462</v>
      </c>
    </row>
    <row r="16" spans="1:16" x14ac:dyDescent="0.3">
      <c r="A16" s="1"/>
      <c r="B16" s="156" t="s">
        <v>1748</v>
      </c>
      <c r="C16" s="154">
        <v>884.7</v>
      </c>
      <c r="D16" s="154">
        <v>2985.34</v>
      </c>
      <c r="E16" s="154">
        <v>86.18</v>
      </c>
      <c r="F16" s="154">
        <v>86.18</v>
      </c>
      <c r="G16" s="154">
        <v>4481.6000000000004</v>
      </c>
      <c r="H16" s="154">
        <v>526.62</v>
      </c>
      <c r="I16" s="154">
        <v>8592</v>
      </c>
      <c r="J16" s="154">
        <v>22709</v>
      </c>
      <c r="K16" s="154">
        <v>4593.8163000000004</v>
      </c>
      <c r="L16" s="154">
        <v>4451.9386000000004</v>
      </c>
      <c r="M16" s="154">
        <v>4591.3023999999996</v>
      </c>
      <c r="N16" s="154">
        <v>4588.5559000000003</v>
      </c>
      <c r="O16" s="154">
        <v>6640.08</v>
      </c>
      <c r="P16" s="154">
        <v>3572.596</v>
      </c>
    </row>
    <row r="17" spans="1:16" x14ac:dyDescent="0.3">
      <c r="A17" s="1"/>
      <c r="B17" s="156" t="s">
        <v>194</v>
      </c>
      <c r="C17" s="154">
        <v>884.1</v>
      </c>
      <c r="D17" s="154">
        <v>2980.93</v>
      </c>
      <c r="E17" s="154">
        <v>88.65</v>
      </c>
      <c r="F17" s="154">
        <v>88.65</v>
      </c>
      <c r="G17" s="154">
        <v>4481.6000000000004</v>
      </c>
      <c r="H17" s="154">
        <v>526.62</v>
      </c>
      <c r="I17" s="154">
        <v>8482</v>
      </c>
      <c r="J17" s="154">
        <v>22704</v>
      </c>
      <c r="K17" s="154">
        <v>4555.9386999999997</v>
      </c>
      <c r="L17" s="154">
        <v>4361.3990000000003</v>
      </c>
      <c r="M17" s="154">
        <v>4553.4336000000003</v>
      </c>
      <c r="N17" s="154">
        <v>4551.509</v>
      </c>
      <c r="O17" s="154">
        <v>6658.53</v>
      </c>
      <c r="P17" s="154">
        <v>3572.973</v>
      </c>
    </row>
    <row r="18" spans="1:16" x14ac:dyDescent="0.3">
      <c r="A18" s="1"/>
      <c r="B18" s="156" t="s">
        <v>1749</v>
      </c>
      <c r="C18" s="154">
        <v>889.1</v>
      </c>
      <c r="D18" s="154">
        <v>2986.03</v>
      </c>
      <c r="E18" s="154">
        <v>90.44</v>
      </c>
      <c r="F18" s="154">
        <v>90.44</v>
      </c>
      <c r="G18" s="154">
        <v>4481.6000000000004</v>
      </c>
      <c r="H18" s="154">
        <v>526.62</v>
      </c>
      <c r="I18" s="154">
        <v>8372</v>
      </c>
      <c r="J18" s="154">
        <v>22770</v>
      </c>
      <c r="K18" s="154">
        <v>4529.2242999999999</v>
      </c>
      <c r="L18" s="154">
        <v>4424.1351999999997</v>
      </c>
      <c r="M18" s="154">
        <v>4526.0542999999998</v>
      </c>
      <c r="N18" s="154">
        <v>4525.7991000000002</v>
      </c>
      <c r="O18" s="154">
        <v>6658.14</v>
      </c>
      <c r="P18" s="154">
        <v>3573.0030000000002</v>
      </c>
    </row>
    <row r="19" spans="1:16" x14ac:dyDescent="0.3">
      <c r="A19" s="1"/>
      <c r="B19" s="156" t="s">
        <v>1750</v>
      </c>
      <c r="C19" s="154">
        <v>892.1</v>
      </c>
      <c r="D19" s="154">
        <v>2985.34</v>
      </c>
      <c r="E19" s="154">
        <v>91.44</v>
      </c>
      <c r="F19" s="154">
        <v>91.44</v>
      </c>
      <c r="G19" s="154">
        <v>4481.6000000000004</v>
      </c>
      <c r="H19" s="154">
        <v>526.62</v>
      </c>
      <c r="I19" s="154">
        <v>8261</v>
      </c>
      <c r="J19" s="154">
        <v>22630</v>
      </c>
      <c r="K19" s="154">
        <v>4533.5609000000004</v>
      </c>
      <c r="L19" s="154">
        <v>4441.9620000000004</v>
      </c>
      <c r="M19" s="154">
        <v>4530.0308000000005</v>
      </c>
      <c r="N19" s="154">
        <v>4531.4417999999996</v>
      </c>
      <c r="O19" s="154">
        <v>6658.53</v>
      </c>
      <c r="P19" s="154">
        <v>3572.8069999999998</v>
      </c>
    </row>
    <row r="20" spans="1:16" x14ac:dyDescent="0.3">
      <c r="A20" s="1"/>
      <c r="B20" s="156" t="s">
        <v>1751</v>
      </c>
      <c r="C20" s="154">
        <v>991.1</v>
      </c>
      <c r="D20" s="154">
        <v>2986.72</v>
      </c>
      <c r="E20" s="154">
        <v>91.84</v>
      </c>
      <c r="F20" s="154">
        <v>91.84</v>
      </c>
      <c r="G20" s="154">
        <v>4481.6000000000004</v>
      </c>
      <c r="H20" s="154">
        <v>526.62</v>
      </c>
      <c r="I20" s="154">
        <v>8151</v>
      </c>
      <c r="J20" s="154">
        <v>22759</v>
      </c>
      <c r="K20" s="154">
        <v>4512.0689000000002</v>
      </c>
      <c r="L20" s="154">
        <v>4414.8608999999997</v>
      </c>
      <c r="M20" s="154">
        <v>4508.3662999999997</v>
      </c>
      <c r="N20" s="154">
        <v>4509.5401000000002</v>
      </c>
      <c r="O20" s="154">
        <v>6640.86</v>
      </c>
      <c r="P20" s="154">
        <v>3573.19</v>
      </c>
    </row>
    <row r="21" spans="1:16" x14ac:dyDescent="0.3">
      <c r="A21" s="1"/>
      <c r="B21" s="156" t="s">
        <v>1752</v>
      </c>
      <c r="C21" s="154">
        <v>890.8</v>
      </c>
      <c r="D21" s="154">
        <v>2988.34</v>
      </c>
      <c r="E21" s="154">
        <v>92.35</v>
      </c>
      <c r="F21" s="154">
        <v>92.35</v>
      </c>
      <c r="G21" s="154">
        <v>4481.6000000000004</v>
      </c>
      <c r="H21" s="154">
        <v>526.62</v>
      </c>
      <c r="I21" s="154">
        <v>8088</v>
      </c>
      <c r="J21" s="154">
        <v>22649</v>
      </c>
      <c r="K21" s="154">
        <v>4491.0373</v>
      </c>
      <c r="L21" s="154">
        <v>4365.2323999999999</v>
      </c>
      <c r="M21" s="154">
        <v>4487.7037</v>
      </c>
      <c r="N21" s="154">
        <v>4488.8312999999998</v>
      </c>
      <c r="O21" s="154">
        <v>6640.86</v>
      </c>
      <c r="P21" s="154">
        <v>3573.1439999999998</v>
      </c>
    </row>
    <row r="22" spans="1:16" x14ac:dyDescent="0.3">
      <c r="A22" s="1"/>
      <c r="B22" s="156" t="s">
        <v>368</v>
      </c>
      <c r="C22" s="154">
        <v>891.1</v>
      </c>
      <c r="D22" s="154">
        <v>2987.88</v>
      </c>
      <c r="E22" s="154">
        <v>91.96</v>
      </c>
      <c r="F22" s="154">
        <v>91.96</v>
      </c>
      <c r="G22" s="154">
        <v>4481.6000000000004</v>
      </c>
      <c r="H22" s="154">
        <v>526.62</v>
      </c>
      <c r="I22" s="154">
        <v>8029</v>
      </c>
      <c r="J22" s="154">
        <v>22680</v>
      </c>
      <c r="K22" s="154">
        <v>4428.6521000000002</v>
      </c>
      <c r="L22" s="154">
        <v>4205.2611999999999</v>
      </c>
      <c r="M22" s="154">
        <v>4425.3036000000002</v>
      </c>
      <c r="N22" s="154">
        <v>4426.1234000000004</v>
      </c>
      <c r="O22" s="154">
        <v>6640.86</v>
      </c>
      <c r="P22" s="154">
        <v>3573.4160000000002</v>
      </c>
    </row>
    <row r="23" spans="1:16" x14ac:dyDescent="0.3">
      <c r="A23" s="1"/>
      <c r="B23" s="156" t="s">
        <v>1753</v>
      </c>
      <c r="C23" s="154">
        <v>790.1</v>
      </c>
      <c r="D23" s="154">
        <v>2987.87</v>
      </c>
      <c r="E23" s="154">
        <v>91.29</v>
      </c>
      <c r="F23" s="154">
        <v>91.29</v>
      </c>
      <c r="G23" s="154">
        <v>4481.6000000000004</v>
      </c>
      <c r="H23" s="154">
        <v>526.62</v>
      </c>
      <c r="I23" s="154">
        <v>7972</v>
      </c>
      <c r="J23" s="154">
        <v>22666</v>
      </c>
      <c r="K23" s="154">
        <v>4314.8127999999997</v>
      </c>
      <c r="L23" s="154">
        <v>4040.9946</v>
      </c>
      <c r="M23" s="154">
        <v>4314.9829</v>
      </c>
      <c r="N23" s="154">
        <v>4315.8527000000004</v>
      </c>
      <c r="O23" s="154">
        <v>6640.86</v>
      </c>
      <c r="P23" s="154">
        <v>3573.181</v>
      </c>
    </row>
    <row r="24" spans="1:16" x14ac:dyDescent="0.3">
      <c r="A24" s="1"/>
      <c r="B24" s="156" t="s">
        <v>215</v>
      </c>
      <c r="C24" s="154">
        <v>773.8</v>
      </c>
      <c r="D24" s="154">
        <v>2987.87</v>
      </c>
      <c r="E24" s="154">
        <v>90.44</v>
      </c>
      <c r="F24" s="154">
        <v>90.44</v>
      </c>
      <c r="G24" s="154">
        <v>4481.6000000000004</v>
      </c>
      <c r="H24" s="154">
        <v>526.62</v>
      </c>
      <c r="I24" s="154">
        <v>7946</v>
      </c>
      <c r="J24" s="154">
        <v>22691</v>
      </c>
      <c r="K24" s="154">
        <v>4367.0241999999998</v>
      </c>
      <c r="L24" s="154">
        <v>4149.9660000000003</v>
      </c>
      <c r="M24" s="154">
        <v>4365.4483</v>
      </c>
      <c r="N24" s="154">
        <v>4366.2714999999998</v>
      </c>
      <c r="O24" s="154">
        <v>6640.86</v>
      </c>
      <c r="P24" s="154">
        <v>3575.1419999999998</v>
      </c>
    </row>
    <row r="25" spans="1:16" x14ac:dyDescent="0.3">
      <c r="A25" s="1"/>
      <c r="B25" s="156" t="s">
        <v>195</v>
      </c>
      <c r="C25" s="154">
        <v>893.9</v>
      </c>
      <c r="D25" s="154">
        <v>2987.66</v>
      </c>
      <c r="E25" s="154">
        <v>90.92</v>
      </c>
      <c r="F25" s="154">
        <v>90.92</v>
      </c>
      <c r="G25" s="154">
        <v>4481.6000000000004</v>
      </c>
      <c r="H25" s="154">
        <v>526.62</v>
      </c>
      <c r="I25" s="154">
        <v>7920</v>
      </c>
      <c r="J25" s="154">
        <v>22600</v>
      </c>
      <c r="K25" s="154">
        <v>4399.0321999999996</v>
      </c>
      <c r="L25" s="154">
        <v>4137.7452000000003</v>
      </c>
      <c r="M25" s="154">
        <v>4397.5443999999998</v>
      </c>
      <c r="N25" s="154">
        <v>4398.6319999999996</v>
      </c>
      <c r="O25" s="154">
        <v>6652.64</v>
      </c>
      <c r="P25" s="154">
        <v>3576.0419999999999</v>
      </c>
    </row>
    <row r="26" spans="1:16" x14ac:dyDescent="0.3">
      <c r="A26" s="1"/>
      <c r="B26" s="156" t="s">
        <v>220</v>
      </c>
      <c r="C26" s="154">
        <v>826.1</v>
      </c>
      <c r="D26" s="154">
        <v>2987.19</v>
      </c>
      <c r="E26" s="154">
        <v>90.97</v>
      </c>
      <c r="F26" s="154">
        <v>90.97</v>
      </c>
      <c r="G26" s="154">
        <v>4481.6000000000004</v>
      </c>
      <c r="H26" s="154">
        <v>526.62</v>
      </c>
      <c r="I26" s="154">
        <v>7847</v>
      </c>
      <c r="J26" s="154">
        <v>22653</v>
      </c>
      <c r="K26" s="154">
        <v>4313.1827999999996</v>
      </c>
      <c r="L26" s="154">
        <v>3952.8368999999998</v>
      </c>
      <c r="M26" s="154">
        <v>4314.0173999999997</v>
      </c>
      <c r="N26" s="154">
        <v>4313.6225999999997</v>
      </c>
      <c r="O26" s="154">
        <v>6658.14</v>
      </c>
      <c r="P26" s="154">
        <v>3571.9569999999999</v>
      </c>
    </row>
    <row r="27" spans="1:16" x14ac:dyDescent="0.3">
      <c r="A27" s="1"/>
      <c r="B27" s="156" t="s">
        <v>427</v>
      </c>
      <c r="C27" s="154">
        <v>771.6</v>
      </c>
      <c r="D27" s="154">
        <v>2987.19</v>
      </c>
      <c r="E27" s="154">
        <v>89.59</v>
      </c>
      <c r="F27" s="154">
        <v>89.59</v>
      </c>
      <c r="G27" s="154">
        <v>4481.6000000000004</v>
      </c>
      <c r="H27" s="154">
        <v>526.62</v>
      </c>
      <c r="I27" s="154">
        <v>7697</v>
      </c>
      <c r="J27" s="154">
        <v>22673</v>
      </c>
      <c r="K27" s="154">
        <v>4183.1310000000003</v>
      </c>
      <c r="L27" s="154">
        <v>3790.6428999999998</v>
      </c>
      <c r="M27" s="154">
        <v>4178.7013999999999</v>
      </c>
      <c r="N27" s="154">
        <v>4177.9459999999999</v>
      </c>
      <c r="O27" s="154">
        <v>6658.14</v>
      </c>
      <c r="P27" s="154">
        <v>3569.9859999999999</v>
      </c>
    </row>
    <row r="28" spans="1:16" x14ac:dyDescent="0.3">
      <c r="A28" s="1"/>
      <c r="B28" s="156" t="s">
        <v>1754</v>
      </c>
      <c r="C28" s="154">
        <v>791.9</v>
      </c>
      <c r="D28" s="154">
        <v>2985.35</v>
      </c>
      <c r="E28" s="154">
        <v>88.16</v>
      </c>
      <c r="F28" s="154">
        <v>88.16</v>
      </c>
      <c r="G28" s="154">
        <v>4481.6000000000004</v>
      </c>
      <c r="H28" s="154">
        <v>526.62</v>
      </c>
      <c r="I28" s="154">
        <v>7547</v>
      </c>
      <c r="J28" s="154">
        <v>22635</v>
      </c>
      <c r="K28" s="154">
        <v>4266.8425999999999</v>
      </c>
      <c r="L28" s="154">
        <v>3857.3490000000002</v>
      </c>
      <c r="M28" s="154">
        <v>4267.2084000000004</v>
      </c>
      <c r="N28" s="154">
        <v>4266.1895000000004</v>
      </c>
      <c r="O28" s="154">
        <v>6640.86</v>
      </c>
      <c r="P28" s="154">
        <v>3571.25</v>
      </c>
    </row>
    <row r="29" spans="1:16" x14ac:dyDescent="0.3">
      <c r="A29" s="1"/>
      <c r="B29" s="156" t="s">
        <v>1755</v>
      </c>
      <c r="C29" s="154">
        <v>792.3</v>
      </c>
      <c r="D29" s="154">
        <v>2983.72</v>
      </c>
      <c r="E29" s="154">
        <v>87.7</v>
      </c>
      <c r="F29" s="154">
        <v>87.7</v>
      </c>
      <c r="G29" s="154">
        <v>4481.6000000000004</v>
      </c>
      <c r="H29" s="154">
        <v>526.62</v>
      </c>
      <c r="I29" s="154">
        <v>7322</v>
      </c>
      <c r="J29" s="154">
        <v>22815</v>
      </c>
      <c r="K29" s="154">
        <v>4264.5496000000003</v>
      </c>
      <c r="L29" s="154">
        <v>3861.7485000000001</v>
      </c>
      <c r="M29" s="154">
        <v>4264.8905999999997</v>
      </c>
      <c r="N29" s="154">
        <v>4263.8786</v>
      </c>
      <c r="O29" s="154">
        <v>6640.86</v>
      </c>
      <c r="P29" s="154">
        <v>3572.77</v>
      </c>
    </row>
    <row r="30" spans="1:16" x14ac:dyDescent="0.3">
      <c r="A30" s="1"/>
      <c r="B30" s="156" t="s">
        <v>485</v>
      </c>
      <c r="C30" s="154">
        <v>792.2</v>
      </c>
      <c r="D30" s="154">
        <v>2987.19</v>
      </c>
      <c r="E30" s="154">
        <v>86.99</v>
      </c>
      <c r="F30" s="154">
        <v>86.99</v>
      </c>
      <c r="G30" s="154">
        <v>4481.6000000000004</v>
      </c>
      <c r="H30" s="154">
        <v>526.62</v>
      </c>
      <c r="I30" s="154">
        <v>7133</v>
      </c>
      <c r="J30" s="154">
        <v>22734</v>
      </c>
      <c r="K30" s="154">
        <v>4223.9376000000002</v>
      </c>
      <c r="L30" s="154">
        <v>3828.1806000000001</v>
      </c>
      <c r="M30" s="154">
        <v>4220.3823000000002</v>
      </c>
      <c r="N30" s="154">
        <v>4221.8467000000001</v>
      </c>
      <c r="O30" s="154">
        <v>6640.47</v>
      </c>
      <c r="P30" s="154">
        <v>3573.134</v>
      </c>
    </row>
    <row r="31" spans="1:16" x14ac:dyDescent="0.3">
      <c r="A31" s="1"/>
      <c r="B31" s="156" t="s">
        <v>1756</v>
      </c>
      <c r="C31" s="154">
        <v>792</v>
      </c>
      <c r="D31" s="154">
        <v>2987.66</v>
      </c>
      <c r="E31" s="154">
        <v>86.21</v>
      </c>
      <c r="F31" s="154">
        <v>86.21</v>
      </c>
      <c r="G31" s="154">
        <v>4481.6000000000004</v>
      </c>
      <c r="H31" s="154">
        <v>526.62</v>
      </c>
      <c r="I31" s="154">
        <v>7004</v>
      </c>
      <c r="J31" s="154">
        <v>22836</v>
      </c>
      <c r="K31" s="154">
        <v>4249.7924000000003</v>
      </c>
      <c r="L31" s="154">
        <v>3863.7184000000002</v>
      </c>
      <c r="M31" s="154">
        <v>4246.1001999999999</v>
      </c>
      <c r="N31" s="154">
        <v>4247.3278</v>
      </c>
      <c r="O31" s="154">
        <v>6640.08</v>
      </c>
      <c r="P31" s="154">
        <v>3573.0650000000001</v>
      </c>
    </row>
    <row r="32" spans="1:16" x14ac:dyDescent="0.3">
      <c r="A32" s="1"/>
      <c r="B32" s="156" t="s">
        <v>1757</v>
      </c>
      <c r="C32" s="154">
        <v>792.3</v>
      </c>
      <c r="D32" s="154">
        <v>2987.19</v>
      </c>
      <c r="E32" s="154">
        <v>85.92</v>
      </c>
      <c r="F32" s="154">
        <v>85.92</v>
      </c>
      <c r="G32" s="154">
        <v>4481.6000000000004</v>
      </c>
      <c r="H32" s="154">
        <v>526.62</v>
      </c>
      <c r="I32" s="154">
        <v>7048</v>
      </c>
      <c r="J32" s="154">
        <v>22788</v>
      </c>
      <c r="K32" s="154">
        <v>4303.7161999999998</v>
      </c>
      <c r="L32" s="154">
        <v>4113.4390999999996</v>
      </c>
      <c r="M32" s="154">
        <v>4299.5319</v>
      </c>
      <c r="N32" s="154">
        <v>4300.9147000000003</v>
      </c>
      <c r="O32" s="154">
        <v>6640.08</v>
      </c>
      <c r="P32" s="154">
        <v>3573.192</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5" t="s">
        <v>0</v>
      </c>
      <c r="C3" s="206"/>
      <c r="D3" s="206"/>
      <c r="E3" s="206"/>
      <c r="F3" s="206"/>
      <c r="G3" s="20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9" t="s">
        <v>582</v>
      </c>
      <c r="C6" s="209" t="s">
        <v>1758</v>
      </c>
      <c r="D6" s="209"/>
      <c r="E6" s="209"/>
      <c r="F6" s="209"/>
      <c r="G6" s="209"/>
      <c r="H6" s="209"/>
      <c r="I6" s="209"/>
      <c r="J6" s="209"/>
      <c r="K6" s="209"/>
      <c r="L6" s="209"/>
      <c r="M6" s="209"/>
      <c r="N6" s="209"/>
      <c r="O6" s="209"/>
      <c r="P6" s="209"/>
      <c r="Q6" s="209"/>
    </row>
    <row r="7" spans="1:17" ht="40.049999999999997" customHeight="1" x14ac:dyDescent="0.3">
      <c r="A7" s="1"/>
      <c r="B7" s="209"/>
      <c r="C7" s="3" t="s">
        <v>236</v>
      </c>
      <c r="D7" s="3" t="s">
        <v>76</v>
      </c>
      <c r="E7" s="3" t="s">
        <v>76</v>
      </c>
      <c r="F7" s="3" t="s">
        <v>84</v>
      </c>
      <c r="G7" s="3" t="s">
        <v>84</v>
      </c>
      <c r="H7" s="3" t="s">
        <v>84</v>
      </c>
      <c r="I7" s="3" t="s">
        <v>84</v>
      </c>
      <c r="J7" s="3" t="s">
        <v>96</v>
      </c>
      <c r="K7" s="3" t="s">
        <v>638</v>
      </c>
      <c r="L7" s="3" t="s">
        <v>99</v>
      </c>
      <c r="M7" s="3" t="s">
        <v>99</v>
      </c>
      <c r="N7" s="3" t="s">
        <v>120</v>
      </c>
      <c r="O7" s="3" t="s">
        <v>120</v>
      </c>
      <c r="P7" s="3" t="s">
        <v>155</v>
      </c>
      <c r="Q7" s="3" t="s">
        <v>160</v>
      </c>
    </row>
    <row r="8" spans="1:17" ht="40.049999999999997" customHeight="1" x14ac:dyDescent="0.3">
      <c r="A8" s="1"/>
      <c r="B8" s="209"/>
      <c r="C8" s="3" t="s">
        <v>1173</v>
      </c>
      <c r="D8" s="3" t="s">
        <v>1179</v>
      </c>
      <c r="E8" s="3" t="s">
        <v>1180</v>
      </c>
      <c r="F8" s="3" t="s">
        <v>92</v>
      </c>
      <c r="G8" s="3" t="s">
        <v>95</v>
      </c>
      <c r="H8" s="3" t="s">
        <v>1661</v>
      </c>
      <c r="I8" s="3" t="s">
        <v>1196</v>
      </c>
      <c r="J8" s="3" t="s">
        <v>97</v>
      </c>
      <c r="K8" s="3" t="s">
        <v>1200</v>
      </c>
      <c r="L8" s="3" t="s">
        <v>106</v>
      </c>
      <c r="M8" s="3" t="s">
        <v>110</v>
      </c>
      <c r="N8" s="3" t="s">
        <v>1216</v>
      </c>
      <c r="O8" s="3" t="s">
        <v>140</v>
      </c>
      <c r="P8" s="3" t="s">
        <v>1229</v>
      </c>
      <c r="Q8" s="3" t="s">
        <v>1230</v>
      </c>
    </row>
    <row r="9" spans="1:17" x14ac:dyDescent="0.3">
      <c r="A9" s="1"/>
      <c r="B9" s="156" t="s">
        <v>180</v>
      </c>
      <c r="C9" s="154">
        <v>17</v>
      </c>
      <c r="D9" s="154">
        <v>22.87</v>
      </c>
      <c r="E9" s="154">
        <v>22.87</v>
      </c>
      <c r="F9" s="154">
        <v>22.7</v>
      </c>
      <c r="G9" s="154">
        <v>22.7</v>
      </c>
      <c r="H9" s="154">
        <v>20.89</v>
      </c>
      <c r="I9" s="154">
        <v>20.89</v>
      </c>
      <c r="J9" s="154">
        <v>21.2</v>
      </c>
      <c r="K9" s="154">
        <v>25.17</v>
      </c>
      <c r="L9" s="154">
        <v>22</v>
      </c>
      <c r="M9" s="154">
        <v>22</v>
      </c>
      <c r="N9" s="154">
        <v>21.94</v>
      </c>
      <c r="O9" s="154">
        <v>22.366599999999998</v>
      </c>
      <c r="P9" s="154">
        <v>20.45</v>
      </c>
      <c r="Q9" s="154">
        <v>26.1</v>
      </c>
    </row>
    <row r="10" spans="1:17" x14ac:dyDescent="0.3">
      <c r="A10" s="1"/>
      <c r="B10" s="156" t="s">
        <v>1745</v>
      </c>
      <c r="C10" s="154">
        <v>17</v>
      </c>
      <c r="D10" s="154">
        <v>22.87</v>
      </c>
      <c r="E10" s="154">
        <v>22.87</v>
      </c>
      <c r="F10" s="154">
        <v>22.4</v>
      </c>
      <c r="G10" s="154">
        <v>22.4</v>
      </c>
      <c r="H10" s="154">
        <v>20.68</v>
      </c>
      <c r="I10" s="154">
        <v>20.68</v>
      </c>
      <c r="J10" s="154">
        <v>21</v>
      </c>
      <c r="K10" s="154">
        <v>24.96</v>
      </c>
      <c r="L10" s="154">
        <v>21.9</v>
      </c>
      <c r="M10" s="154">
        <v>21.8</v>
      </c>
      <c r="N10" s="154">
        <v>21.81</v>
      </c>
      <c r="O10" s="154">
        <v>21.9666</v>
      </c>
      <c r="P10" s="154">
        <v>20.25</v>
      </c>
      <c r="Q10" s="154">
        <v>24.3</v>
      </c>
    </row>
    <row r="11" spans="1:17" x14ac:dyDescent="0.3">
      <c r="A11" s="1"/>
      <c r="B11" s="156" t="s">
        <v>1746</v>
      </c>
      <c r="C11" s="154">
        <v>17</v>
      </c>
      <c r="D11" s="154">
        <v>22.88</v>
      </c>
      <c r="E11" s="154">
        <v>22.88</v>
      </c>
      <c r="F11" s="154">
        <v>21.9</v>
      </c>
      <c r="G11" s="154">
        <v>21.9</v>
      </c>
      <c r="H11" s="154">
        <v>20.49</v>
      </c>
      <c r="I11" s="154">
        <v>20.49</v>
      </c>
      <c r="J11" s="154">
        <v>20.8</v>
      </c>
      <c r="K11" s="154">
        <v>24.83</v>
      </c>
      <c r="L11" s="154">
        <v>21.6</v>
      </c>
      <c r="M11" s="154">
        <v>21.6</v>
      </c>
      <c r="N11" s="154">
        <v>21.72</v>
      </c>
      <c r="O11" s="154">
        <v>21.7</v>
      </c>
      <c r="P11" s="154">
        <v>20.16</v>
      </c>
      <c r="Q11" s="154">
        <v>22.3</v>
      </c>
    </row>
    <row r="12" spans="1:17" x14ac:dyDescent="0.3">
      <c r="A12" s="1"/>
      <c r="B12" s="156" t="s">
        <v>317</v>
      </c>
      <c r="C12" s="154">
        <v>18</v>
      </c>
      <c r="D12" s="154">
        <v>22.52</v>
      </c>
      <c r="E12" s="154">
        <v>22.52</v>
      </c>
      <c r="F12" s="154">
        <v>22.1</v>
      </c>
      <c r="G12" s="154">
        <v>22.1</v>
      </c>
      <c r="H12" s="154">
        <v>20.329999999999998</v>
      </c>
      <c r="I12" s="154">
        <v>20.329999999999998</v>
      </c>
      <c r="J12" s="154">
        <v>20.8</v>
      </c>
      <c r="K12" s="154">
        <v>24.59</v>
      </c>
      <c r="L12" s="154">
        <v>21.1</v>
      </c>
      <c r="M12" s="154">
        <v>21.2</v>
      </c>
      <c r="N12" s="154">
        <v>21.57</v>
      </c>
      <c r="O12" s="154">
        <v>21.533300000000001</v>
      </c>
      <c r="P12" s="154">
        <v>20.3</v>
      </c>
      <c r="Q12" s="154">
        <v>22.6</v>
      </c>
    </row>
    <row r="13" spans="1:17" x14ac:dyDescent="0.3">
      <c r="A13" s="1"/>
      <c r="B13" s="156" t="s">
        <v>1747</v>
      </c>
      <c r="C13" s="154">
        <v>18</v>
      </c>
      <c r="D13" s="154">
        <v>22.3</v>
      </c>
      <c r="E13" s="154">
        <v>22.3</v>
      </c>
      <c r="F13" s="154">
        <v>22.3</v>
      </c>
      <c r="G13" s="154">
        <v>22.3</v>
      </c>
      <c r="H13" s="154">
        <v>20.16</v>
      </c>
      <c r="I13" s="154">
        <v>20.16</v>
      </c>
      <c r="J13" s="154">
        <v>20.6</v>
      </c>
      <c r="K13" s="154">
        <v>24.45</v>
      </c>
      <c r="L13" s="154">
        <v>20.8</v>
      </c>
      <c r="M13" s="154">
        <v>21.3</v>
      </c>
      <c r="N13" s="154">
        <v>21.34</v>
      </c>
      <c r="O13" s="154">
        <v>21.2333</v>
      </c>
      <c r="P13" s="154">
        <v>20.260000000000002</v>
      </c>
      <c r="Q13" s="154">
        <v>21.6</v>
      </c>
    </row>
    <row r="14" spans="1:17" x14ac:dyDescent="0.3">
      <c r="A14" s="1"/>
      <c r="B14" s="156" t="s">
        <v>484</v>
      </c>
      <c r="C14" s="154">
        <v>17</v>
      </c>
      <c r="D14" s="154">
        <v>22.33</v>
      </c>
      <c r="E14" s="154">
        <v>22.33</v>
      </c>
      <c r="F14" s="154">
        <v>21.2</v>
      </c>
      <c r="G14" s="154">
        <v>21.2</v>
      </c>
      <c r="H14" s="154">
        <v>20.07</v>
      </c>
      <c r="I14" s="154">
        <v>20.07</v>
      </c>
      <c r="J14" s="154">
        <v>20.100000000000001</v>
      </c>
      <c r="K14" s="154">
        <v>24.34</v>
      </c>
      <c r="L14" s="154">
        <v>21</v>
      </c>
      <c r="M14" s="154">
        <v>21</v>
      </c>
      <c r="N14" s="154">
        <v>21</v>
      </c>
      <c r="O14" s="154">
        <v>21.133299999999998</v>
      </c>
      <c r="P14" s="154">
        <v>20.260000000000002</v>
      </c>
      <c r="Q14" s="154">
        <v>21.8</v>
      </c>
    </row>
    <row r="15" spans="1:17" x14ac:dyDescent="0.3">
      <c r="A15" s="1"/>
      <c r="B15" s="156" t="s">
        <v>335</v>
      </c>
      <c r="C15" s="154">
        <v>17</v>
      </c>
      <c r="D15" s="154">
        <v>22.35</v>
      </c>
      <c r="E15" s="154">
        <v>22.35</v>
      </c>
      <c r="F15" s="154">
        <v>21.1</v>
      </c>
      <c r="G15" s="154">
        <v>21.1</v>
      </c>
      <c r="H15" s="154">
        <v>19.96</v>
      </c>
      <c r="I15" s="154">
        <v>19.96</v>
      </c>
      <c r="J15" s="154">
        <v>20.100000000000001</v>
      </c>
      <c r="K15" s="154">
        <v>24.28</v>
      </c>
      <c r="L15" s="154">
        <v>20.2</v>
      </c>
      <c r="M15" s="154">
        <v>20</v>
      </c>
      <c r="N15" s="154">
        <v>20.78</v>
      </c>
      <c r="O15" s="154">
        <v>21.4</v>
      </c>
      <c r="P15" s="154">
        <v>20.059999999999999</v>
      </c>
      <c r="Q15" s="154">
        <v>21.3</v>
      </c>
    </row>
    <row r="16" spans="1:17" x14ac:dyDescent="0.3">
      <c r="A16" s="1"/>
      <c r="B16" s="156" t="s">
        <v>1748</v>
      </c>
      <c r="C16" s="154">
        <v>17</v>
      </c>
      <c r="D16" s="154">
        <v>22.44</v>
      </c>
      <c r="E16" s="154">
        <v>22.44</v>
      </c>
      <c r="F16" s="154">
        <v>21.7</v>
      </c>
      <c r="G16" s="154">
        <v>21.7</v>
      </c>
      <c r="H16" s="154">
        <v>19.96</v>
      </c>
      <c r="I16" s="154">
        <v>19.96</v>
      </c>
      <c r="J16" s="154">
        <v>20.399999999999999</v>
      </c>
      <c r="K16" s="154">
        <v>24.28</v>
      </c>
      <c r="L16" s="154">
        <v>20.399999999999999</v>
      </c>
      <c r="M16" s="154">
        <v>20.3</v>
      </c>
      <c r="N16" s="154">
        <v>21.71</v>
      </c>
      <c r="O16" s="154">
        <v>21.1</v>
      </c>
      <c r="P16" s="154">
        <v>19.86</v>
      </c>
      <c r="Q16" s="154">
        <v>21.3</v>
      </c>
    </row>
    <row r="17" spans="1:17" x14ac:dyDescent="0.3">
      <c r="A17" s="1"/>
      <c r="B17" s="156" t="s">
        <v>194</v>
      </c>
      <c r="C17" s="154">
        <v>18</v>
      </c>
      <c r="D17" s="154">
        <v>23.51</v>
      </c>
      <c r="E17" s="154">
        <v>23.51</v>
      </c>
      <c r="F17" s="154">
        <v>21.8</v>
      </c>
      <c r="G17" s="154">
        <v>21.8</v>
      </c>
      <c r="H17" s="154">
        <v>20</v>
      </c>
      <c r="I17" s="154">
        <v>20</v>
      </c>
      <c r="J17" s="154">
        <v>20.7</v>
      </c>
      <c r="K17" s="154">
        <v>24.53</v>
      </c>
      <c r="L17" s="154">
        <v>21.9</v>
      </c>
      <c r="M17" s="154">
        <v>22.5</v>
      </c>
      <c r="N17" s="154">
        <v>22.06</v>
      </c>
      <c r="O17" s="154">
        <v>21.2</v>
      </c>
      <c r="P17" s="154">
        <v>20.02</v>
      </c>
      <c r="Q17" s="154">
        <v>22.2</v>
      </c>
    </row>
    <row r="18" spans="1:17" x14ac:dyDescent="0.3">
      <c r="A18" s="1"/>
      <c r="B18" s="156" t="s">
        <v>1749</v>
      </c>
      <c r="C18" s="154">
        <v>20</v>
      </c>
      <c r="D18" s="154">
        <v>25.04</v>
      </c>
      <c r="E18" s="154">
        <v>25.04</v>
      </c>
      <c r="F18" s="154">
        <v>21.9</v>
      </c>
      <c r="G18" s="154">
        <v>21.9</v>
      </c>
      <c r="H18" s="154">
        <v>20.13</v>
      </c>
      <c r="I18" s="154">
        <v>20.13</v>
      </c>
      <c r="J18" s="154">
        <v>20.100000000000001</v>
      </c>
      <c r="K18" s="154">
        <v>25.16</v>
      </c>
      <c r="L18" s="154">
        <v>24.3</v>
      </c>
      <c r="M18" s="154">
        <v>24.6</v>
      </c>
      <c r="N18" s="154">
        <v>23.28</v>
      </c>
      <c r="O18" s="154">
        <v>21.533300000000001</v>
      </c>
      <c r="P18" s="154">
        <v>20.5</v>
      </c>
      <c r="Q18" s="154">
        <v>22.7</v>
      </c>
    </row>
    <row r="19" spans="1:17" x14ac:dyDescent="0.3">
      <c r="A19" s="1"/>
      <c r="B19" s="156" t="s">
        <v>1750</v>
      </c>
      <c r="C19" s="154">
        <v>20</v>
      </c>
      <c r="D19" s="154">
        <v>26.6</v>
      </c>
      <c r="E19" s="154">
        <v>26.6</v>
      </c>
      <c r="F19" s="154">
        <v>21</v>
      </c>
      <c r="G19" s="154">
        <v>21</v>
      </c>
      <c r="H19" s="154">
        <v>20.56</v>
      </c>
      <c r="I19" s="154">
        <v>20.56</v>
      </c>
      <c r="J19" s="154">
        <v>20.6</v>
      </c>
      <c r="K19" s="154">
        <v>25.9</v>
      </c>
      <c r="L19" s="154">
        <v>25.1</v>
      </c>
      <c r="M19" s="154">
        <v>26.5</v>
      </c>
      <c r="N19" s="154">
        <v>23.95</v>
      </c>
      <c r="O19" s="154">
        <v>22.033300000000001</v>
      </c>
      <c r="P19" s="154">
        <v>20.91</v>
      </c>
      <c r="Q19" s="154">
        <v>23.4</v>
      </c>
    </row>
    <row r="20" spans="1:17" x14ac:dyDescent="0.3">
      <c r="A20" s="1"/>
      <c r="B20" s="156" t="s">
        <v>1751</v>
      </c>
      <c r="C20" s="154">
        <v>21</v>
      </c>
      <c r="D20" s="154">
        <v>27.61</v>
      </c>
      <c r="E20" s="154">
        <v>27.61</v>
      </c>
      <c r="F20" s="154">
        <v>21.3</v>
      </c>
      <c r="G20" s="154">
        <v>21.3</v>
      </c>
      <c r="H20" s="154">
        <v>21.03</v>
      </c>
      <c r="I20" s="154">
        <v>21.03</v>
      </c>
      <c r="J20" s="154">
        <v>20.9</v>
      </c>
      <c r="K20" s="154">
        <v>26.65</v>
      </c>
      <c r="L20" s="154">
        <v>25</v>
      </c>
      <c r="M20" s="154">
        <v>26.8</v>
      </c>
      <c r="N20" s="154">
        <v>24.2</v>
      </c>
      <c r="O20" s="154">
        <v>21.633299999999998</v>
      </c>
      <c r="P20" s="154">
        <v>20.41</v>
      </c>
      <c r="Q20" s="154">
        <v>23.6</v>
      </c>
    </row>
    <row r="21" spans="1:17" x14ac:dyDescent="0.3">
      <c r="A21" s="1"/>
      <c r="B21" s="156" t="s">
        <v>1752</v>
      </c>
      <c r="C21" s="154">
        <v>21</v>
      </c>
      <c r="D21" s="154">
        <v>28.32</v>
      </c>
      <c r="E21" s="154">
        <v>28.32</v>
      </c>
      <c r="F21" s="154">
        <v>21.7</v>
      </c>
      <c r="G21" s="154">
        <v>21.7</v>
      </c>
      <c r="H21" s="154">
        <v>21.53</v>
      </c>
      <c r="I21" s="154">
        <v>21.53</v>
      </c>
      <c r="J21" s="154">
        <v>21.2</v>
      </c>
      <c r="K21" s="154">
        <v>27.47</v>
      </c>
      <c r="L21" s="154">
        <v>25.3</v>
      </c>
      <c r="M21" s="154">
        <v>27.2</v>
      </c>
      <c r="N21" s="154">
        <v>24.38</v>
      </c>
      <c r="O21" s="154">
        <v>21.799900000000001</v>
      </c>
      <c r="P21" s="154">
        <v>20.62</v>
      </c>
      <c r="Q21" s="154">
        <v>24.7</v>
      </c>
    </row>
    <row r="22" spans="1:17" x14ac:dyDescent="0.3">
      <c r="A22" s="1"/>
      <c r="B22" s="156" t="s">
        <v>368</v>
      </c>
      <c r="C22" s="154">
        <v>22</v>
      </c>
      <c r="D22" s="154">
        <v>29.04</v>
      </c>
      <c r="E22" s="154">
        <v>29.04</v>
      </c>
      <c r="F22" s="154">
        <v>22.2</v>
      </c>
      <c r="G22" s="154">
        <v>22.2</v>
      </c>
      <c r="H22" s="154">
        <v>21.9</v>
      </c>
      <c r="I22" s="154">
        <v>21.9</v>
      </c>
      <c r="J22" s="154">
        <v>21.2</v>
      </c>
      <c r="K22" s="154">
        <v>28.21</v>
      </c>
      <c r="L22" s="154">
        <v>25.1</v>
      </c>
      <c r="M22" s="154">
        <v>27.4</v>
      </c>
      <c r="N22" s="154">
        <v>24.45</v>
      </c>
      <c r="O22" s="154">
        <v>21.8</v>
      </c>
      <c r="P22" s="154">
        <v>21.15</v>
      </c>
      <c r="Q22" s="154">
        <v>26.2</v>
      </c>
    </row>
    <row r="23" spans="1:17" x14ac:dyDescent="0.3">
      <c r="A23" s="1"/>
      <c r="B23" s="156" t="s">
        <v>1753</v>
      </c>
      <c r="C23" s="154">
        <v>22</v>
      </c>
      <c r="D23" s="154">
        <v>28.94</v>
      </c>
      <c r="E23" s="154">
        <v>28.94</v>
      </c>
      <c r="F23" s="154">
        <v>22.5</v>
      </c>
      <c r="G23" s="154">
        <v>22.5</v>
      </c>
      <c r="H23" s="154">
        <v>22.48</v>
      </c>
      <c r="I23" s="154">
        <v>22.48</v>
      </c>
      <c r="J23" s="154">
        <v>21.2</v>
      </c>
      <c r="K23" s="154">
        <v>28.68</v>
      </c>
      <c r="L23" s="154">
        <v>25</v>
      </c>
      <c r="M23" s="154">
        <v>27.1</v>
      </c>
      <c r="N23" s="154">
        <v>22.19</v>
      </c>
      <c r="O23" s="154">
        <v>22.133299999999998</v>
      </c>
      <c r="P23" s="154">
        <v>21.05</v>
      </c>
      <c r="Q23" s="154">
        <v>27</v>
      </c>
    </row>
    <row r="24" spans="1:17" x14ac:dyDescent="0.3">
      <c r="A24" s="1"/>
      <c r="B24" s="156" t="s">
        <v>215</v>
      </c>
      <c r="C24" s="154">
        <v>23</v>
      </c>
      <c r="D24" s="154">
        <v>28.26</v>
      </c>
      <c r="E24" s="154">
        <v>28.26</v>
      </c>
      <c r="F24" s="154">
        <v>22.7</v>
      </c>
      <c r="G24" s="154">
        <v>22.7</v>
      </c>
      <c r="H24" s="154">
        <v>22.86</v>
      </c>
      <c r="I24" s="154">
        <v>22.86</v>
      </c>
      <c r="J24" s="154">
        <v>21.4</v>
      </c>
      <c r="K24" s="154">
        <v>28.86</v>
      </c>
      <c r="L24" s="154">
        <v>25.1</v>
      </c>
      <c r="M24" s="154">
        <v>26.2</v>
      </c>
      <c r="N24" s="154">
        <v>22.59</v>
      </c>
      <c r="O24" s="154">
        <v>22.033300000000001</v>
      </c>
      <c r="P24" s="154">
        <v>21.44</v>
      </c>
      <c r="Q24" s="154">
        <v>28</v>
      </c>
    </row>
    <row r="25" spans="1:17" x14ac:dyDescent="0.3">
      <c r="A25" s="1"/>
      <c r="B25" s="156" t="s">
        <v>195</v>
      </c>
      <c r="C25" s="154">
        <v>27</v>
      </c>
      <c r="D25" s="154">
        <v>27.47</v>
      </c>
      <c r="E25" s="154">
        <v>27.47</v>
      </c>
      <c r="F25" s="154">
        <v>21.7</v>
      </c>
      <c r="G25" s="154">
        <v>21.7</v>
      </c>
      <c r="H25" s="154">
        <v>22.77</v>
      </c>
      <c r="I25" s="154">
        <v>22.77</v>
      </c>
      <c r="J25" s="154">
        <v>21.1</v>
      </c>
      <c r="K25" s="154">
        <v>28.52</v>
      </c>
      <c r="L25" s="154">
        <v>24.4</v>
      </c>
      <c r="M25" s="154">
        <v>25</v>
      </c>
      <c r="N25" s="154">
        <v>22.079899999999999</v>
      </c>
      <c r="O25" s="154">
        <v>22</v>
      </c>
      <c r="P25" s="154">
        <v>21.44</v>
      </c>
      <c r="Q25" s="154">
        <v>29</v>
      </c>
    </row>
    <row r="26" spans="1:17" x14ac:dyDescent="0.3">
      <c r="A26" s="1"/>
      <c r="B26" s="156" t="s">
        <v>220</v>
      </c>
      <c r="C26" s="154">
        <v>24</v>
      </c>
      <c r="D26" s="154">
        <v>26.55</v>
      </c>
      <c r="E26" s="154">
        <v>26.55</v>
      </c>
      <c r="F26" s="154">
        <v>21.7</v>
      </c>
      <c r="G26" s="154">
        <v>21.7</v>
      </c>
      <c r="H26" s="154">
        <v>22.5</v>
      </c>
      <c r="I26" s="154">
        <v>22.5</v>
      </c>
      <c r="J26" s="154">
        <v>21.2</v>
      </c>
      <c r="K26" s="154">
        <v>28.06</v>
      </c>
      <c r="L26" s="154">
        <v>23.6</v>
      </c>
      <c r="M26" s="154">
        <v>23.4</v>
      </c>
      <c r="N26" s="154">
        <v>21.57</v>
      </c>
      <c r="O26" s="154">
        <v>21.8</v>
      </c>
      <c r="P26" s="154">
        <v>21.07</v>
      </c>
      <c r="Q26" s="154">
        <v>29.6</v>
      </c>
    </row>
    <row r="27" spans="1:17" x14ac:dyDescent="0.3">
      <c r="A27" s="1"/>
      <c r="B27" s="156" t="s">
        <v>427</v>
      </c>
      <c r="C27" s="154">
        <v>23</v>
      </c>
      <c r="D27" s="154">
        <v>25.35</v>
      </c>
      <c r="E27" s="154">
        <v>25.35</v>
      </c>
      <c r="F27" s="154">
        <v>22</v>
      </c>
      <c r="G27" s="154">
        <v>22</v>
      </c>
      <c r="H27" s="154">
        <v>22.09</v>
      </c>
      <c r="I27" s="154">
        <v>22.09</v>
      </c>
      <c r="J27" s="154">
        <v>21.2</v>
      </c>
      <c r="K27" s="154">
        <v>27.51</v>
      </c>
      <c r="L27" s="154">
        <v>22.3</v>
      </c>
      <c r="M27" s="154">
        <v>22.7</v>
      </c>
      <c r="N27" s="154">
        <v>21.48</v>
      </c>
      <c r="O27" s="154">
        <v>21.368099999999998</v>
      </c>
      <c r="P27" s="154">
        <v>20.92</v>
      </c>
      <c r="Q27" s="154">
        <v>27.9</v>
      </c>
    </row>
    <row r="28" spans="1:17" x14ac:dyDescent="0.3">
      <c r="A28" s="1"/>
      <c r="B28" s="156" t="s">
        <v>1754</v>
      </c>
      <c r="C28" s="154">
        <v>20</v>
      </c>
      <c r="D28" s="154">
        <v>24.39</v>
      </c>
      <c r="E28" s="154">
        <v>24.39</v>
      </c>
      <c r="F28" s="154">
        <v>22.6</v>
      </c>
      <c r="G28" s="154">
        <v>22.6</v>
      </c>
      <c r="H28" s="154">
        <v>21.81</v>
      </c>
      <c r="I28" s="154">
        <v>21.81</v>
      </c>
      <c r="J28" s="154">
        <v>21.2</v>
      </c>
      <c r="K28" s="154">
        <v>26.85</v>
      </c>
      <c r="L28" s="154">
        <v>21.8</v>
      </c>
      <c r="M28" s="154">
        <v>22.5</v>
      </c>
      <c r="N28" s="154">
        <v>21.18</v>
      </c>
      <c r="O28" s="154">
        <v>21.388000000000002</v>
      </c>
      <c r="P28" s="154">
        <v>20.420000000000002</v>
      </c>
      <c r="Q28" s="154">
        <v>25.7</v>
      </c>
    </row>
    <row r="29" spans="1:17" x14ac:dyDescent="0.3">
      <c r="A29" s="1"/>
      <c r="B29" s="156" t="s">
        <v>1755</v>
      </c>
      <c r="C29" s="154">
        <v>18</v>
      </c>
      <c r="D29" s="154">
        <v>23.86</v>
      </c>
      <c r="E29" s="154">
        <v>23.86</v>
      </c>
      <c r="F29" s="154">
        <v>22.6</v>
      </c>
      <c r="G29" s="154">
        <v>22.6</v>
      </c>
      <c r="H29" s="154">
        <v>21.53</v>
      </c>
      <c r="I29" s="154">
        <v>21.53</v>
      </c>
      <c r="J29" s="154">
        <v>21.3</v>
      </c>
      <c r="K29" s="154">
        <v>26.27</v>
      </c>
      <c r="L29" s="154">
        <v>21.4</v>
      </c>
      <c r="M29" s="154">
        <v>22.4</v>
      </c>
      <c r="N29" s="154">
        <v>21.46</v>
      </c>
      <c r="O29" s="154">
        <v>21.554600000000001</v>
      </c>
      <c r="P29" s="154">
        <v>20.5</v>
      </c>
      <c r="Q29" s="154">
        <v>23.6</v>
      </c>
    </row>
    <row r="30" spans="1:17" x14ac:dyDescent="0.3">
      <c r="A30" s="1"/>
      <c r="B30" s="156" t="s">
        <v>485</v>
      </c>
      <c r="C30" s="154">
        <v>18</v>
      </c>
      <c r="D30" s="154">
        <v>23.3</v>
      </c>
      <c r="E30" s="154">
        <v>23.3</v>
      </c>
      <c r="F30" s="154">
        <v>22.7</v>
      </c>
      <c r="G30" s="154">
        <v>22.7</v>
      </c>
      <c r="H30" s="154">
        <v>21.26</v>
      </c>
      <c r="I30" s="154">
        <v>21.26</v>
      </c>
      <c r="J30" s="154">
        <v>21.6</v>
      </c>
      <c r="K30" s="154">
        <v>25.76</v>
      </c>
      <c r="L30" s="154">
        <v>21.5</v>
      </c>
      <c r="M30" s="154">
        <v>22.3</v>
      </c>
      <c r="N30" s="154">
        <v>21.489899999999999</v>
      </c>
      <c r="O30" s="154">
        <v>21.607199999999999</v>
      </c>
      <c r="P30" s="154">
        <v>20.99</v>
      </c>
      <c r="Q30" s="154">
        <v>23.9</v>
      </c>
    </row>
    <row r="31" spans="1:17" x14ac:dyDescent="0.3">
      <c r="A31" s="1"/>
      <c r="B31" s="156" t="s">
        <v>1756</v>
      </c>
      <c r="C31" s="154">
        <v>19</v>
      </c>
      <c r="D31" s="154">
        <v>23.09</v>
      </c>
      <c r="E31" s="154">
        <v>23.09</v>
      </c>
      <c r="F31" s="154">
        <v>22.9</v>
      </c>
      <c r="G31" s="154">
        <v>22.9</v>
      </c>
      <c r="H31" s="154">
        <v>21.01</v>
      </c>
      <c r="I31" s="154">
        <v>21.01</v>
      </c>
      <c r="J31" s="154">
        <v>21.6</v>
      </c>
      <c r="K31" s="154">
        <v>25.46</v>
      </c>
      <c r="L31" s="154">
        <v>21.3</v>
      </c>
      <c r="M31" s="154">
        <v>22.3</v>
      </c>
      <c r="N31" s="154">
        <v>21.76</v>
      </c>
      <c r="O31" s="154">
        <v>21.833300000000001</v>
      </c>
      <c r="P31" s="154">
        <v>20.56</v>
      </c>
      <c r="Q31" s="154">
        <v>23.7</v>
      </c>
    </row>
    <row r="32" spans="1:17" x14ac:dyDescent="0.3">
      <c r="A32" s="1"/>
      <c r="B32" s="156" t="s">
        <v>1757</v>
      </c>
      <c r="C32" s="154">
        <v>18</v>
      </c>
      <c r="D32" s="154">
        <v>23.08</v>
      </c>
      <c r="E32" s="154">
        <v>23.08</v>
      </c>
      <c r="F32" s="154">
        <v>23.2</v>
      </c>
      <c r="G32" s="154">
        <v>23.2</v>
      </c>
      <c r="H32" s="154">
        <v>20.86</v>
      </c>
      <c r="I32" s="154">
        <v>20.86</v>
      </c>
      <c r="J32" s="154">
        <v>21.7</v>
      </c>
      <c r="K32" s="154">
        <v>25.2</v>
      </c>
      <c r="L32" s="154">
        <v>21.4</v>
      </c>
      <c r="M32" s="154">
        <v>22.3</v>
      </c>
      <c r="N32" s="154">
        <v>21.56</v>
      </c>
      <c r="O32" s="154">
        <v>21.7666</v>
      </c>
      <c r="P32" s="154">
        <v>20.95</v>
      </c>
      <c r="Q32" s="154">
        <v>22.7</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5" t="s">
        <v>0</v>
      </c>
      <c r="C3" s="206"/>
      <c r="D3" s="206"/>
      <c r="E3" s="206"/>
      <c r="F3" s="206"/>
      <c r="G3" s="206"/>
      <c r="H3" s="1"/>
    </row>
    <row r="4" spans="1:8" ht="0" hidden="1" customHeight="1" x14ac:dyDescent="0.3">
      <c r="A4" s="1"/>
      <c r="B4" s="1"/>
      <c r="C4" s="1"/>
      <c r="D4" s="1"/>
      <c r="E4" s="1"/>
      <c r="F4" s="1"/>
      <c r="G4" s="1"/>
      <c r="H4" s="1"/>
    </row>
    <row r="5" spans="1:8" ht="22.8" x14ac:dyDescent="0.4">
      <c r="A5" s="1"/>
      <c r="B5" s="22" t="s">
        <v>1759</v>
      </c>
      <c r="C5" s="1"/>
      <c r="D5" s="1"/>
      <c r="E5" s="1"/>
      <c r="F5" s="1"/>
      <c r="G5" s="1"/>
      <c r="H5" s="1"/>
    </row>
    <row r="6" spans="1:8" x14ac:dyDescent="0.3">
      <c r="A6" s="1"/>
      <c r="B6" s="1"/>
      <c r="C6" s="1"/>
      <c r="D6" s="1"/>
      <c r="E6" s="1"/>
      <c r="F6" s="1"/>
      <c r="G6" s="1"/>
      <c r="H6" s="1"/>
    </row>
    <row r="7" spans="1:8" ht="45" customHeight="1" x14ac:dyDescent="0.3">
      <c r="A7" s="1"/>
      <c r="B7" s="3" t="s">
        <v>60</v>
      </c>
      <c r="C7" s="3" t="s">
        <v>3</v>
      </c>
      <c r="D7" s="3" t="s">
        <v>1760</v>
      </c>
      <c r="E7" s="3" t="s">
        <v>1761</v>
      </c>
      <c r="F7" s="3" t="s">
        <v>1762</v>
      </c>
      <c r="G7" s="3" t="s">
        <v>8</v>
      </c>
      <c r="H7" s="3" t="s">
        <v>1656</v>
      </c>
    </row>
    <row r="8" spans="1:8" x14ac:dyDescent="0.3">
      <c r="A8" s="1"/>
      <c r="B8" s="4" t="s">
        <v>64</v>
      </c>
      <c r="C8" s="157" t="s">
        <v>236</v>
      </c>
      <c r="D8" s="157" t="s">
        <v>1763</v>
      </c>
      <c r="E8" s="154">
        <v>130</v>
      </c>
      <c r="F8" s="4" t="s">
        <v>335</v>
      </c>
      <c r="G8" s="4" t="s">
        <v>1764</v>
      </c>
      <c r="H8" s="158"/>
    </row>
    <row r="9" spans="1:8" x14ac:dyDescent="0.3">
      <c r="A9" s="1"/>
      <c r="B9" s="4" t="s">
        <v>64</v>
      </c>
      <c r="C9" s="157" t="s">
        <v>76</v>
      </c>
      <c r="D9" s="157" t="s">
        <v>1765</v>
      </c>
      <c r="E9" s="154">
        <v>382.42599999999999</v>
      </c>
      <c r="F9" s="4" t="s">
        <v>335</v>
      </c>
      <c r="G9" s="4" t="s">
        <v>1764</v>
      </c>
      <c r="H9" s="158"/>
    </row>
    <row r="10" spans="1:8" x14ac:dyDescent="0.3">
      <c r="A10" s="1"/>
      <c r="B10" s="4" t="s">
        <v>64</v>
      </c>
      <c r="C10" s="157" t="s">
        <v>84</v>
      </c>
      <c r="D10" s="157" t="s">
        <v>1766</v>
      </c>
      <c r="E10" s="154">
        <v>3942.3150000000001</v>
      </c>
      <c r="F10" s="4" t="s">
        <v>335</v>
      </c>
      <c r="G10" s="4" t="s">
        <v>1764</v>
      </c>
      <c r="H10" s="158"/>
    </row>
    <row r="11" spans="1:8" x14ac:dyDescent="0.3">
      <c r="A11" s="1"/>
      <c r="B11" s="4" t="s">
        <v>64</v>
      </c>
      <c r="C11" s="157" t="s">
        <v>96</v>
      </c>
      <c r="D11" s="157" t="s">
        <v>1767</v>
      </c>
      <c r="E11" s="154">
        <v>2380</v>
      </c>
      <c r="F11" s="4" t="s">
        <v>335</v>
      </c>
      <c r="G11" s="4" t="s">
        <v>1764</v>
      </c>
      <c r="H11" s="158"/>
    </row>
    <row r="12" spans="1:8" x14ac:dyDescent="0.3">
      <c r="A12" s="1"/>
      <c r="B12" s="4" t="s">
        <v>64</v>
      </c>
      <c r="C12" s="157" t="s">
        <v>99</v>
      </c>
      <c r="D12" s="157" t="s">
        <v>1768</v>
      </c>
      <c r="E12" s="154">
        <v>3737</v>
      </c>
      <c r="F12" s="4" t="s">
        <v>335</v>
      </c>
      <c r="G12" s="4" t="s">
        <v>1764</v>
      </c>
      <c r="H12" s="158"/>
    </row>
    <row r="13" spans="1:8" x14ac:dyDescent="0.3">
      <c r="A13" s="1"/>
      <c r="B13" s="4" t="s">
        <v>64</v>
      </c>
      <c r="C13" s="157" t="s">
        <v>99</v>
      </c>
      <c r="D13" s="157" t="s">
        <v>1769</v>
      </c>
      <c r="E13" s="154">
        <v>1337</v>
      </c>
      <c r="F13" s="4" t="s">
        <v>335</v>
      </c>
      <c r="G13" s="4" t="s">
        <v>1764</v>
      </c>
      <c r="H13" s="158"/>
    </row>
    <row r="14" spans="1:8" x14ac:dyDescent="0.3">
      <c r="A14" s="1"/>
      <c r="B14" s="4" t="s">
        <v>64</v>
      </c>
      <c r="C14" s="157" t="s">
        <v>120</v>
      </c>
      <c r="D14" s="157" t="s">
        <v>1770</v>
      </c>
      <c r="E14" s="154">
        <v>5500</v>
      </c>
      <c r="F14" s="4" t="s">
        <v>335</v>
      </c>
      <c r="G14" s="4" t="s">
        <v>1764</v>
      </c>
      <c r="H14" s="158"/>
    </row>
    <row r="15" spans="1:8" x14ac:dyDescent="0.3">
      <c r="A15" s="1"/>
      <c r="B15" s="4" t="s">
        <v>64</v>
      </c>
      <c r="C15" s="157" t="s">
        <v>155</v>
      </c>
      <c r="D15" s="157" t="s">
        <v>1771</v>
      </c>
      <c r="E15" s="154">
        <v>1349.932</v>
      </c>
      <c r="F15" s="4" t="s">
        <v>335</v>
      </c>
      <c r="G15" s="4" t="s">
        <v>1764</v>
      </c>
      <c r="H15" s="158"/>
    </row>
    <row r="16" spans="1:8" x14ac:dyDescent="0.3">
      <c r="A16" s="1"/>
      <c r="B16" s="4" t="s">
        <v>64</v>
      </c>
      <c r="C16" s="157" t="s">
        <v>160</v>
      </c>
      <c r="D16" s="157" t="s">
        <v>1772</v>
      </c>
      <c r="E16" s="154">
        <v>0</v>
      </c>
      <c r="F16" s="4" t="s">
        <v>335</v>
      </c>
      <c r="G16" s="4" t="s">
        <v>1764</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5" t="s">
        <v>0</v>
      </c>
      <c r="B3" s="206"/>
      <c r="C3" s="206"/>
      <c r="D3" s="206"/>
      <c r="E3" s="206"/>
      <c r="F3" s="20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3" t="s">
        <v>1773</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row>
    <row r="5" spans="1:46" ht="22.05" hidden="1" customHeight="1" x14ac:dyDescent="0.3">
      <c r="A5" s="209" t="s">
        <v>60</v>
      </c>
      <c r="B5" s="209" t="s">
        <v>582</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9"/>
      <c r="B6" s="209"/>
      <c r="C6" s="242" t="s">
        <v>639</v>
      </c>
      <c r="D6" s="242" t="s">
        <v>640</v>
      </c>
      <c r="E6" s="242" t="s">
        <v>14</v>
      </c>
      <c r="F6" s="242" t="s">
        <v>637</v>
      </c>
      <c r="G6" s="242" t="s">
        <v>628</v>
      </c>
      <c r="H6" s="242" t="s">
        <v>629</v>
      </c>
      <c r="I6" s="242" t="s">
        <v>630</v>
      </c>
      <c r="J6" s="242"/>
      <c r="K6" s="242" t="s">
        <v>257</v>
      </c>
      <c r="L6" s="242" t="s">
        <v>84</v>
      </c>
      <c r="M6" s="242"/>
      <c r="N6" s="242"/>
      <c r="O6" s="242"/>
      <c r="P6" s="242"/>
      <c r="Q6" s="242"/>
      <c r="R6" s="242" t="s">
        <v>608</v>
      </c>
      <c r="S6" s="242" t="s">
        <v>282</v>
      </c>
      <c r="T6" s="242" t="s">
        <v>286</v>
      </c>
      <c r="U6" s="242" t="s">
        <v>633</v>
      </c>
      <c r="V6" s="242" t="s">
        <v>99</v>
      </c>
      <c r="W6" s="242"/>
      <c r="X6" s="242"/>
      <c r="Y6" s="242"/>
      <c r="Z6" s="242" t="s">
        <v>610</v>
      </c>
      <c r="AA6" s="242" t="s">
        <v>634</v>
      </c>
      <c r="AB6" s="242" t="s">
        <v>619</v>
      </c>
      <c r="AC6" s="242" t="s">
        <v>120</v>
      </c>
      <c r="AD6" s="242"/>
      <c r="AE6" s="242"/>
      <c r="AF6" s="242"/>
      <c r="AG6" s="242" t="s">
        <v>620</v>
      </c>
      <c r="AH6" s="242" t="s">
        <v>621</v>
      </c>
      <c r="AI6" s="242" t="s">
        <v>622</v>
      </c>
      <c r="AJ6" s="242" t="s">
        <v>355</v>
      </c>
      <c r="AK6" s="242"/>
      <c r="AL6" s="242"/>
      <c r="AM6" s="242"/>
      <c r="AN6" s="242"/>
      <c r="AO6" s="242"/>
      <c r="AP6" s="242"/>
      <c r="AQ6" s="242"/>
      <c r="AR6" s="242"/>
      <c r="AS6" s="242" t="s">
        <v>635</v>
      </c>
      <c r="AT6" s="242" t="s">
        <v>623</v>
      </c>
    </row>
    <row r="7" spans="1:46" ht="57" customHeight="1" x14ac:dyDescent="0.3">
      <c r="A7" s="209"/>
      <c r="B7" s="209"/>
      <c r="C7" s="9" t="s">
        <v>1774</v>
      </c>
      <c r="D7" s="9" t="s">
        <v>1775</v>
      </c>
      <c r="E7" s="9" t="s">
        <v>1776</v>
      </c>
      <c r="F7" s="9" t="s">
        <v>1777</v>
      </c>
      <c r="G7" s="9" t="s">
        <v>1778</v>
      </c>
      <c r="H7" s="9" t="s">
        <v>1779</v>
      </c>
      <c r="I7" s="9" t="s">
        <v>1780</v>
      </c>
      <c r="J7" s="9" t="s">
        <v>1781</v>
      </c>
      <c r="K7" s="9" t="s">
        <v>1782</v>
      </c>
      <c r="L7" s="9" t="s">
        <v>1783</v>
      </c>
      <c r="M7" s="9" t="s">
        <v>1784</v>
      </c>
      <c r="N7" s="9" t="s">
        <v>1785</v>
      </c>
      <c r="O7" s="9" t="s">
        <v>1786</v>
      </c>
      <c r="P7" s="9" t="s">
        <v>1787</v>
      </c>
      <c r="Q7" s="9" t="s">
        <v>1788</v>
      </c>
      <c r="R7" s="9" t="s">
        <v>1789</v>
      </c>
      <c r="S7" s="9" t="s">
        <v>1790</v>
      </c>
      <c r="T7" s="9" t="s">
        <v>1791</v>
      </c>
      <c r="U7" s="9" t="s">
        <v>1792</v>
      </c>
      <c r="V7" s="9" t="s">
        <v>1793</v>
      </c>
      <c r="W7" s="9" t="s">
        <v>1794</v>
      </c>
      <c r="X7" s="9" t="s">
        <v>1795</v>
      </c>
      <c r="Y7" s="9" t="s">
        <v>1796</v>
      </c>
      <c r="Z7" s="9" t="s">
        <v>1797</v>
      </c>
      <c r="AA7" s="9" t="s">
        <v>1798</v>
      </c>
      <c r="AB7" s="9" t="s">
        <v>1799</v>
      </c>
      <c r="AC7" s="9" t="s">
        <v>1800</v>
      </c>
      <c r="AD7" s="9" t="s">
        <v>1801</v>
      </c>
      <c r="AE7" s="9" t="s">
        <v>1802</v>
      </c>
      <c r="AF7" s="9" t="s">
        <v>1803</v>
      </c>
      <c r="AG7" s="9" t="s">
        <v>1804</v>
      </c>
      <c r="AH7" s="9" t="s">
        <v>1805</v>
      </c>
      <c r="AI7" s="9" t="s">
        <v>1806</v>
      </c>
      <c r="AJ7" s="9" t="s">
        <v>1807</v>
      </c>
      <c r="AK7" s="9" t="s">
        <v>1808</v>
      </c>
      <c r="AL7" s="9" t="s">
        <v>1809</v>
      </c>
      <c r="AM7" s="9" t="s">
        <v>1810</v>
      </c>
      <c r="AN7" s="9" t="s">
        <v>1811</v>
      </c>
      <c r="AO7" s="9" t="s">
        <v>1812</v>
      </c>
      <c r="AP7" s="9" t="s">
        <v>1813</v>
      </c>
      <c r="AQ7" s="9" t="s">
        <v>1814</v>
      </c>
      <c r="AR7" s="9" t="s">
        <v>1815</v>
      </c>
      <c r="AS7" s="9" t="s">
        <v>1816</v>
      </c>
      <c r="AT7" s="9" t="s">
        <v>1817</v>
      </c>
    </row>
    <row r="8" spans="1:46" ht="24" customHeight="1" x14ac:dyDescent="0.3">
      <c r="A8" s="13" t="s">
        <v>64</v>
      </c>
      <c r="B8" s="13" t="s">
        <v>811</v>
      </c>
      <c r="C8" s="73">
        <v>21</v>
      </c>
      <c r="D8" s="73">
        <v>33.53</v>
      </c>
      <c r="E8" s="73">
        <v>12.9</v>
      </c>
      <c r="F8" s="73">
        <v>18.399999999999999</v>
      </c>
      <c r="G8" s="73"/>
      <c r="H8" s="73"/>
      <c r="I8" s="73">
        <v>5.7</v>
      </c>
      <c r="J8" s="73">
        <v>8.6</v>
      </c>
      <c r="K8" s="73">
        <v>8.8300400000000003</v>
      </c>
      <c r="L8" s="73">
        <v>11.4</v>
      </c>
      <c r="M8" s="73">
        <v>11.4</v>
      </c>
      <c r="N8" s="73">
        <v>11.4</v>
      </c>
      <c r="O8" s="73">
        <v>11.4</v>
      </c>
      <c r="P8" s="73"/>
      <c r="Q8" s="73"/>
      <c r="R8" s="73"/>
      <c r="S8" s="73">
        <v>9</v>
      </c>
      <c r="T8" s="73">
        <v>9</v>
      </c>
      <c r="U8" s="73"/>
      <c r="V8" s="73"/>
      <c r="W8" s="73"/>
      <c r="X8" s="73"/>
      <c r="Y8" s="73"/>
      <c r="Z8" s="73"/>
      <c r="AA8" s="73"/>
      <c r="AB8" s="73"/>
      <c r="AC8" s="73">
        <v>7.6101099999999997</v>
      </c>
      <c r="AD8" s="73">
        <v>7.3235799999999998</v>
      </c>
      <c r="AE8" s="73"/>
      <c r="AF8" s="73"/>
      <c r="AG8" s="73"/>
      <c r="AH8" s="73">
        <v>10.28674</v>
      </c>
      <c r="AI8" s="73">
        <v>10.46785</v>
      </c>
      <c r="AJ8" s="73">
        <v>416.17032</v>
      </c>
      <c r="AK8" s="73">
        <v>416.17032</v>
      </c>
      <c r="AL8" s="73">
        <v>416.17032</v>
      </c>
      <c r="AM8" s="73">
        <v>393.76114999999999</v>
      </c>
      <c r="AN8" s="73">
        <v>0</v>
      </c>
      <c r="AO8" s="73">
        <v>274.77168</v>
      </c>
      <c r="AP8" s="73">
        <v>274.77168</v>
      </c>
      <c r="AQ8" s="73">
        <v>277.01949999999999</v>
      </c>
      <c r="AR8" s="73">
        <v>277.01949999999999</v>
      </c>
      <c r="AS8" s="73"/>
      <c r="AT8" s="73"/>
    </row>
    <row r="9" spans="1:46" ht="24" customHeight="1" x14ac:dyDescent="0.3">
      <c r="A9" s="16" t="s">
        <v>64</v>
      </c>
      <c r="B9" s="16" t="s">
        <v>812</v>
      </c>
      <c r="C9" s="74">
        <v>21</v>
      </c>
      <c r="D9" s="74">
        <v>33.520000000000003</v>
      </c>
      <c r="E9" s="74">
        <v>12.32</v>
      </c>
      <c r="F9" s="74">
        <v>18.399999999999999</v>
      </c>
      <c r="G9" s="74"/>
      <c r="H9" s="74"/>
      <c r="I9" s="74">
        <v>5</v>
      </c>
      <c r="J9" s="74">
        <v>8.1</v>
      </c>
      <c r="K9" s="74">
        <v>9.62181</v>
      </c>
      <c r="L9" s="74">
        <v>11.8</v>
      </c>
      <c r="M9" s="74">
        <v>11.8</v>
      </c>
      <c r="N9" s="74">
        <v>11.8</v>
      </c>
      <c r="O9" s="74">
        <v>11.8</v>
      </c>
      <c r="P9" s="74"/>
      <c r="Q9" s="74"/>
      <c r="R9" s="74"/>
      <c r="S9" s="74">
        <v>10</v>
      </c>
      <c r="T9" s="74">
        <v>10</v>
      </c>
      <c r="U9" s="74"/>
      <c r="V9" s="74"/>
      <c r="W9" s="74"/>
      <c r="X9" s="74"/>
      <c r="Y9" s="74"/>
      <c r="Z9" s="74"/>
      <c r="AA9" s="74"/>
      <c r="AB9" s="74"/>
      <c r="AC9" s="74">
        <v>7.6416899999999996</v>
      </c>
      <c r="AD9" s="74">
        <v>7.7828799999999996</v>
      </c>
      <c r="AE9" s="74"/>
      <c r="AF9" s="74"/>
      <c r="AG9" s="74"/>
      <c r="AH9" s="74">
        <v>10.701510000000001</v>
      </c>
      <c r="AI9" s="74">
        <v>10.8384</v>
      </c>
      <c r="AJ9" s="74">
        <v>416.17032</v>
      </c>
      <c r="AK9" s="74">
        <v>416.17032</v>
      </c>
      <c r="AL9" s="74">
        <v>416.17032</v>
      </c>
      <c r="AM9" s="74">
        <v>393.76114999999999</v>
      </c>
      <c r="AN9" s="74">
        <v>0</v>
      </c>
      <c r="AO9" s="74">
        <v>274.77168</v>
      </c>
      <c r="AP9" s="74">
        <v>274.77168</v>
      </c>
      <c r="AQ9" s="74">
        <v>277.01949999999999</v>
      </c>
      <c r="AR9" s="74">
        <v>277.01949999999999</v>
      </c>
      <c r="AS9" s="74"/>
      <c r="AT9" s="74"/>
    </row>
    <row r="10" spans="1:46" ht="24" customHeight="1" x14ac:dyDescent="0.3">
      <c r="A10" s="16" t="s">
        <v>64</v>
      </c>
      <c r="B10" s="16" t="s">
        <v>813</v>
      </c>
      <c r="C10" s="74">
        <v>22</v>
      </c>
      <c r="D10" s="74">
        <v>33.520000000000003</v>
      </c>
      <c r="E10" s="74">
        <v>12.06</v>
      </c>
      <c r="F10" s="74">
        <v>18.399999999999999</v>
      </c>
      <c r="G10" s="74"/>
      <c r="H10" s="74"/>
      <c r="I10" s="74">
        <v>5.5</v>
      </c>
      <c r="J10" s="74">
        <v>8.9</v>
      </c>
      <c r="K10" s="74">
        <v>10.541729999999999</v>
      </c>
      <c r="L10" s="74">
        <v>10.91</v>
      </c>
      <c r="M10" s="74">
        <v>10.91</v>
      </c>
      <c r="N10" s="74">
        <v>10.91</v>
      </c>
      <c r="O10" s="74">
        <v>10.91</v>
      </c>
      <c r="P10" s="74"/>
      <c r="Q10" s="74"/>
      <c r="R10" s="74"/>
      <c r="S10" s="74">
        <v>10</v>
      </c>
      <c r="T10" s="74">
        <v>10</v>
      </c>
      <c r="U10" s="74"/>
      <c r="V10" s="74"/>
      <c r="W10" s="74"/>
      <c r="X10" s="74"/>
      <c r="Y10" s="74"/>
      <c r="Z10" s="74"/>
      <c r="AA10" s="74"/>
      <c r="AB10" s="74"/>
      <c r="AC10" s="74">
        <v>7.67326</v>
      </c>
      <c r="AD10" s="74">
        <v>7.7667299999999999</v>
      </c>
      <c r="AE10" s="74"/>
      <c r="AF10" s="74"/>
      <c r="AG10" s="74"/>
      <c r="AH10" s="74">
        <v>10.52674</v>
      </c>
      <c r="AI10" s="74">
        <v>10.55341</v>
      </c>
      <c r="AJ10" s="74">
        <v>416.17032</v>
      </c>
      <c r="AK10" s="74">
        <v>416.17032</v>
      </c>
      <c r="AL10" s="74">
        <v>416.17032</v>
      </c>
      <c r="AM10" s="74">
        <v>393.76114999999999</v>
      </c>
      <c r="AN10" s="74">
        <v>0</v>
      </c>
      <c r="AO10" s="74">
        <v>274.77168</v>
      </c>
      <c r="AP10" s="74">
        <v>274.77168</v>
      </c>
      <c r="AQ10" s="74">
        <v>277.01949999999999</v>
      </c>
      <c r="AR10" s="74">
        <v>277.01949999999999</v>
      </c>
      <c r="AS10" s="74"/>
      <c r="AT10" s="74"/>
    </row>
    <row r="11" spans="1:46" ht="24" customHeight="1" x14ac:dyDescent="0.3">
      <c r="A11" s="16" t="s">
        <v>64</v>
      </c>
      <c r="B11" s="16" t="s">
        <v>814</v>
      </c>
      <c r="C11" s="74">
        <v>22</v>
      </c>
      <c r="D11" s="74">
        <v>33.54</v>
      </c>
      <c r="E11" s="74">
        <v>12.72</v>
      </c>
      <c r="F11" s="74">
        <v>18.399999999999999</v>
      </c>
      <c r="G11" s="74"/>
      <c r="H11" s="74"/>
      <c r="I11" s="74">
        <v>5.6</v>
      </c>
      <c r="J11" s="74">
        <v>10</v>
      </c>
      <c r="K11" s="74">
        <v>9.9760200000000001</v>
      </c>
      <c r="L11" s="74">
        <v>11.2</v>
      </c>
      <c r="M11" s="74">
        <v>11.2</v>
      </c>
      <c r="N11" s="74">
        <v>11.2</v>
      </c>
      <c r="O11" s="74">
        <v>11.2</v>
      </c>
      <c r="P11" s="74"/>
      <c r="Q11" s="74"/>
      <c r="R11" s="74"/>
      <c r="S11" s="74">
        <v>10</v>
      </c>
      <c r="T11" s="74">
        <v>10</v>
      </c>
      <c r="U11" s="74"/>
      <c r="V11" s="74"/>
      <c r="W11" s="74"/>
      <c r="X11" s="74"/>
      <c r="Y11" s="74"/>
      <c r="Z11" s="74"/>
      <c r="AA11" s="74"/>
      <c r="AB11" s="74"/>
      <c r="AC11" s="74">
        <v>7.7048300000000003</v>
      </c>
      <c r="AD11" s="74">
        <v>8.5363699999999998</v>
      </c>
      <c r="AE11" s="74"/>
      <c r="AF11" s="74"/>
      <c r="AG11" s="74"/>
      <c r="AH11" s="74">
        <v>10.714650000000001</v>
      </c>
      <c r="AI11" s="74">
        <v>10.781560000000001</v>
      </c>
      <c r="AJ11" s="74">
        <v>416.17032</v>
      </c>
      <c r="AK11" s="74">
        <v>416.17032</v>
      </c>
      <c r="AL11" s="74">
        <v>416.17032</v>
      </c>
      <c r="AM11" s="74">
        <v>393.76114999999999</v>
      </c>
      <c r="AN11" s="74">
        <v>0</v>
      </c>
      <c r="AO11" s="74">
        <v>274.77168</v>
      </c>
      <c r="AP11" s="74">
        <v>274.77168</v>
      </c>
      <c r="AQ11" s="74">
        <v>277.01949999999999</v>
      </c>
      <c r="AR11" s="74">
        <v>277.01949999999999</v>
      </c>
      <c r="AS11" s="74"/>
      <c r="AT11" s="74"/>
    </row>
    <row r="12" spans="1:46" ht="24" customHeight="1" x14ac:dyDescent="0.3">
      <c r="A12" s="16" t="s">
        <v>64</v>
      </c>
      <c r="B12" s="16" t="s">
        <v>815</v>
      </c>
      <c r="C12" s="74">
        <v>22</v>
      </c>
      <c r="D12" s="74">
        <v>33.549999999999997</v>
      </c>
      <c r="E12" s="74">
        <v>12.51</v>
      </c>
      <c r="F12" s="74">
        <v>18.399999999999999</v>
      </c>
      <c r="G12" s="74"/>
      <c r="H12" s="74"/>
      <c r="I12" s="74">
        <v>5.6</v>
      </c>
      <c r="J12" s="74">
        <v>10.199999999999999</v>
      </c>
      <c r="K12" s="74">
        <v>11.340120000000001</v>
      </c>
      <c r="L12" s="74">
        <v>11.17</v>
      </c>
      <c r="M12" s="74">
        <v>11.17</v>
      </c>
      <c r="N12" s="74">
        <v>11.17</v>
      </c>
      <c r="O12" s="74">
        <v>11.17</v>
      </c>
      <c r="P12" s="74"/>
      <c r="Q12" s="74"/>
      <c r="R12" s="74"/>
      <c r="S12" s="74">
        <v>8</v>
      </c>
      <c r="T12" s="74">
        <v>9</v>
      </c>
      <c r="U12" s="74"/>
      <c r="V12" s="74"/>
      <c r="W12" s="74"/>
      <c r="X12" s="74"/>
      <c r="Y12" s="74"/>
      <c r="Z12" s="74"/>
      <c r="AA12" s="74"/>
      <c r="AB12" s="74"/>
      <c r="AC12" s="74">
        <v>7.7363999999999997</v>
      </c>
      <c r="AD12" s="74">
        <v>9.5352700000000006</v>
      </c>
      <c r="AE12" s="74"/>
      <c r="AF12" s="74"/>
      <c r="AG12" s="74"/>
      <c r="AH12" s="74">
        <v>11.624370000000001</v>
      </c>
      <c r="AI12" s="74">
        <v>11.57832</v>
      </c>
      <c r="AJ12" s="74">
        <v>416.17032</v>
      </c>
      <c r="AK12" s="74">
        <v>416.17032</v>
      </c>
      <c r="AL12" s="74">
        <v>416.17032</v>
      </c>
      <c r="AM12" s="74">
        <v>393.76114999999999</v>
      </c>
      <c r="AN12" s="74">
        <v>0</v>
      </c>
      <c r="AO12" s="74">
        <v>274.77168</v>
      </c>
      <c r="AP12" s="74">
        <v>274.77168</v>
      </c>
      <c r="AQ12" s="74">
        <v>277.01949999999999</v>
      </c>
      <c r="AR12" s="74">
        <v>277.01949999999999</v>
      </c>
      <c r="AS12" s="74"/>
      <c r="AT12" s="74"/>
    </row>
    <row r="13" spans="1:46" ht="24" customHeight="1" x14ac:dyDescent="0.3">
      <c r="A13" s="16" t="s">
        <v>64</v>
      </c>
      <c r="B13" s="16" t="s">
        <v>816</v>
      </c>
      <c r="C13" s="74">
        <v>22</v>
      </c>
      <c r="D13" s="74">
        <v>33.51</v>
      </c>
      <c r="E13" s="74">
        <v>11.84</v>
      </c>
      <c r="F13" s="74">
        <v>18.399999999999999</v>
      </c>
      <c r="G13" s="74"/>
      <c r="H13" s="74"/>
      <c r="I13" s="74">
        <v>5.5</v>
      </c>
      <c r="J13" s="74">
        <v>10.1</v>
      </c>
      <c r="K13" s="74">
        <v>11.03537</v>
      </c>
      <c r="L13" s="74">
        <v>11.33</v>
      </c>
      <c r="M13" s="74">
        <v>11.33</v>
      </c>
      <c r="N13" s="74">
        <v>11.33</v>
      </c>
      <c r="O13" s="74">
        <v>11.33</v>
      </c>
      <c r="P13" s="74"/>
      <c r="Q13" s="74"/>
      <c r="R13" s="74"/>
      <c r="S13" s="74">
        <v>9</v>
      </c>
      <c r="T13" s="74">
        <v>9</v>
      </c>
      <c r="U13" s="74"/>
      <c r="V13" s="74"/>
      <c r="W13" s="74"/>
      <c r="X13" s="74"/>
      <c r="Y13" s="74"/>
      <c r="Z13" s="74"/>
      <c r="AA13" s="74"/>
      <c r="AB13" s="74"/>
      <c r="AC13" s="74">
        <v>7.7679799999999997</v>
      </c>
      <c r="AD13" s="74">
        <v>9.1497700000000002</v>
      </c>
      <c r="AE13" s="74"/>
      <c r="AF13" s="74"/>
      <c r="AG13" s="74"/>
      <c r="AH13" s="74">
        <v>11.520099999999999</v>
      </c>
      <c r="AI13" s="74">
        <v>11.17597</v>
      </c>
      <c r="AJ13" s="74">
        <v>416.17032</v>
      </c>
      <c r="AK13" s="74">
        <v>416.17032</v>
      </c>
      <c r="AL13" s="74">
        <v>416.17032</v>
      </c>
      <c r="AM13" s="74">
        <v>393.76114999999999</v>
      </c>
      <c r="AN13" s="74">
        <v>0</v>
      </c>
      <c r="AO13" s="74">
        <v>274.77168</v>
      </c>
      <c r="AP13" s="74">
        <v>274.77168</v>
      </c>
      <c r="AQ13" s="74">
        <v>277.01949999999999</v>
      </c>
      <c r="AR13" s="74">
        <v>277.01949999999999</v>
      </c>
      <c r="AS13" s="74"/>
      <c r="AT13" s="74"/>
    </row>
    <row r="14" spans="1:46" ht="24" customHeight="1" x14ac:dyDescent="0.3">
      <c r="A14" s="16" t="s">
        <v>64</v>
      </c>
      <c r="B14" s="16" t="s">
        <v>817</v>
      </c>
      <c r="C14" s="74">
        <v>22</v>
      </c>
      <c r="D14" s="74">
        <v>33.51</v>
      </c>
      <c r="E14" s="74">
        <v>12.94</v>
      </c>
      <c r="F14" s="74">
        <v>18.399999999999999</v>
      </c>
      <c r="G14" s="74"/>
      <c r="H14" s="74"/>
      <c r="I14" s="74">
        <v>5.3</v>
      </c>
      <c r="J14" s="74">
        <v>10.199999999999999</v>
      </c>
      <c r="K14" s="74">
        <v>12.20096</v>
      </c>
      <c r="L14" s="74">
        <v>11.28</v>
      </c>
      <c r="M14" s="74">
        <v>11.28</v>
      </c>
      <c r="N14" s="74">
        <v>11.28</v>
      </c>
      <c r="O14" s="74">
        <v>11.28</v>
      </c>
      <c r="P14" s="74"/>
      <c r="Q14" s="74"/>
      <c r="R14" s="74"/>
      <c r="S14" s="74">
        <v>9</v>
      </c>
      <c r="T14" s="74">
        <v>9</v>
      </c>
      <c r="U14" s="74"/>
      <c r="V14" s="74"/>
      <c r="W14" s="74"/>
      <c r="X14" s="74"/>
      <c r="Y14" s="74"/>
      <c r="Z14" s="74"/>
      <c r="AA14" s="74"/>
      <c r="AB14" s="74"/>
      <c r="AC14" s="74">
        <v>7.79955</v>
      </c>
      <c r="AD14" s="74">
        <v>8.8999199999999998</v>
      </c>
      <c r="AE14" s="74"/>
      <c r="AF14" s="74"/>
      <c r="AG14" s="74"/>
      <c r="AH14" s="74">
        <v>12.40526</v>
      </c>
      <c r="AI14" s="74">
        <v>11.90044</v>
      </c>
      <c r="AJ14" s="74">
        <v>416.17032</v>
      </c>
      <c r="AK14" s="74">
        <v>416.17032</v>
      </c>
      <c r="AL14" s="74">
        <v>416.17032</v>
      </c>
      <c r="AM14" s="74">
        <v>393.76114999999999</v>
      </c>
      <c r="AN14" s="74">
        <v>0</v>
      </c>
      <c r="AO14" s="74">
        <v>274.77168</v>
      </c>
      <c r="AP14" s="74">
        <v>274.77168</v>
      </c>
      <c r="AQ14" s="74">
        <v>277.01949999999999</v>
      </c>
      <c r="AR14" s="74">
        <v>277.01949999999999</v>
      </c>
      <c r="AS14" s="74"/>
      <c r="AT14" s="74"/>
    </row>
    <row r="15" spans="1:46" ht="24" customHeight="1" x14ac:dyDescent="0.3">
      <c r="A15" s="18" t="s">
        <v>64</v>
      </c>
      <c r="B15" s="18" t="s">
        <v>818</v>
      </c>
      <c r="C15" s="75">
        <v>22</v>
      </c>
      <c r="D15" s="75">
        <v>33.51</v>
      </c>
      <c r="E15" s="75">
        <v>12.28</v>
      </c>
      <c r="F15" s="75">
        <v>18.399999999999999</v>
      </c>
      <c r="G15" s="75"/>
      <c r="H15" s="75"/>
      <c r="I15" s="75">
        <v>5.3</v>
      </c>
      <c r="J15" s="75">
        <v>10.199999999999999</v>
      </c>
      <c r="K15" s="75">
        <v>12.183590000000001</v>
      </c>
      <c r="L15" s="75">
        <v>11.71</v>
      </c>
      <c r="M15" s="75">
        <v>11.71</v>
      </c>
      <c r="N15" s="75">
        <v>11.71</v>
      </c>
      <c r="O15" s="75">
        <v>11.71</v>
      </c>
      <c r="P15" s="75"/>
      <c r="Q15" s="75"/>
      <c r="R15" s="75"/>
      <c r="S15" s="75">
        <v>8</v>
      </c>
      <c r="T15" s="75">
        <v>9</v>
      </c>
      <c r="U15" s="75"/>
      <c r="V15" s="75"/>
      <c r="W15" s="75"/>
      <c r="X15" s="75"/>
      <c r="Y15" s="75"/>
      <c r="Z15" s="75"/>
      <c r="AA15" s="75"/>
      <c r="AB15" s="75"/>
      <c r="AC15" s="75">
        <v>7.8311200000000003</v>
      </c>
      <c r="AD15" s="75">
        <v>8.7303200000000007</v>
      </c>
      <c r="AE15" s="75"/>
      <c r="AF15" s="75"/>
      <c r="AG15" s="75"/>
      <c r="AH15" s="75">
        <v>12.846109999999999</v>
      </c>
      <c r="AI15" s="75">
        <v>12.07019</v>
      </c>
      <c r="AJ15" s="75">
        <v>416.17032</v>
      </c>
      <c r="AK15" s="75">
        <v>416.17032</v>
      </c>
      <c r="AL15" s="75">
        <v>416.17032</v>
      </c>
      <c r="AM15" s="75">
        <v>393.76114999999999</v>
      </c>
      <c r="AN15" s="75">
        <v>0</v>
      </c>
      <c r="AO15" s="75">
        <v>274.77168</v>
      </c>
      <c r="AP15" s="75">
        <v>274.77168</v>
      </c>
      <c r="AQ15" s="75">
        <v>277.01949999999999</v>
      </c>
      <c r="AR15" s="75">
        <v>277.01949999999999</v>
      </c>
      <c r="AS15" s="75"/>
      <c r="AT15" s="75"/>
    </row>
    <row r="16" spans="1:46" ht="24" customHeight="1" x14ac:dyDescent="0.3">
      <c r="A16" s="13" t="s">
        <v>64</v>
      </c>
      <c r="B16" s="13" t="s">
        <v>819</v>
      </c>
      <c r="C16" s="73">
        <v>22</v>
      </c>
      <c r="D16" s="73">
        <v>33.51</v>
      </c>
      <c r="E16" s="73">
        <v>12.16</v>
      </c>
      <c r="F16" s="73">
        <v>18.399999999999999</v>
      </c>
      <c r="G16" s="73"/>
      <c r="H16" s="73"/>
      <c r="I16" s="73">
        <v>5.8</v>
      </c>
      <c r="J16" s="73">
        <v>9.8000000000000007</v>
      </c>
      <c r="K16" s="73">
        <v>12.29749</v>
      </c>
      <c r="L16" s="73">
        <v>11.52</v>
      </c>
      <c r="M16" s="73">
        <v>11.52</v>
      </c>
      <c r="N16" s="73">
        <v>11.52</v>
      </c>
      <c r="O16" s="73">
        <v>11.52</v>
      </c>
      <c r="P16" s="73"/>
      <c r="Q16" s="73"/>
      <c r="R16" s="73"/>
      <c r="S16" s="73">
        <v>8</v>
      </c>
      <c r="T16" s="73">
        <v>9</v>
      </c>
      <c r="U16" s="73"/>
      <c r="V16" s="73"/>
      <c r="W16" s="73"/>
      <c r="X16" s="73"/>
      <c r="Y16" s="73"/>
      <c r="Z16" s="73"/>
      <c r="AA16" s="73"/>
      <c r="AB16" s="73"/>
      <c r="AC16" s="73">
        <v>7.8626899999999997</v>
      </c>
      <c r="AD16" s="73">
        <v>8.5848399999999998</v>
      </c>
      <c r="AE16" s="73"/>
      <c r="AF16" s="73"/>
      <c r="AG16" s="73"/>
      <c r="AH16" s="73">
        <v>12.735810000000001</v>
      </c>
      <c r="AI16" s="73">
        <v>12.04669</v>
      </c>
      <c r="AJ16" s="73">
        <v>416.17032</v>
      </c>
      <c r="AK16" s="73">
        <v>416.17032</v>
      </c>
      <c r="AL16" s="73">
        <v>416.17032</v>
      </c>
      <c r="AM16" s="73">
        <v>393.76114999999999</v>
      </c>
      <c r="AN16" s="73">
        <v>0</v>
      </c>
      <c r="AO16" s="73">
        <v>274.77168</v>
      </c>
      <c r="AP16" s="73">
        <v>274.77168</v>
      </c>
      <c r="AQ16" s="73">
        <v>277.01949999999999</v>
      </c>
      <c r="AR16" s="73">
        <v>277.01949999999999</v>
      </c>
      <c r="AS16" s="73"/>
      <c r="AT16" s="73"/>
    </row>
    <row r="17" spans="1:46" ht="24" customHeight="1" x14ac:dyDescent="0.3">
      <c r="A17" s="16" t="s">
        <v>64</v>
      </c>
      <c r="B17" s="16" t="s">
        <v>820</v>
      </c>
      <c r="C17" s="74">
        <v>22</v>
      </c>
      <c r="D17" s="74">
        <v>33.53</v>
      </c>
      <c r="E17" s="74">
        <v>13.49</v>
      </c>
      <c r="F17" s="74">
        <v>18.399999999999999</v>
      </c>
      <c r="G17" s="74">
        <v>0</v>
      </c>
      <c r="H17" s="74">
        <v>0</v>
      </c>
      <c r="I17" s="74">
        <v>5.0999999999999996</v>
      </c>
      <c r="J17" s="74">
        <v>9.4</v>
      </c>
      <c r="K17" s="74">
        <v>12.51362</v>
      </c>
      <c r="L17" s="74">
        <v>12.46</v>
      </c>
      <c r="M17" s="74">
        <v>12.46</v>
      </c>
      <c r="N17" s="74">
        <v>12.46</v>
      </c>
      <c r="O17" s="74">
        <v>12.46</v>
      </c>
      <c r="P17" s="74">
        <v>0</v>
      </c>
      <c r="Q17" s="74">
        <v>0</v>
      </c>
      <c r="R17" s="74">
        <v>0</v>
      </c>
      <c r="S17" s="74">
        <v>9</v>
      </c>
      <c r="T17" s="74">
        <v>10</v>
      </c>
      <c r="U17" s="74">
        <v>0</v>
      </c>
      <c r="V17" s="74">
        <v>0</v>
      </c>
      <c r="W17" s="74">
        <v>0</v>
      </c>
      <c r="X17" s="74">
        <v>0</v>
      </c>
      <c r="Y17" s="74">
        <v>0</v>
      </c>
      <c r="Z17" s="74">
        <v>0</v>
      </c>
      <c r="AA17" s="74">
        <v>0</v>
      </c>
      <c r="AB17" s="74">
        <v>0</v>
      </c>
      <c r="AC17" s="74">
        <v>7.8942699999999997</v>
      </c>
      <c r="AD17" s="74">
        <v>8.3124400000000005</v>
      </c>
      <c r="AE17" s="74">
        <v>0</v>
      </c>
      <c r="AF17" s="74">
        <v>0</v>
      </c>
      <c r="AG17" s="74">
        <v>0</v>
      </c>
      <c r="AH17" s="74">
        <v>12.793570000000001</v>
      </c>
      <c r="AI17" s="74">
        <v>12.12177</v>
      </c>
      <c r="AJ17" s="74">
        <v>416.17032</v>
      </c>
      <c r="AK17" s="74">
        <v>416.17032</v>
      </c>
      <c r="AL17" s="74">
        <v>416.17032</v>
      </c>
      <c r="AM17" s="74">
        <v>393.76114999999999</v>
      </c>
      <c r="AN17" s="74">
        <v>0</v>
      </c>
      <c r="AO17" s="74">
        <v>274.77168</v>
      </c>
      <c r="AP17" s="74">
        <v>274.77168</v>
      </c>
      <c r="AQ17" s="74">
        <v>277.01949999999999</v>
      </c>
      <c r="AR17" s="74">
        <v>277.01949999999999</v>
      </c>
      <c r="AS17" s="74">
        <v>0</v>
      </c>
      <c r="AT17" s="74">
        <v>7.1999999999999995E-2</v>
      </c>
    </row>
    <row r="18" spans="1:46" ht="24" customHeight="1" x14ac:dyDescent="0.3">
      <c r="A18" s="16" t="s">
        <v>64</v>
      </c>
      <c r="B18" s="16" t="s">
        <v>821</v>
      </c>
      <c r="C18" s="74">
        <v>22</v>
      </c>
      <c r="D18" s="74">
        <v>33.56</v>
      </c>
      <c r="E18" s="74">
        <v>12.69</v>
      </c>
      <c r="F18" s="74">
        <v>18.399999999999999</v>
      </c>
      <c r="G18" s="74">
        <v>0</v>
      </c>
      <c r="H18" s="74">
        <v>0</v>
      </c>
      <c r="I18" s="74">
        <v>4.9000000000000004</v>
      </c>
      <c r="J18" s="74">
        <v>9.6</v>
      </c>
      <c r="K18" s="74">
        <v>12.00398</v>
      </c>
      <c r="L18" s="74">
        <v>12.26</v>
      </c>
      <c r="M18" s="74">
        <v>12.26</v>
      </c>
      <c r="N18" s="74">
        <v>12.26</v>
      </c>
      <c r="O18" s="74">
        <v>12.26</v>
      </c>
      <c r="P18" s="74">
        <v>0</v>
      </c>
      <c r="Q18" s="74">
        <v>0</v>
      </c>
      <c r="R18" s="74">
        <v>0</v>
      </c>
      <c r="S18" s="74">
        <v>9</v>
      </c>
      <c r="T18" s="74">
        <v>9</v>
      </c>
      <c r="U18" s="74">
        <v>0</v>
      </c>
      <c r="V18" s="74">
        <v>0</v>
      </c>
      <c r="W18" s="74">
        <v>0</v>
      </c>
      <c r="X18" s="74">
        <v>0</v>
      </c>
      <c r="Y18" s="74">
        <v>0</v>
      </c>
      <c r="Z18" s="74">
        <v>0</v>
      </c>
      <c r="AA18" s="74">
        <v>0</v>
      </c>
      <c r="AB18" s="74">
        <v>0</v>
      </c>
      <c r="AC18" s="74">
        <v>7.92584</v>
      </c>
      <c r="AD18" s="74">
        <v>8.1460100000000004</v>
      </c>
      <c r="AE18" s="74">
        <v>0</v>
      </c>
      <c r="AF18" s="74">
        <v>0</v>
      </c>
      <c r="AG18" s="74">
        <v>0</v>
      </c>
      <c r="AH18" s="74">
        <v>12.995699999999999</v>
      </c>
      <c r="AI18" s="74">
        <v>12.752050000000001</v>
      </c>
      <c r="AJ18" s="74">
        <v>416.17032</v>
      </c>
      <c r="AK18" s="74">
        <v>416.17032</v>
      </c>
      <c r="AL18" s="74">
        <v>416.17032</v>
      </c>
      <c r="AM18" s="74">
        <v>393.76114999999999</v>
      </c>
      <c r="AN18" s="74">
        <v>0</v>
      </c>
      <c r="AO18" s="74">
        <v>274.77168</v>
      </c>
      <c r="AP18" s="74">
        <v>274.77168</v>
      </c>
      <c r="AQ18" s="74">
        <v>277.01949999999999</v>
      </c>
      <c r="AR18" s="74">
        <v>277.01949999999999</v>
      </c>
      <c r="AS18" s="74">
        <v>0</v>
      </c>
      <c r="AT18" s="74">
        <v>0.14649999999999999</v>
      </c>
    </row>
    <row r="19" spans="1:46" ht="24" customHeight="1" x14ac:dyDescent="0.3">
      <c r="A19" s="16" t="s">
        <v>64</v>
      </c>
      <c r="B19" s="16" t="s">
        <v>822</v>
      </c>
      <c r="C19" s="74">
        <v>22</v>
      </c>
      <c r="D19" s="74">
        <v>33.57</v>
      </c>
      <c r="E19" s="74">
        <v>12.96</v>
      </c>
      <c r="F19" s="74">
        <v>18.399999999999999</v>
      </c>
      <c r="G19" s="74">
        <v>0</v>
      </c>
      <c r="H19" s="74">
        <v>0</v>
      </c>
      <c r="I19" s="74">
        <v>4.5999999999999996</v>
      </c>
      <c r="J19" s="74">
        <v>9.4</v>
      </c>
      <c r="K19" s="74">
        <v>11.717689999999999</v>
      </c>
      <c r="L19" s="74">
        <v>12.98</v>
      </c>
      <c r="M19" s="74">
        <v>12.98</v>
      </c>
      <c r="N19" s="74">
        <v>12.98</v>
      </c>
      <c r="O19" s="74">
        <v>12.98</v>
      </c>
      <c r="P19" s="74">
        <v>0</v>
      </c>
      <c r="Q19" s="74">
        <v>0</v>
      </c>
      <c r="R19" s="74">
        <v>0</v>
      </c>
      <c r="S19" s="74">
        <v>9</v>
      </c>
      <c r="T19" s="74">
        <v>9</v>
      </c>
      <c r="U19" s="74">
        <v>8.0276599999999991</v>
      </c>
      <c r="V19" s="74">
        <v>5.3840000000000003</v>
      </c>
      <c r="W19" s="74">
        <v>5.3840000000000003</v>
      </c>
      <c r="X19" s="74">
        <v>5.4939999999999998</v>
      </c>
      <c r="Y19" s="74">
        <v>5.4939999999999998</v>
      </c>
      <c r="Z19" s="74">
        <v>0</v>
      </c>
      <c r="AA19" s="74">
        <v>0</v>
      </c>
      <c r="AB19" s="74">
        <v>0</v>
      </c>
      <c r="AC19" s="74">
        <v>7.9574100000000003</v>
      </c>
      <c r="AD19" s="74">
        <v>7.9636500000000003</v>
      </c>
      <c r="AE19" s="74">
        <v>0</v>
      </c>
      <c r="AF19" s="74">
        <v>0</v>
      </c>
      <c r="AG19" s="74">
        <v>0</v>
      </c>
      <c r="AH19" s="74">
        <v>12.701639999999999</v>
      </c>
      <c r="AI19" s="74">
        <v>12.650130000000001</v>
      </c>
      <c r="AJ19" s="74">
        <v>416.17032</v>
      </c>
      <c r="AK19" s="74">
        <v>416.17032</v>
      </c>
      <c r="AL19" s="74">
        <v>416.17032</v>
      </c>
      <c r="AM19" s="74">
        <v>393.76114999999999</v>
      </c>
      <c r="AN19" s="74">
        <v>0</v>
      </c>
      <c r="AO19" s="74">
        <v>274.77168</v>
      </c>
      <c r="AP19" s="74">
        <v>274.77168</v>
      </c>
      <c r="AQ19" s="74">
        <v>277.01949999999999</v>
      </c>
      <c r="AR19" s="74">
        <v>277.01949999999999</v>
      </c>
      <c r="AS19" s="74">
        <v>0</v>
      </c>
      <c r="AT19" s="74">
        <v>2.5175000000000001</v>
      </c>
    </row>
    <row r="20" spans="1:46" ht="24" customHeight="1" x14ac:dyDescent="0.3">
      <c r="A20" s="16" t="s">
        <v>64</v>
      </c>
      <c r="B20" s="16" t="s">
        <v>823</v>
      </c>
      <c r="C20" s="74">
        <v>22</v>
      </c>
      <c r="D20" s="74">
        <v>33.56</v>
      </c>
      <c r="E20" s="74">
        <v>14.01</v>
      </c>
      <c r="F20" s="74">
        <v>18.399999999999999</v>
      </c>
      <c r="G20" s="74">
        <v>1.64</v>
      </c>
      <c r="H20" s="74">
        <v>2.9079999999999999</v>
      </c>
      <c r="I20" s="74">
        <v>4.8</v>
      </c>
      <c r="J20" s="74">
        <v>9.6999999999999993</v>
      </c>
      <c r="K20" s="74">
        <v>11.65602</v>
      </c>
      <c r="L20" s="74">
        <v>12.67</v>
      </c>
      <c r="M20" s="74">
        <v>12.67</v>
      </c>
      <c r="N20" s="74">
        <v>12.67</v>
      </c>
      <c r="O20" s="74">
        <v>12.67</v>
      </c>
      <c r="P20" s="74">
        <v>0.03</v>
      </c>
      <c r="Q20" s="74">
        <v>0.03</v>
      </c>
      <c r="R20" s="74">
        <v>16.64</v>
      </c>
      <c r="S20" s="74">
        <v>9</v>
      </c>
      <c r="T20" s="74">
        <v>9</v>
      </c>
      <c r="U20" s="74">
        <v>118.82619</v>
      </c>
      <c r="V20" s="74">
        <v>121.56100000000001</v>
      </c>
      <c r="W20" s="74">
        <v>121.56100000000001</v>
      </c>
      <c r="X20" s="74">
        <v>123.56100000000001</v>
      </c>
      <c r="Y20" s="74">
        <v>123.56100000000001</v>
      </c>
      <c r="Z20" s="74">
        <v>5.9500000000000004E-3</v>
      </c>
      <c r="AA20" s="74">
        <v>38</v>
      </c>
      <c r="AB20" s="74">
        <v>0.27100000000000002</v>
      </c>
      <c r="AC20" s="74">
        <v>7.9889799999999997</v>
      </c>
      <c r="AD20" s="74">
        <v>7.8662700000000001</v>
      </c>
      <c r="AE20" s="74">
        <v>24.020019999999999</v>
      </c>
      <c r="AF20" s="74">
        <v>13.83863</v>
      </c>
      <c r="AG20" s="74">
        <v>4.8409000000000004</v>
      </c>
      <c r="AH20" s="74">
        <v>12.09553</v>
      </c>
      <c r="AI20" s="74">
        <v>12.5022</v>
      </c>
      <c r="AJ20" s="74">
        <v>416.17032</v>
      </c>
      <c r="AK20" s="74">
        <v>416.17032</v>
      </c>
      <c r="AL20" s="74">
        <v>416.17032</v>
      </c>
      <c r="AM20" s="74">
        <v>393.76114999999999</v>
      </c>
      <c r="AN20" s="74">
        <v>0</v>
      </c>
      <c r="AO20" s="74">
        <v>274.77168</v>
      </c>
      <c r="AP20" s="74">
        <v>274.77168</v>
      </c>
      <c r="AQ20" s="74">
        <v>277.01949999999999</v>
      </c>
      <c r="AR20" s="74">
        <v>277.01949999999999</v>
      </c>
      <c r="AS20" s="74">
        <v>20</v>
      </c>
      <c r="AT20" s="74">
        <v>11.4305</v>
      </c>
    </row>
    <row r="21" spans="1:46" ht="24" customHeight="1" x14ac:dyDescent="0.3">
      <c r="A21" s="16" t="s">
        <v>64</v>
      </c>
      <c r="B21" s="16" t="s">
        <v>824</v>
      </c>
      <c r="C21" s="74">
        <v>22</v>
      </c>
      <c r="D21" s="74">
        <v>33.520000000000003</v>
      </c>
      <c r="E21" s="74">
        <v>13.82</v>
      </c>
      <c r="F21" s="74">
        <v>18.399999999999999</v>
      </c>
      <c r="G21" s="74">
        <v>20.37</v>
      </c>
      <c r="H21" s="74">
        <v>16.234000000000002</v>
      </c>
      <c r="I21" s="74">
        <v>5.0999999999999996</v>
      </c>
      <c r="J21" s="74">
        <v>9</v>
      </c>
      <c r="K21" s="74">
        <v>11.57522</v>
      </c>
      <c r="L21" s="74">
        <v>12.67</v>
      </c>
      <c r="M21" s="74">
        <v>12.67</v>
      </c>
      <c r="N21" s="74">
        <v>12.67</v>
      </c>
      <c r="O21" s="74">
        <v>12.67</v>
      </c>
      <c r="P21" s="74">
        <v>13.49</v>
      </c>
      <c r="Q21" s="74">
        <v>13.49</v>
      </c>
      <c r="R21" s="74">
        <v>63.67</v>
      </c>
      <c r="S21" s="74">
        <v>9</v>
      </c>
      <c r="T21" s="74">
        <v>10</v>
      </c>
      <c r="U21" s="74">
        <v>379.51974999999999</v>
      </c>
      <c r="V21" s="74">
        <v>387.81400000000002</v>
      </c>
      <c r="W21" s="74">
        <v>387.81400000000002</v>
      </c>
      <c r="X21" s="74">
        <v>389.61399999999998</v>
      </c>
      <c r="Y21" s="74">
        <v>389.61399999999998</v>
      </c>
      <c r="Z21" s="74">
        <v>10.3439</v>
      </c>
      <c r="AA21" s="74">
        <v>170</v>
      </c>
      <c r="AB21" s="74">
        <v>9.4443000000000001</v>
      </c>
      <c r="AC21" s="74">
        <v>8.0205599999999997</v>
      </c>
      <c r="AD21" s="74">
        <v>7.65543</v>
      </c>
      <c r="AE21" s="74">
        <v>207.04884000000001</v>
      </c>
      <c r="AF21" s="74">
        <v>124.03196</v>
      </c>
      <c r="AG21" s="74">
        <v>29.773199999999999</v>
      </c>
      <c r="AH21" s="74">
        <v>12.55434</v>
      </c>
      <c r="AI21" s="74">
        <v>12.84404</v>
      </c>
      <c r="AJ21" s="74">
        <v>416.17032</v>
      </c>
      <c r="AK21" s="74">
        <v>416.17032</v>
      </c>
      <c r="AL21" s="74">
        <v>416.17032</v>
      </c>
      <c r="AM21" s="74">
        <v>393.76114999999999</v>
      </c>
      <c r="AN21" s="74">
        <v>0</v>
      </c>
      <c r="AO21" s="74">
        <v>274.77168</v>
      </c>
      <c r="AP21" s="74">
        <v>274.77168</v>
      </c>
      <c r="AQ21" s="74">
        <v>277.01949999999999</v>
      </c>
      <c r="AR21" s="74">
        <v>277.01949999999999</v>
      </c>
      <c r="AS21" s="74">
        <v>191</v>
      </c>
      <c r="AT21" s="74">
        <v>22.903500000000001</v>
      </c>
    </row>
    <row r="22" spans="1:46" ht="24" customHeight="1" x14ac:dyDescent="0.3">
      <c r="A22" s="16" t="s">
        <v>64</v>
      </c>
      <c r="B22" s="16" t="s">
        <v>825</v>
      </c>
      <c r="C22" s="74">
        <v>21</v>
      </c>
      <c r="D22" s="74">
        <v>33.53</v>
      </c>
      <c r="E22" s="74">
        <v>12.85</v>
      </c>
      <c r="F22" s="74">
        <v>18.399999999999999</v>
      </c>
      <c r="G22" s="74">
        <v>50.13</v>
      </c>
      <c r="H22" s="74">
        <v>71.787999999999997</v>
      </c>
      <c r="I22" s="74">
        <v>5.7</v>
      </c>
      <c r="J22" s="74">
        <v>8.8000000000000007</v>
      </c>
      <c r="K22" s="74">
        <v>11.477029999999999</v>
      </c>
      <c r="L22" s="74">
        <v>11.24</v>
      </c>
      <c r="M22" s="74">
        <v>11.24</v>
      </c>
      <c r="N22" s="74">
        <v>11.24</v>
      </c>
      <c r="O22" s="74">
        <v>11.24</v>
      </c>
      <c r="P22" s="74">
        <v>260.29000000000002</v>
      </c>
      <c r="Q22" s="74">
        <v>260.29000000000002</v>
      </c>
      <c r="R22" s="74">
        <v>238.46</v>
      </c>
      <c r="S22" s="74">
        <v>9</v>
      </c>
      <c r="T22" s="74">
        <v>9</v>
      </c>
      <c r="U22" s="74">
        <v>695.95998999999995</v>
      </c>
      <c r="V22" s="74">
        <v>708.82</v>
      </c>
      <c r="W22" s="74">
        <v>708.82</v>
      </c>
      <c r="X22" s="74">
        <v>708.62</v>
      </c>
      <c r="Y22" s="74">
        <v>708.62</v>
      </c>
      <c r="Z22" s="74">
        <v>56.927990000000001</v>
      </c>
      <c r="AA22" s="74">
        <v>193</v>
      </c>
      <c r="AB22" s="74">
        <v>40.362499999999997</v>
      </c>
      <c r="AC22" s="74">
        <v>8.05213</v>
      </c>
      <c r="AD22" s="74">
        <v>7.4653499999999999</v>
      </c>
      <c r="AE22" s="74">
        <v>479.35536000000002</v>
      </c>
      <c r="AF22" s="74">
        <v>383.03055000000001</v>
      </c>
      <c r="AG22" s="74">
        <v>93.438999999999993</v>
      </c>
      <c r="AH22" s="74">
        <v>12.918509999999999</v>
      </c>
      <c r="AI22" s="74">
        <v>13.01294</v>
      </c>
      <c r="AJ22" s="74">
        <v>416.17032</v>
      </c>
      <c r="AK22" s="74">
        <v>416.17032</v>
      </c>
      <c r="AL22" s="74">
        <v>416.17032</v>
      </c>
      <c r="AM22" s="74">
        <v>393.76114999999999</v>
      </c>
      <c r="AN22" s="74">
        <v>0</v>
      </c>
      <c r="AO22" s="74">
        <v>274.77168</v>
      </c>
      <c r="AP22" s="74">
        <v>274.77168</v>
      </c>
      <c r="AQ22" s="74">
        <v>277.01949999999999</v>
      </c>
      <c r="AR22" s="74">
        <v>277.01949999999999</v>
      </c>
      <c r="AS22" s="74">
        <v>343</v>
      </c>
      <c r="AT22" s="74">
        <v>40.6205</v>
      </c>
    </row>
    <row r="23" spans="1:46" ht="24" customHeight="1" x14ac:dyDescent="0.3">
      <c r="A23" s="18" t="s">
        <v>64</v>
      </c>
      <c r="B23" s="18" t="s">
        <v>826</v>
      </c>
      <c r="C23" s="75">
        <v>21</v>
      </c>
      <c r="D23" s="75">
        <v>33.64</v>
      </c>
      <c r="E23" s="75">
        <v>11.93</v>
      </c>
      <c r="F23" s="75">
        <v>18.399999999999999</v>
      </c>
      <c r="G23" s="75">
        <v>79.959999999999994</v>
      </c>
      <c r="H23" s="75">
        <v>139.10900000000001</v>
      </c>
      <c r="I23" s="75">
        <v>6.3</v>
      </c>
      <c r="J23" s="75">
        <v>9.1999999999999993</v>
      </c>
      <c r="K23" s="75">
        <v>11.46374</v>
      </c>
      <c r="L23" s="75">
        <v>12.18</v>
      </c>
      <c r="M23" s="75">
        <v>12.18</v>
      </c>
      <c r="N23" s="75">
        <v>12.18</v>
      </c>
      <c r="O23" s="75">
        <v>12.18</v>
      </c>
      <c r="P23" s="75">
        <v>508.76</v>
      </c>
      <c r="Q23" s="75">
        <v>508.76</v>
      </c>
      <c r="R23" s="75">
        <v>799.69</v>
      </c>
      <c r="S23" s="75">
        <v>9</v>
      </c>
      <c r="T23" s="75">
        <v>9</v>
      </c>
      <c r="U23" s="75">
        <v>857.43741</v>
      </c>
      <c r="V23" s="75">
        <v>872.00400000000002</v>
      </c>
      <c r="W23" s="75">
        <v>872.00400000000002</v>
      </c>
      <c r="X23" s="75">
        <v>874.60400000000004</v>
      </c>
      <c r="Y23" s="75">
        <v>874.60400000000004</v>
      </c>
      <c r="Z23" s="75">
        <v>149.50917000000001</v>
      </c>
      <c r="AA23" s="75">
        <v>448</v>
      </c>
      <c r="AB23" s="75">
        <v>148.67500000000001</v>
      </c>
      <c r="AC23" s="75">
        <v>8.0837000000000003</v>
      </c>
      <c r="AD23" s="75">
        <v>7.27963</v>
      </c>
      <c r="AE23" s="75">
        <v>757.01773000000003</v>
      </c>
      <c r="AF23" s="75">
        <v>680.71825999999999</v>
      </c>
      <c r="AG23" s="75">
        <v>206.99459999999999</v>
      </c>
      <c r="AH23" s="75">
        <v>13.18845</v>
      </c>
      <c r="AI23" s="75">
        <v>13.37853</v>
      </c>
      <c r="AJ23" s="75">
        <v>416.17032</v>
      </c>
      <c r="AK23" s="75">
        <v>416.17032</v>
      </c>
      <c r="AL23" s="75">
        <v>416.17032</v>
      </c>
      <c r="AM23" s="75">
        <v>393.76114999999999</v>
      </c>
      <c r="AN23" s="75">
        <v>0</v>
      </c>
      <c r="AO23" s="75">
        <v>274.77168</v>
      </c>
      <c r="AP23" s="75">
        <v>274.77168</v>
      </c>
      <c r="AQ23" s="75">
        <v>277.01949999999999</v>
      </c>
      <c r="AR23" s="75">
        <v>277.01949999999999</v>
      </c>
      <c r="AS23" s="75">
        <v>480</v>
      </c>
      <c r="AT23" s="75">
        <v>58.180999999999997</v>
      </c>
    </row>
    <row r="24" spans="1:46" ht="24" customHeight="1" x14ac:dyDescent="0.3">
      <c r="A24" s="13" t="s">
        <v>64</v>
      </c>
      <c r="B24" s="13" t="s">
        <v>827</v>
      </c>
      <c r="C24" s="73">
        <v>21</v>
      </c>
      <c r="D24" s="73">
        <v>33.659999999999997</v>
      </c>
      <c r="E24" s="73">
        <v>11.37</v>
      </c>
      <c r="F24" s="73">
        <v>19.3</v>
      </c>
      <c r="G24" s="73">
        <v>115.72</v>
      </c>
      <c r="H24" s="73">
        <v>429.988</v>
      </c>
      <c r="I24" s="73">
        <v>6.2</v>
      </c>
      <c r="J24" s="73">
        <v>9.3000000000000007</v>
      </c>
      <c r="K24" s="73">
        <v>10.670629999999999</v>
      </c>
      <c r="L24" s="73">
        <v>12.7</v>
      </c>
      <c r="M24" s="73">
        <v>12.7</v>
      </c>
      <c r="N24" s="73">
        <v>12.7</v>
      </c>
      <c r="O24" s="73">
        <v>12.7</v>
      </c>
      <c r="P24" s="73">
        <v>768.26</v>
      </c>
      <c r="Q24" s="73">
        <v>768.26</v>
      </c>
      <c r="R24" s="73">
        <v>849.77</v>
      </c>
      <c r="S24" s="73">
        <v>9</v>
      </c>
      <c r="T24" s="73">
        <v>9</v>
      </c>
      <c r="U24" s="73">
        <v>903.42102999999997</v>
      </c>
      <c r="V24" s="73">
        <v>902.654</v>
      </c>
      <c r="W24" s="73">
        <v>902.654</v>
      </c>
      <c r="X24" s="73">
        <v>903.654</v>
      </c>
      <c r="Y24" s="73">
        <v>903.654</v>
      </c>
      <c r="Z24" s="73">
        <v>137.25113999999999</v>
      </c>
      <c r="AA24" s="73">
        <v>570</v>
      </c>
      <c r="AB24" s="73">
        <v>301.42500000000001</v>
      </c>
      <c r="AC24" s="73">
        <v>8.1152700000000006</v>
      </c>
      <c r="AD24" s="73">
        <v>7.0479099999999999</v>
      </c>
      <c r="AE24" s="73">
        <v>855.03518999999994</v>
      </c>
      <c r="AF24" s="73">
        <v>829.63744999999994</v>
      </c>
      <c r="AG24" s="73">
        <v>329.09089999999998</v>
      </c>
      <c r="AH24" s="73">
        <v>13.01407</v>
      </c>
      <c r="AI24" s="73">
        <v>13.323119999999999</v>
      </c>
      <c r="AJ24" s="73">
        <v>416.17032</v>
      </c>
      <c r="AK24" s="73">
        <v>416.17032</v>
      </c>
      <c r="AL24" s="73">
        <v>416.17032</v>
      </c>
      <c r="AM24" s="73">
        <v>393.76114999999999</v>
      </c>
      <c r="AN24" s="73">
        <v>0</v>
      </c>
      <c r="AO24" s="73">
        <v>274.77168</v>
      </c>
      <c r="AP24" s="73">
        <v>274.77168</v>
      </c>
      <c r="AQ24" s="73">
        <v>277.01949999999999</v>
      </c>
      <c r="AR24" s="73">
        <v>277.01949999999999</v>
      </c>
      <c r="AS24" s="73">
        <v>605</v>
      </c>
      <c r="AT24" s="73">
        <v>96.1905</v>
      </c>
    </row>
    <row r="25" spans="1:46" ht="24" customHeight="1" x14ac:dyDescent="0.3">
      <c r="A25" s="16" t="s">
        <v>64</v>
      </c>
      <c r="B25" s="16" t="s">
        <v>828</v>
      </c>
      <c r="C25" s="74">
        <v>21</v>
      </c>
      <c r="D25" s="74">
        <v>33.799999999999997</v>
      </c>
      <c r="E25" s="74">
        <v>11.24</v>
      </c>
      <c r="F25" s="74">
        <v>19.3</v>
      </c>
      <c r="G25" s="74">
        <v>118.67</v>
      </c>
      <c r="H25" s="74">
        <v>600.93399999999997</v>
      </c>
      <c r="I25" s="74">
        <v>6.5</v>
      </c>
      <c r="J25" s="74">
        <v>9.1999999999999993</v>
      </c>
      <c r="K25" s="74">
        <v>10.84118</v>
      </c>
      <c r="L25" s="74">
        <v>11.76</v>
      </c>
      <c r="M25" s="74">
        <v>11.76</v>
      </c>
      <c r="N25" s="74">
        <v>11.76</v>
      </c>
      <c r="O25" s="74">
        <v>11.76</v>
      </c>
      <c r="P25" s="74">
        <v>884.62</v>
      </c>
      <c r="Q25" s="74">
        <v>884.62</v>
      </c>
      <c r="R25" s="74">
        <v>885.79</v>
      </c>
      <c r="S25" s="74">
        <v>9</v>
      </c>
      <c r="T25" s="74">
        <v>9</v>
      </c>
      <c r="U25" s="74">
        <v>916.56839000000002</v>
      </c>
      <c r="V25" s="74">
        <v>917.35</v>
      </c>
      <c r="W25" s="74">
        <v>917.35</v>
      </c>
      <c r="X25" s="74">
        <v>919.35</v>
      </c>
      <c r="Y25" s="74">
        <v>919.35</v>
      </c>
      <c r="Z25" s="74">
        <v>257.67872</v>
      </c>
      <c r="AA25" s="74">
        <v>687</v>
      </c>
      <c r="AB25" s="74">
        <v>319.07499999999999</v>
      </c>
      <c r="AC25" s="74">
        <v>8.1468500000000006</v>
      </c>
      <c r="AD25" s="74">
        <v>6.7323000000000004</v>
      </c>
      <c r="AE25" s="74">
        <v>877.81795999999997</v>
      </c>
      <c r="AF25" s="74">
        <v>849.02368000000001</v>
      </c>
      <c r="AG25" s="74">
        <v>1015.7264</v>
      </c>
      <c r="AH25" s="74">
        <v>12.888949999999999</v>
      </c>
      <c r="AI25" s="74">
        <v>13.367039999999999</v>
      </c>
      <c r="AJ25" s="74">
        <v>416.17032</v>
      </c>
      <c r="AK25" s="74">
        <v>416.17032</v>
      </c>
      <c r="AL25" s="74">
        <v>416.17032</v>
      </c>
      <c r="AM25" s="74">
        <v>393.76114999999999</v>
      </c>
      <c r="AN25" s="74">
        <v>0</v>
      </c>
      <c r="AO25" s="74">
        <v>274.77168</v>
      </c>
      <c r="AP25" s="74">
        <v>274.77168</v>
      </c>
      <c r="AQ25" s="74">
        <v>277.01949999999999</v>
      </c>
      <c r="AR25" s="74">
        <v>277.01949999999999</v>
      </c>
      <c r="AS25" s="74">
        <v>714</v>
      </c>
      <c r="AT25" s="74">
        <v>155.995</v>
      </c>
    </row>
    <row r="26" spans="1:46" ht="24" customHeight="1" x14ac:dyDescent="0.3">
      <c r="A26" s="16" t="s">
        <v>64</v>
      </c>
      <c r="B26" s="16" t="s">
        <v>829</v>
      </c>
      <c r="C26" s="74">
        <v>22</v>
      </c>
      <c r="D26" s="74">
        <v>33.56</v>
      </c>
      <c r="E26" s="74">
        <v>11.58</v>
      </c>
      <c r="F26" s="74">
        <v>19.3</v>
      </c>
      <c r="G26" s="74">
        <v>165.91</v>
      </c>
      <c r="H26" s="74">
        <v>443.87799999999999</v>
      </c>
      <c r="I26" s="74">
        <v>7.3</v>
      </c>
      <c r="J26" s="74">
        <v>8.6999999999999993</v>
      </c>
      <c r="K26" s="74">
        <v>11.23799</v>
      </c>
      <c r="L26" s="74">
        <v>10.65</v>
      </c>
      <c r="M26" s="74">
        <v>10.65</v>
      </c>
      <c r="N26" s="74">
        <v>10.65</v>
      </c>
      <c r="O26" s="74">
        <v>10.65</v>
      </c>
      <c r="P26" s="74">
        <v>895.25</v>
      </c>
      <c r="Q26" s="74">
        <v>895.25</v>
      </c>
      <c r="R26" s="74">
        <v>896.93</v>
      </c>
      <c r="S26" s="74">
        <v>9</v>
      </c>
      <c r="T26" s="74">
        <v>9</v>
      </c>
      <c r="U26" s="74">
        <v>919.63508000000002</v>
      </c>
      <c r="V26" s="74">
        <v>922.16099999999994</v>
      </c>
      <c r="W26" s="74">
        <v>922.16099999999994</v>
      </c>
      <c r="X26" s="74">
        <v>924.46100000000001</v>
      </c>
      <c r="Y26" s="74">
        <v>924.46100000000001</v>
      </c>
      <c r="Z26" s="74">
        <v>440.45972</v>
      </c>
      <c r="AA26" s="74">
        <v>800</v>
      </c>
      <c r="AB26" s="74">
        <v>531.70000000000005</v>
      </c>
      <c r="AC26" s="74">
        <v>8.1784199999999991</v>
      </c>
      <c r="AD26" s="74">
        <v>6.5101000000000004</v>
      </c>
      <c r="AE26" s="74">
        <v>891.05902000000003</v>
      </c>
      <c r="AF26" s="74">
        <v>855.58700999999996</v>
      </c>
      <c r="AG26" s="74">
        <v>950.17719999999997</v>
      </c>
      <c r="AH26" s="74">
        <v>12.093999999999999</v>
      </c>
      <c r="AI26" s="74">
        <v>12.73481</v>
      </c>
      <c r="AJ26" s="74">
        <v>416.17032</v>
      </c>
      <c r="AK26" s="74">
        <v>416.17032</v>
      </c>
      <c r="AL26" s="74">
        <v>416.17032</v>
      </c>
      <c r="AM26" s="74">
        <v>393.76114999999999</v>
      </c>
      <c r="AN26" s="74">
        <v>0</v>
      </c>
      <c r="AO26" s="74">
        <v>274.77168</v>
      </c>
      <c r="AP26" s="74">
        <v>274.77168</v>
      </c>
      <c r="AQ26" s="74">
        <v>277.01949999999999</v>
      </c>
      <c r="AR26" s="74">
        <v>277.01949999999999</v>
      </c>
      <c r="AS26" s="74">
        <v>807</v>
      </c>
      <c r="AT26" s="74">
        <v>280.26650000000001</v>
      </c>
    </row>
    <row r="27" spans="1:46" ht="24" customHeight="1" x14ac:dyDescent="0.3">
      <c r="A27" s="16" t="s">
        <v>64</v>
      </c>
      <c r="B27" s="16" t="s">
        <v>830</v>
      </c>
      <c r="C27" s="74">
        <v>22</v>
      </c>
      <c r="D27" s="74">
        <v>33.61</v>
      </c>
      <c r="E27" s="74">
        <v>11.9</v>
      </c>
      <c r="F27" s="74">
        <v>19.3</v>
      </c>
      <c r="G27" s="74">
        <v>153.54</v>
      </c>
      <c r="H27" s="74">
        <v>495.38499999999999</v>
      </c>
      <c r="I27" s="74">
        <v>7.7</v>
      </c>
      <c r="J27" s="74">
        <v>8.3000000000000007</v>
      </c>
      <c r="K27" s="74">
        <v>11.298120000000001</v>
      </c>
      <c r="L27" s="74">
        <v>10.54</v>
      </c>
      <c r="M27" s="74">
        <v>10.54</v>
      </c>
      <c r="N27" s="74">
        <v>10.54</v>
      </c>
      <c r="O27" s="74">
        <v>10.54</v>
      </c>
      <c r="P27" s="74">
        <v>896.34</v>
      </c>
      <c r="Q27" s="74">
        <v>896.34</v>
      </c>
      <c r="R27" s="74">
        <v>895.79</v>
      </c>
      <c r="S27" s="74">
        <v>9</v>
      </c>
      <c r="T27" s="74">
        <v>10</v>
      </c>
      <c r="U27" s="74">
        <v>916.57311000000004</v>
      </c>
      <c r="V27" s="74">
        <v>920.90300000000002</v>
      </c>
      <c r="W27" s="74">
        <v>920.90300000000002</v>
      </c>
      <c r="X27" s="74">
        <v>922.423</v>
      </c>
      <c r="Y27" s="74">
        <v>922.423</v>
      </c>
      <c r="Z27" s="74">
        <v>606.44690000000003</v>
      </c>
      <c r="AA27" s="74">
        <v>898</v>
      </c>
      <c r="AB27" s="74">
        <v>897</v>
      </c>
      <c r="AC27" s="74">
        <v>8.2099899999999995</v>
      </c>
      <c r="AD27" s="74">
        <v>5.8281000000000001</v>
      </c>
      <c r="AE27" s="74">
        <v>893.55789000000004</v>
      </c>
      <c r="AF27" s="74">
        <v>851.55385999999999</v>
      </c>
      <c r="AG27" s="74">
        <v>902.28819999999996</v>
      </c>
      <c r="AH27" s="74">
        <v>12.427020000000001</v>
      </c>
      <c r="AI27" s="74">
        <v>12.72226</v>
      </c>
      <c r="AJ27" s="74">
        <v>416.17032</v>
      </c>
      <c r="AK27" s="74">
        <v>416.17032</v>
      </c>
      <c r="AL27" s="74">
        <v>416.17032</v>
      </c>
      <c r="AM27" s="74">
        <v>393.76114999999999</v>
      </c>
      <c r="AN27" s="74">
        <v>0</v>
      </c>
      <c r="AO27" s="74">
        <v>274.77168</v>
      </c>
      <c r="AP27" s="74">
        <v>274.77168</v>
      </c>
      <c r="AQ27" s="74">
        <v>277.01949999999999</v>
      </c>
      <c r="AR27" s="74">
        <v>277.01949999999999</v>
      </c>
      <c r="AS27" s="74">
        <v>885</v>
      </c>
      <c r="AT27" s="74">
        <v>688.54499999999996</v>
      </c>
    </row>
    <row r="28" spans="1:46" ht="24" customHeight="1" x14ac:dyDescent="0.3">
      <c r="A28" s="16" t="s">
        <v>64</v>
      </c>
      <c r="B28" s="16" t="s">
        <v>831</v>
      </c>
      <c r="C28" s="74">
        <v>21</v>
      </c>
      <c r="D28" s="74">
        <v>33.58</v>
      </c>
      <c r="E28" s="74">
        <v>12.02</v>
      </c>
      <c r="F28" s="74">
        <v>19.3</v>
      </c>
      <c r="G28" s="74">
        <v>201.07</v>
      </c>
      <c r="H28" s="74">
        <v>816.78899999999999</v>
      </c>
      <c r="I28" s="74">
        <v>8.6999999999999993</v>
      </c>
      <c r="J28" s="74">
        <v>8</v>
      </c>
      <c r="K28" s="74">
        <v>11.311199999999999</v>
      </c>
      <c r="L28" s="74">
        <v>9.9499999999999993</v>
      </c>
      <c r="M28" s="74">
        <v>9.9499999999999993</v>
      </c>
      <c r="N28" s="74">
        <v>9.9499999999999993</v>
      </c>
      <c r="O28" s="74">
        <v>9.9499999999999993</v>
      </c>
      <c r="P28" s="74">
        <v>895.07</v>
      </c>
      <c r="Q28" s="74">
        <v>895.07</v>
      </c>
      <c r="R28" s="74">
        <v>894</v>
      </c>
      <c r="S28" s="74">
        <v>9</v>
      </c>
      <c r="T28" s="74">
        <v>10</v>
      </c>
      <c r="U28" s="74">
        <v>911.81417999999996</v>
      </c>
      <c r="V28" s="74">
        <v>917.36400000000003</v>
      </c>
      <c r="W28" s="74">
        <v>917.36400000000003</v>
      </c>
      <c r="X28" s="74">
        <v>915.46400000000006</v>
      </c>
      <c r="Y28" s="74">
        <v>915.46400000000006</v>
      </c>
      <c r="Z28" s="74">
        <v>315.72795000000002</v>
      </c>
      <c r="AA28" s="74">
        <v>971</v>
      </c>
      <c r="AB28" s="74">
        <v>880.25</v>
      </c>
      <c r="AC28" s="74">
        <v>8.2415599999999998</v>
      </c>
      <c r="AD28" s="74">
        <v>5.1245900000000004</v>
      </c>
      <c r="AE28" s="74">
        <v>890.19430999999997</v>
      </c>
      <c r="AF28" s="74">
        <v>848.70474000000002</v>
      </c>
      <c r="AG28" s="74">
        <v>907.56889999999999</v>
      </c>
      <c r="AH28" s="74">
        <v>12.142849999999999</v>
      </c>
      <c r="AI28" s="74">
        <v>12.471069999999999</v>
      </c>
      <c r="AJ28" s="74">
        <v>416.17032</v>
      </c>
      <c r="AK28" s="74">
        <v>416.17032</v>
      </c>
      <c r="AL28" s="74">
        <v>416.17032</v>
      </c>
      <c r="AM28" s="74">
        <v>393.76114999999999</v>
      </c>
      <c r="AN28" s="74">
        <v>0</v>
      </c>
      <c r="AO28" s="74">
        <v>274.77168</v>
      </c>
      <c r="AP28" s="74">
        <v>274.77168</v>
      </c>
      <c r="AQ28" s="74">
        <v>277.01949999999999</v>
      </c>
      <c r="AR28" s="74">
        <v>277.01949999999999</v>
      </c>
      <c r="AS28" s="74">
        <v>937</v>
      </c>
      <c r="AT28" s="74">
        <v>857.36350000000004</v>
      </c>
    </row>
    <row r="29" spans="1:46" ht="24" customHeight="1" x14ac:dyDescent="0.3">
      <c r="A29" s="16" t="s">
        <v>64</v>
      </c>
      <c r="B29" s="16" t="s">
        <v>832</v>
      </c>
      <c r="C29" s="74">
        <v>21</v>
      </c>
      <c r="D29" s="74">
        <v>33.64</v>
      </c>
      <c r="E29" s="74">
        <v>11.89</v>
      </c>
      <c r="F29" s="74">
        <v>19.3</v>
      </c>
      <c r="G29" s="74">
        <v>211.42</v>
      </c>
      <c r="H29" s="74">
        <v>882.399</v>
      </c>
      <c r="I29" s="74">
        <v>9.1</v>
      </c>
      <c r="J29" s="74">
        <v>8.6999999999999993</v>
      </c>
      <c r="K29" s="74">
        <v>11.180540000000001</v>
      </c>
      <c r="L29" s="74">
        <v>9.4499999999999993</v>
      </c>
      <c r="M29" s="74">
        <v>9.4499999999999993</v>
      </c>
      <c r="N29" s="74">
        <v>9.4499999999999993</v>
      </c>
      <c r="O29" s="74">
        <v>9.4499999999999993</v>
      </c>
      <c r="P29" s="74">
        <v>884.22</v>
      </c>
      <c r="Q29" s="74">
        <v>884.22</v>
      </c>
      <c r="R29" s="74">
        <v>896.14</v>
      </c>
      <c r="S29" s="74">
        <v>11</v>
      </c>
      <c r="T29" s="74">
        <v>10</v>
      </c>
      <c r="U29" s="74">
        <v>911.29606999999999</v>
      </c>
      <c r="V29" s="74">
        <v>914.71900000000005</v>
      </c>
      <c r="W29" s="74">
        <v>914.71900000000005</v>
      </c>
      <c r="X29" s="74">
        <v>914.31899999999996</v>
      </c>
      <c r="Y29" s="74">
        <v>914.31899999999996</v>
      </c>
      <c r="Z29" s="74">
        <v>343.19170000000003</v>
      </c>
      <c r="AA29" s="74">
        <v>1002</v>
      </c>
      <c r="AB29" s="74">
        <v>879.5</v>
      </c>
      <c r="AC29" s="74">
        <v>8.2731399999999997</v>
      </c>
      <c r="AD29" s="74">
        <v>5.3617800000000004</v>
      </c>
      <c r="AE29" s="74">
        <v>892.91881999999998</v>
      </c>
      <c r="AF29" s="74">
        <v>846.28625</v>
      </c>
      <c r="AG29" s="74">
        <v>899.67750000000001</v>
      </c>
      <c r="AH29" s="74">
        <v>12.27567</v>
      </c>
      <c r="AI29" s="74">
        <v>12.45269</v>
      </c>
      <c r="AJ29" s="74">
        <v>416.17032</v>
      </c>
      <c r="AK29" s="74">
        <v>416.17032</v>
      </c>
      <c r="AL29" s="74">
        <v>416.17032</v>
      </c>
      <c r="AM29" s="74">
        <v>393.76114999999999</v>
      </c>
      <c r="AN29" s="74">
        <v>0</v>
      </c>
      <c r="AO29" s="74">
        <v>274.77168</v>
      </c>
      <c r="AP29" s="74">
        <v>274.77168</v>
      </c>
      <c r="AQ29" s="74">
        <v>277.01949999999999</v>
      </c>
      <c r="AR29" s="74">
        <v>277.01949999999999</v>
      </c>
      <c r="AS29" s="74">
        <v>975</v>
      </c>
      <c r="AT29" s="74">
        <v>856.06399999999996</v>
      </c>
    </row>
    <row r="30" spans="1:46" ht="24" customHeight="1" x14ac:dyDescent="0.3">
      <c r="A30" s="16" t="s">
        <v>64</v>
      </c>
      <c r="B30" s="16" t="s">
        <v>833</v>
      </c>
      <c r="C30" s="74">
        <v>21</v>
      </c>
      <c r="D30" s="74">
        <v>33.61</v>
      </c>
      <c r="E30" s="74">
        <v>11.44</v>
      </c>
      <c r="F30" s="74">
        <v>19.3</v>
      </c>
      <c r="G30" s="74">
        <v>195.69</v>
      </c>
      <c r="H30" s="74">
        <v>926.96299999999997</v>
      </c>
      <c r="I30" s="74">
        <v>9.4</v>
      </c>
      <c r="J30" s="74">
        <v>9.4</v>
      </c>
      <c r="K30" s="74">
        <v>10.182550000000001</v>
      </c>
      <c r="L30" s="74">
        <v>8.41</v>
      </c>
      <c r="M30" s="74">
        <v>8.41</v>
      </c>
      <c r="N30" s="74">
        <v>8.41</v>
      </c>
      <c r="O30" s="74">
        <v>8.41</v>
      </c>
      <c r="P30" s="74">
        <v>880.53</v>
      </c>
      <c r="Q30" s="74">
        <v>880.53</v>
      </c>
      <c r="R30" s="74">
        <v>894.93</v>
      </c>
      <c r="S30" s="74">
        <v>12</v>
      </c>
      <c r="T30" s="74">
        <v>11</v>
      </c>
      <c r="U30" s="74">
        <v>912.20303999999999</v>
      </c>
      <c r="V30" s="74">
        <v>913.89800000000002</v>
      </c>
      <c r="W30" s="74">
        <v>913.89800000000002</v>
      </c>
      <c r="X30" s="74">
        <v>913.298</v>
      </c>
      <c r="Y30" s="74">
        <v>913.298</v>
      </c>
      <c r="Z30" s="74">
        <v>657.77328</v>
      </c>
      <c r="AA30" s="74">
        <v>1021</v>
      </c>
      <c r="AB30" s="74">
        <v>877.75</v>
      </c>
      <c r="AC30" s="74">
        <v>8.30471</v>
      </c>
      <c r="AD30" s="74">
        <v>4.8279899999999998</v>
      </c>
      <c r="AE30" s="74">
        <v>895.54480000000001</v>
      </c>
      <c r="AF30" s="74">
        <v>844.95230000000004</v>
      </c>
      <c r="AG30" s="74">
        <v>898.21090000000004</v>
      </c>
      <c r="AH30" s="74">
        <v>10.77792</v>
      </c>
      <c r="AI30" s="74">
        <v>10.70166</v>
      </c>
      <c r="AJ30" s="74">
        <v>416.17032</v>
      </c>
      <c r="AK30" s="74">
        <v>416.17032</v>
      </c>
      <c r="AL30" s="74">
        <v>416.17032</v>
      </c>
      <c r="AM30" s="74">
        <v>393.76114999999999</v>
      </c>
      <c r="AN30" s="74">
        <v>0</v>
      </c>
      <c r="AO30" s="74">
        <v>274.77168</v>
      </c>
      <c r="AP30" s="74">
        <v>274.77168</v>
      </c>
      <c r="AQ30" s="74">
        <v>277.01949999999999</v>
      </c>
      <c r="AR30" s="74">
        <v>277.01949999999999</v>
      </c>
      <c r="AS30" s="74">
        <v>992</v>
      </c>
      <c r="AT30" s="74">
        <v>857.01649999999995</v>
      </c>
    </row>
    <row r="31" spans="1:46" ht="24" customHeight="1" x14ac:dyDescent="0.3">
      <c r="A31" s="18" t="s">
        <v>64</v>
      </c>
      <c r="B31" s="18" t="s">
        <v>834</v>
      </c>
      <c r="C31" s="75">
        <v>21</v>
      </c>
      <c r="D31" s="75">
        <v>33.53</v>
      </c>
      <c r="E31" s="75">
        <v>12.04</v>
      </c>
      <c r="F31" s="75">
        <v>19.3</v>
      </c>
      <c r="G31" s="75">
        <v>222.19</v>
      </c>
      <c r="H31" s="75">
        <v>957.24300000000005</v>
      </c>
      <c r="I31" s="75">
        <v>9.8000000000000007</v>
      </c>
      <c r="J31" s="75">
        <v>9.5</v>
      </c>
      <c r="K31" s="75">
        <v>10.081619999999999</v>
      </c>
      <c r="L31" s="75">
        <v>8.24</v>
      </c>
      <c r="M31" s="75">
        <v>8.24</v>
      </c>
      <c r="N31" s="75">
        <v>8.24</v>
      </c>
      <c r="O31" s="75">
        <v>8.24</v>
      </c>
      <c r="P31" s="75">
        <v>875.44</v>
      </c>
      <c r="Q31" s="75">
        <v>875.44</v>
      </c>
      <c r="R31" s="75">
        <v>897.36</v>
      </c>
      <c r="S31" s="75">
        <v>11</v>
      </c>
      <c r="T31" s="75">
        <v>11</v>
      </c>
      <c r="U31" s="75">
        <v>916.31808000000001</v>
      </c>
      <c r="V31" s="75">
        <v>916.46699999999998</v>
      </c>
      <c r="W31" s="75">
        <v>916.46699999999998</v>
      </c>
      <c r="X31" s="75">
        <v>917.76700000000005</v>
      </c>
      <c r="Y31" s="75">
        <v>917.76700000000005</v>
      </c>
      <c r="Z31" s="75">
        <v>961.30456000000004</v>
      </c>
      <c r="AA31" s="75">
        <v>1033</v>
      </c>
      <c r="AB31" s="75">
        <v>876.75</v>
      </c>
      <c r="AC31" s="75">
        <v>8.3362800000000004</v>
      </c>
      <c r="AD31" s="75">
        <v>5.7572700000000001</v>
      </c>
      <c r="AE31" s="75">
        <v>892.95218</v>
      </c>
      <c r="AF31" s="75">
        <v>850.13043000000005</v>
      </c>
      <c r="AG31" s="75">
        <v>898.21479999999997</v>
      </c>
      <c r="AH31" s="75">
        <v>10.785489999999999</v>
      </c>
      <c r="AI31" s="75">
        <v>10.72303</v>
      </c>
      <c r="AJ31" s="75">
        <v>416.17032</v>
      </c>
      <c r="AK31" s="75">
        <v>416.17032</v>
      </c>
      <c r="AL31" s="75">
        <v>416.17032</v>
      </c>
      <c r="AM31" s="75">
        <v>393.76114999999999</v>
      </c>
      <c r="AN31" s="75">
        <v>0</v>
      </c>
      <c r="AO31" s="75">
        <v>274.77168</v>
      </c>
      <c r="AP31" s="75">
        <v>274.77168</v>
      </c>
      <c r="AQ31" s="75">
        <v>277.01949999999999</v>
      </c>
      <c r="AR31" s="75">
        <v>277.01949999999999</v>
      </c>
      <c r="AS31" s="75">
        <v>991</v>
      </c>
      <c r="AT31" s="75">
        <v>857.75300000000004</v>
      </c>
    </row>
    <row r="32" spans="1:46" ht="24" customHeight="1" x14ac:dyDescent="0.3">
      <c r="A32" s="13" t="s">
        <v>64</v>
      </c>
      <c r="B32" s="13" t="s">
        <v>835</v>
      </c>
      <c r="C32" s="73">
        <v>21</v>
      </c>
      <c r="D32" s="73">
        <v>33.520000000000003</v>
      </c>
      <c r="E32" s="73">
        <v>12.05</v>
      </c>
      <c r="F32" s="73">
        <v>19.3</v>
      </c>
      <c r="G32" s="73">
        <v>392.74</v>
      </c>
      <c r="H32" s="73">
        <v>959.66200000000003</v>
      </c>
      <c r="I32" s="73">
        <v>9.6999999999999993</v>
      </c>
      <c r="J32" s="73">
        <v>9.8000000000000007</v>
      </c>
      <c r="K32" s="73">
        <v>9.3137699999999999</v>
      </c>
      <c r="L32" s="73">
        <v>8.7799999999999994</v>
      </c>
      <c r="M32" s="73">
        <v>8.7799999999999994</v>
      </c>
      <c r="N32" s="73">
        <v>8.7799999999999994</v>
      </c>
      <c r="O32" s="73">
        <v>8.7799999999999994</v>
      </c>
      <c r="P32" s="73">
        <v>879.65</v>
      </c>
      <c r="Q32" s="73">
        <v>879.65</v>
      </c>
      <c r="R32" s="73">
        <v>904.79</v>
      </c>
      <c r="S32" s="73">
        <v>11</v>
      </c>
      <c r="T32" s="73">
        <v>10</v>
      </c>
      <c r="U32" s="73">
        <v>921.39147000000003</v>
      </c>
      <c r="V32" s="73">
        <v>921.96699999999998</v>
      </c>
      <c r="W32" s="73">
        <v>921.96699999999998</v>
      </c>
      <c r="X32" s="73">
        <v>922.97699999999998</v>
      </c>
      <c r="Y32" s="73">
        <v>922.97699999999998</v>
      </c>
      <c r="Z32" s="73">
        <v>936.86634000000004</v>
      </c>
      <c r="AA32" s="73">
        <v>1025</v>
      </c>
      <c r="AB32" s="73">
        <v>876.5</v>
      </c>
      <c r="AC32" s="73">
        <v>8.3678500000000007</v>
      </c>
      <c r="AD32" s="73">
        <v>4.7399899999999997</v>
      </c>
      <c r="AE32" s="73">
        <v>895.19903999999997</v>
      </c>
      <c r="AF32" s="73">
        <v>851.40308000000005</v>
      </c>
      <c r="AG32" s="73">
        <v>900.75630000000001</v>
      </c>
      <c r="AH32" s="73">
        <v>10.06204</v>
      </c>
      <c r="AI32" s="73">
        <v>9.9935899999999993</v>
      </c>
      <c r="AJ32" s="73">
        <v>416.17032</v>
      </c>
      <c r="AK32" s="73">
        <v>416.17032</v>
      </c>
      <c r="AL32" s="73">
        <v>416.17032</v>
      </c>
      <c r="AM32" s="73">
        <v>393.76114999999999</v>
      </c>
      <c r="AN32" s="73">
        <v>0</v>
      </c>
      <c r="AO32" s="73">
        <v>274.77168</v>
      </c>
      <c r="AP32" s="73">
        <v>274.77168</v>
      </c>
      <c r="AQ32" s="73">
        <v>277.01949999999999</v>
      </c>
      <c r="AR32" s="73">
        <v>277.01949999999999</v>
      </c>
      <c r="AS32" s="73">
        <v>983</v>
      </c>
      <c r="AT32" s="73">
        <v>863.87549999999999</v>
      </c>
    </row>
    <row r="33" spans="1:46" ht="24" customHeight="1" x14ac:dyDescent="0.3">
      <c r="A33" s="16" t="s">
        <v>64</v>
      </c>
      <c r="B33" s="16" t="s">
        <v>836</v>
      </c>
      <c r="C33" s="74">
        <v>21</v>
      </c>
      <c r="D33" s="74">
        <v>33.520000000000003</v>
      </c>
      <c r="E33" s="74">
        <v>12.73</v>
      </c>
      <c r="F33" s="74">
        <v>19.3</v>
      </c>
      <c r="G33" s="74">
        <v>457.03</v>
      </c>
      <c r="H33" s="74">
        <v>941.63300000000004</v>
      </c>
      <c r="I33" s="74">
        <v>9.3000000000000007</v>
      </c>
      <c r="J33" s="74">
        <v>9.8000000000000007</v>
      </c>
      <c r="K33" s="74">
        <v>9.0730900000000005</v>
      </c>
      <c r="L33" s="74">
        <v>8.43</v>
      </c>
      <c r="M33" s="74">
        <v>8.43</v>
      </c>
      <c r="N33" s="74">
        <v>8.43</v>
      </c>
      <c r="O33" s="74">
        <v>8.43</v>
      </c>
      <c r="P33" s="74">
        <v>884.72</v>
      </c>
      <c r="Q33" s="74">
        <v>884.72</v>
      </c>
      <c r="R33" s="74">
        <v>910.14</v>
      </c>
      <c r="S33" s="74">
        <v>11</v>
      </c>
      <c r="T33" s="74">
        <v>11</v>
      </c>
      <c r="U33" s="74">
        <v>926.65174999999999</v>
      </c>
      <c r="V33" s="74">
        <v>927.91800000000001</v>
      </c>
      <c r="W33" s="74">
        <v>927.91800000000001</v>
      </c>
      <c r="X33" s="74">
        <v>927.31799999999998</v>
      </c>
      <c r="Y33" s="74">
        <v>927.31799999999998</v>
      </c>
      <c r="Z33" s="74">
        <v>909.28319999999997</v>
      </c>
      <c r="AA33" s="74">
        <v>981</v>
      </c>
      <c r="AB33" s="74">
        <v>881</v>
      </c>
      <c r="AC33" s="74">
        <v>8.3994300000000006</v>
      </c>
      <c r="AD33" s="74">
        <v>4.8576499999999996</v>
      </c>
      <c r="AE33" s="74">
        <v>898.84438999999998</v>
      </c>
      <c r="AF33" s="74">
        <v>856.06155000000001</v>
      </c>
      <c r="AG33" s="74">
        <v>908.58180000000004</v>
      </c>
      <c r="AH33" s="74">
        <v>9.7589299999999994</v>
      </c>
      <c r="AI33" s="74">
        <v>9.8795500000000001</v>
      </c>
      <c r="AJ33" s="74">
        <v>416.17032</v>
      </c>
      <c r="AK33" s="74">
        <v>416.17032</v>
      </c>
      <c r="AL33" s="74">
        <v>416.17032</v>
      </c>
      <c r="AM33" s="74">
        <v>393.76114999999999</v>
      </c>
      <c r="AN33" s="74">
        <v>0</v>
      </c>
      <c r="AO33" s="74">
        <v>274.77168</v>
      </c>
      <c r="AP33" s="74">
        <v>274.77168</v>
      </c>
      <c r="AQ33" s="74">
        <v>277.01949999999999</v>
      </c>
      <c r="AR33" s="74">
        <v>277.01949999999999</v>
      </c>
      <c r="AS33" s="74">
        <v>956</v>
      </c>
      <c r="AT33" s="74">
        <v>868.93600000000004</v>
      </c>
    </row>
    <row r="34" spans="1:46" ht="24" customHeight="1" x14ac:dyDescent="0.3">
      <c r="A34" s="16" t="s">
        <v>64</v>
      </c>
      <c r="B34" s="16" t="s">
        <v>837</v>
      </c>
      <c r="C34" s="74">
        <v>22</v>
      </c>
      <c r="D34" s="74">
        <v>33.49</v>
      </c>
      <c r="E34" s="74">
        <v>12.83</v>
      </c>
      <c r="F34" s="74">
        <v>19.3</v>
      </c>
      <c r="G34" s="74">
        <v>369.16</v>
      </c>
      <c r="H34" s="74">
        <v>902.37599999999998</v>
      </c>
      <c r="I34" s="74">
        <v>9.9</v>
      </c>
      <c r="J34" s="74">
        <v>9.8000000000000007</v>
      </c>
      <c r="K34" s="74">
        <v>8.6288400000000003</v>
      </c>
      <c r="L34" s="74">
        <v>9.07</v>
      </c>
      <c r="M34" s="74">
        <v>9.07</v>
      </c>
      <c r="N34" s="74">
        <v>9.07</v>
      </c>
      <c r="O34" s="74">
        <v>9.07</v>
      </c>
      <c r="P34" s="74">
        <v>892.83</v>
      </c>
      <c r="Q34" s="74">
        <v>892.83</v>
      </c>
      <c r="R34" s="74">
        <v>906.57</v>
      </c>
      <c r="S34" s="74">
        <v>11</v>
      </c>
      <c r="T34" s="74">
        <v>10</v>
      </c>
      <c r="U34" s="74">
        <v>928.08627999999999</v>
      </c>
      <c r="V34" s="74">
        <v>930.86300000000006</v>
      </c>
      <c r="W34" s="74">
        <v>930.86300000000006</v>
      </c>
      <c r="X34" s="74">
        <v>931.46299999999997</v>
      </c>
      <c r="Y34" s="74">
        <v>931.46299999999997</v>
      </c>
      <c r="Z34" s="74">
        <v>931.61388999999997</v>
      </c>
      <c r="AA34" s="74">
        <v>924</v>
      </c>
      <c r="AB34" s="74">
        <v>888.25</v>
      </c>
      <c r="AC34" s="74">
        <v>8.4309999999999992</v>
      </c>
      <c r="AD34" s="74">
        <v>5.6746400000000001</v>
      </c>
      <c r="AE34" s="74">
        <v>897.24132999999995</v>
      </c>
      <c r="AF34" s="74">
        <v>860.37436000000002</v>
      </c>
      <c r="AG34" s="74">
        <v>917.51900000000001</v>
      </c>
      <c r="AH34" s="74">
        <v>9.1824399999999997</v>
      </c>
      <c r="AI34" s="74">
        <v>9.2554099999999995</v>
      </c>
      <c r="AJ34" s="74">
        <v>416.17032</v>
      </c>
      <c r="AK34" s="74">
        <v>416.17032</v>
      </c>
      <c r="AL34" s="74">
        <v>416.17032</v>
      </c>
      <c r="AM34" s="74">
        <v>393.76114999999999</v>
      </c>
      <c r="AN34" s="74">
        <v>0</v>
      </c>
      <c r="AO34" s="74">
        <v>274.77168</v>
      </c>
      <c r="AP34" s="74">
        <v>274.77168</v>
      </c>
      <c r="AQ34" s="74">
        <v>277.01949999999999</v>
      </c>
      <c r="AR34" s="74">
        <v>277.01949999999999</v>
      </c>
      <c r="AS34" s="74">
        <v>911</v>
      </c>
      <c r="AT34" s="74">
        <v>867.57100000000003</v>
      </c>
    </row>
    <row r="35" spans="1:46" ht="24" customHeight="1" x14ac:dyDescent="0.3">
      <c r="A35" s="16" t="s">
        <v>64</v>
      </c>
      <c r="B35" s="16" t="s">
        <v>838</v>
      </c>
      <c r="C35" s="74">
        <v>22</v>
      </c>
      <c r="D35" s="74">
        <v>33.51</v>
      </c>
      <c r="E35" s="74">
        <v>12.82</v>
      </c>
      <c r="F35" s="74">
        <v>19.3</v>
      </c>
      <c r="G35" s="74">
        <v>428.68</v>
      </c>
      <c r="H35" s="74">
        <v>843.01099999999997</v>
      </c>
      <c r="I35" s="74">
        <v>10.5</v>
      </c>
      <c r="J35" s="74">
        <v>10.6</v>
      </c>
      <c r="K35" s="74">
        <v>8.5893800000000002</v>
      </c>
      <c r="L35" s="74">
        <v>9.8699999999999992</v>
      </c>
      <c r="M35" s="74">
        <v>9.8699999999999992</v>
      </c>
      <c r="N35" s="74">
        <v>9.8699999999999992</v>
      </c>
      <c r="O35" s="74">
        <v>9.8699999999999992</v>
      </c>
      <c r="P35" s="74">
        <v>899.69</v>
      </c>
      <c r="Q35" s="74">
        <v>899.69</v>
      </c>
      <c r="R35" s="74">
        <v>912.5</v>
      </c>
      <c r="S35" s="74">
        <v>11</v>
      </c>
      <c r="T35" s="74">
        <v>10</v>
      </c>
      <c r="U35" s="74">
        <v>927.77251000000001</v>
      </c>
      <c r="V35" s="74">
        <v>933.13900000000001</v>
      </c>
      <c r="W35" s="74">
        <v>933.13900000000001</v>
      </c>
      <c r="X35" s="74">
        <v>933.43899999999996</v>
      </c>
      <c r="Y35" s="74">
        <v>933.43899999999996</v>
      </c>
      <c r="Z35" s="74">
        <v>645.58518000000004</v>
      </c>
      <c r="AA35" s="74">
        <v>857</v>
      </c>
      <c r="AB35" s="74">
        <v>894.75</v>
      </c>
      <c r="AC35" s="74">
        <v>8.4625699999999995</v>
      </c>
      <c r="AD35" s="74">
        <v>7.6454199999999997</v>
      </c>
      <c r="AE35" s="74">
        <v>903.51238999999998</v>
      </c>
      <c r="AF35" s="74">
        <v>880.10865999999999</v>
      </c>
      <c r="AG35" s="74">
        <v>923.46209999999996</v>
      </c>
      <c r="AH35" s="74">
        <v>9.1842199999999998</v>
      </c>
      <c r="AI35" s="74">
        <v>9.1988099999999999</v>
      </c>
      <c r="AJ35" s="74">
        <v>416.17032</v>
      </c>
      <c r="AK35" s="74">
        <v>416.17032</v>
      </c>
      <c r="AL35" s="74">
        <v>416.17032</v>
      </c>
      <c r="AM35" s="74">
        <v>393.76114999999999</v>
      </c>
      <c r="AN35" s="74">
        <v>0</v>
      </c>
      <c r="AO35" s="74">
        <v>274.77168</v>
      </c>
      <c r="AP35" s="74">
        <v>274.77168</v>
      </c>
      <c r="AQ35" s="74">
        <v>277.01949999999999</v>
      </c>
      <c r="AR35" s="74">
        <v>277.01949999999999</v>
      </c>
      <c r="AS35" s="74">
        <v>854</v>
      </c>
      <c r="AT35" s="74">
        <v>867.19299999999998</v>
      </c>
    </row>
    <row r="36" spans="1:46" ht="24" customHeight="1" x14ac:dyDescent="0.3">
      <c r="A36" s="16" t="s">
        <v>64</v>
      </c>
      <c r="B36" s="16" t="s">
        <v>839</v>
      </c>
      <c r="C36" s="74">
        <v>21</v>
      </c>
      <c r="D36" s="74">
        <v>33.49</v>
      </c>
      <c r="E36" s="74">
        <v>11.82</v>
      </c>
      <c r="F36" s="74">
        <v>19.3</v>
      </c>
      <c r="G36" s="74">
        <v>1012.58</v>
      </c>
      <c r="H36" s="74">
        <v>772.24300000000005</v>
      </c>
      <c r="I36" s="74">
        <v>10.9</v>
      </c>
      <c r="J36" s="74">
        <v>11.3</v>
      </c>
      <c r="K36" s="74">
        <v>8.7619399999999992</v>
      </c>
      <c r="L36" s="74">
        <v>10.67</v>
      </c>
      <c r="M36" s="74">
        <v>10.67</v>
      </c>
      <c r="N36" s="74">
        <v>10.67</v>
      </c>
      <c r="O36" s="74">
        <v>10.67</v>
      </c>
      <c r="P36" s="74">
        <v>902.37</v>
      </c>
      <c r="Q36" s="74">
        <v>902.37</v>
      </c>
      <c r="R36" s="74">
        <v>908.57</v>
      </c>
      <c r="S36" s="74">
        <v>10</v>
      </c>
      <c r="T36" s="74">
        <v>10</v>
      </c>
      <c r="U36" s="74">
        <v>923.48976000000005</v>
      </c>
      <c r="V36" s="74">
        <v>930.26300000000003</v>
      </c>
      <c r="W36" s="74">
        <v>930.26300000000003</v>
      </c>
      <c r="X36" s="74">
        <v>930.76300000000003</v>
      </c>
      <c r="Y36" s="74">
        <v>930.76300000000003</v>
      </c>
      <c r="Z36" s="74">
        <v>302.28262999999998</v>
      </c>
      <c r="AA36" s="74">
        <v>777</v>
      </c>
      <c r="AB36" s="74">
        <v>900.75</v>
      </c>
      <c r="AC36" s="74">
        <v>8.4941399999999998</v>
      </c>
      <c r="AD36" s="74">
        <v>9.6233400000000007</v>
      </c>
      <c r="AE36" s="74">
        <v>901.68997000000002</v>
      </c>
      <c r="AF36" s="74">
        <v>877.41823999999997</v>
      </c>
      <c r="AG36" s="74">
        <v>925.15909999999997</v>
      </c>
      <c r="AH36" s="74">
        <v>8.9125800000000002</v>
      </c>
      <c r="AI36" s="74">
        <v>9.1991599999999991</v>
      </c>
      <c r="AJ36" s="74">
        <v>416.17032</v>
      </c>
      <c r="AK36" s="74">
        <v>416.17032</v>
      </c>
      <c r="AL36" s="74">
        <v>416.17032</v>
      </c>
      <c r="AM36" s="74">
        <v>393.76114999999999</v>
      </c>
      <c r="AN36" s="74">
        <v>0</v>
      </c>
      <c r="AO36" s="74">
        <v>274.77168</v>
      </c>
      <c r="AP36" s="74">
        <v>274.77168</v>
      </c>
      <c r="AQ36" s="74">
        <v>277.01949999999999</v>
      </c>
      <c r="AR36" s="74">
        <v>277.01949999999999</v>
      </c>
      <c r="AS36" s="74">
        <v>781</v>
      </c>
      <c r="AT36" s="74">
        <v>855.84450000000004</v>
      </c>
    </row>
    <row r="37" spans="1:46" ht="24" customHeight="1" x14ac:dyDescent="0.3">
      <c r="A37" s="16" t="s">
        <v>64</v>
      </c>
      <c r="B37" s="16" t="s">
        <v>840</v>
      </c>
      <c r="C37" s="74">
        <v>21</v>
      </c>
      <c r="D37" s="74">
        <v>33.520000000000003</v>
      </c>
      <c r="E37" s="74">
        <v>12.53</v>
      </c>
      <c r="F37" s="74">
        <v>19.3</v>
      </c>
      <c r="G37" s="74">
        <v>837.23</v>
      </c>
      <c r="H37" s="74">
        <v>666.71799999999996</v>
      </c>
      <c r="I37" s="74">
        <v>10.6</v>
      </c>
      <c r="J37" s="74">
        <v>10.7</v>
      </c>
      <c r="K37" s="74">
        <v>8.7906899999999997</v>
      </c>
      <c r="L37" s="74">
        <v>11.05</v>
      </c>
      <c r="M37" s="74">
        <v>11.05</v>
      </c>
      <c r="N37" s="74">
        <v>11.05</v>
      </c>
      <c r="O37" s="74">
        <v>11.05</v>
      </c>
      <c r="P37" s="74">
        <v>887.66</v>
      </c>
      <c r="Q37" s="74">
        <v>887.66</v>
      </c>
      <c r="R37" s="74">
        <v>890.21</v>
      </c>
      <c r="S37" s="74">
        <v>11</v>
      </c>
      <c r="T37" s="74">
        <v>10</v>
      </c>
      <c r="U37" s="74">
        <v>907.79274999999996</v>
      </c>
      <c r="V37" s="74">
        <v>916.50699999999995</v>
      </c>
      <c r="W37" s="74">
        <v>916.50699999999995</v>
      </c>
      <c r="X37" s="74">
        <v>913.70699999999999</v>
      </c>
      <c r="Y37" s="74">
        <v>913.70699999999999</v>
      </c>
      <c r="Z37" s="74">
        <v>267.36606</v>
      </c>
      <c r="AA37" s="74">
        <v>688</v>
      </c>
      <c r="AB37" s="74">
        <v>900.25</v>
      </c>
      <c r="AC37" s="74">
        <v>8.5257199999999997</v>
      </c>
      <c r="AD37" s="74">
        <v>9.8166399999999996</v>
      </c>
      <c r="AE37" s="74">
        <v>896.63576999999998</v>
      </c>
      <c r="AF37" s="74">
        <v>877.73095999999998</v>
      </c>
      <c r="AG37" s="74">
        <v>908.40769999999998</v>
      </c>
      <c r="AH37" s="74">
        <v>9.0775900000000007</v>
      </c>
      <c r="AI37" s="74">
        <v>9.27651</v>
      </c>
      <c r="AJ37" s="74">
        <v>416.17032</v>
      </c>
      <c r="AK37" s="74">
        <v>416.17032</v>
      </c>
      <c r="AL37" s="74">
        <v>416.17032</v>
      </c>
      <c r="AM37" s="74">
        <v>393.76114999999999</v>
      </c>
      <c r="AN37" s="74">
        <v>0</v>
      </c>
      <c r="AO37" s="74">
        <v>274.77168</v>
      </c>
      <c r="AP37" s="74">
        <v>274.77168</v>
      </c>
      <c r="AQ37" s="74">
        <v>277.01949999999999</v>
      </c>
      <c r="AR37" s="74">
        <v>277.01949999999999</v>
      </c>
      <c r="AS37" s="74">
        <v>684</v>
      </c>
      <c r="AT37" s="74">
        <v>660.76149999999996</v>
      </c>
    </row>
    <row r="38" spans="1:46" ht="24" customHeight="1" x14ac:dyDescent="0.3">
      <c r="A38" s="16" t="s">
        <v>64</v>
      </c>
      <c r="B38" s="16" t="s">
        <v>841</v>
      </c>
      <c r="C38" s="74">
        <v>22</v>
      </c>
      <c r="D38" s="74">
        <v>33.53</v>
      </c>
      <c r="E38" s="74">
        <v>12.64</v>
      </c>
      <c r="F38" s="74">
        <v>19.3</v>
      </c>
      <c r="G38" s="74">
        <v>642.51</v>
      </c>
      <c r="H38" s="74">
        <v>551.41200000000003</v>
      </c>
      <c r="I38" s="74">
        <v>10.4</v>
      </c>
      <c r="J38" s="74">
        <v>10.9</v>
      </c>
      <c r="K38" s="74">
        <v>9.1964000000000006</v>
      </c>
      <c r="L38" s="74">
        <v>10.5</v>
      </c>
      <c r="M38" s="74">
        <v>10.5</v>
      </c>
      <c r="N38" s="74">
        <v>10.5</v>
      </c>
      <c r="O38" s="74">
        <v>10.5</v>
      </c>
      <c r="P38" s="74">
        <v>893.85</v>
      </c>
      <c r="Q38" s="74">
        <v>893.85</v>
      </c>
      <c r="R38" s="74">
        <v>869.14</v>
      </c>
      <c r="S38" s="74">
        <v>11</v>
      </c>
      <c r="T38" s="74">
        <v>10</v>
      </c>
      <c r="U38" s="74">
        <v>869.82736</v>
      </c>
      <c r="V38" s="74">
        <v>880.98699999999997</v>
      </c>
      <c r="W38" s="74">
        <v>880.98699999999997</v>
      </c>
      <c r="X38" s="74">
        <v>882.48699999999997</v>
      </c>
      <c r="Y38" s="74">
        <v>882.48699999999997</v>
      </c>
      <c r="Z38" s="74">
        <v>164.90329</v>
      </c>
      <c r="AA38" s="74">
        <v>579</v>
      </c>
      <c r="AB38" s="74">
        <v>884.25</v>
      </c>
      <c r="AC38" s="74">
        <v>8.5572900000000001</v>
      </c>
      <c r="AD38" s="74">
        <v>10.25841</v>
      </c>
      <c r="AE38" s="74">
        <v>877.92354999999998</v>
      </c>
      <c r="AF38" s="74">
        <v>863.26973999999996</v>
      </c>
      <c r="AG38" s="74">
        <v>879.93529999999998</v>
      </c>
      <c r="AH38" s="74">
        <v>8.9835200000000004</v>
      </c>
      <c r="AI38" s="74">
        <v>9.1496899999999997</v>
      </c>
      <c r="AJ38" s="74">
        <v>416.17032</v>
      </c>
      <c r="AK38" s="74">
        <v>416.17032</v>
      </c>
      <c r="AL38" s="74">
        <v>416.17032</v>
      </c>
      <c r="AM38" s="74">
        <v>393.76114999999999</v>
      </c>
      <c r="AN38" s="74">
        <v>0</v>
      </c>
      <c r="AO38" s="74">
        <v>274.77168</v>
      </c>
      <c r="AP38" s="74">
        <v>274.77168</v>
      </c>
      <c r="AQ38" s="74">
        <v>277.01949999999999</v>
      </c>
      <c r="AR38" s="74">
        <v>277.01949999999999</v>
      </c>
      <c r="AS38" s="74">
        <v>575</v>
      </c>
      <c r="AT38" s="74">
        <v>472.94799999999998</v>
      </c>
    </row>
    <row r="39" spans="1:46" ht="24" customHeight="1" x14ac:dyDescent="0.3">
      <c r="A39" s="18" t="s">
        <v>64</v>
      </c>
      <c r="B39" s="18" t="s">
        <v>842</v>
      </c>
      <c r="C39" s="75">
        <v>22</v>
      </c>
      <c r="D39" s="75">
        <v>33.520000000000003</v>
      </c>
      <c r="E39" s="75">
        <v>12.14</v>
      </c>
      <c r="F39" s="75">
        <v>19.3</v>
      </c>
      <c r="G39" s="75">
        <v>511.29</v>
      </c>
      <c r="H39" s="75">
        <v>434.08499999999998</v>
      </c>
      <c r="I39" s="75">
        <v>10.3</v>
      </c>
      <c r="J39" s="75">
        <v>10.4</v>
      </c>
      <c r="K39" s="75">
        <v>9.3040099999999999</v>
      </c>
      <c r="L39" s="75">
        <v>10.83</v>
      </c>
      <c r="M39" s="75">
        <v>10.83</v>
      </c>
      <c r="N39" s="75">
        <v>10.83</v>
      </c>
      <c r="O39" s="75">
        <v>10.83</v>
      </c>
      <c r="P39" s="75">
        <v>857.77</v>
      </c>
      <c r="Q39" s="75">
        <v>857.77</v>
      </c>
      <c r="R39" s="75">
        <v>766.93</v>
      </c>
      <c r="S39" s="75">
        <v>12</v>
      </c>
      <c r="T39" s="75">
        <v>10</v>
      </c>
      <c r="U39" s="75">
        <v>739.85411999999997</v>
      </c>
      <c r="V39" s="75">
        <v>743.28800000000001</v>
      </c>
      <c r="W39" s="75">
        <v>743.28800000000001</v>
      </c>
      <c r="X39" s="75">
        <v>741.28800000000001</v>
      </c>
      <c r="Y39" s="75">
        <v>741.28800000000001</v>
      </c>
      <c r="Z39" s="75">
        <v>125.03498</v>
      </c>
      <c r="AA39" s="75">
        <v>475</v>
      </c>
      <c r="AB39" s="75">
        <v>850.5</v>
      </c>
      <c r="AC39" s="75">
        <v>8.5888600000000004</v>
      </c>
      <c r="AD39" s="75">
        <v>10.614000000000001</v>
      </c>
      <c r="AE39" s="75">
        <v>798.35744999999997</v>
      </c>
      <c r="AF39" s="75">
        <v>797.72501</v>
      </c>
      <c r="AG39" s="75">
        <v>834.0883</v>
      </c>
      <c r="AH39" s="75">
        <v>8.8611400000000007</v>
      </c>
      <c r="AI39" s="75">
        <v>9.1795299999999997</v>
      </c>
      <c r="AJ39" s="75">
        <v>416.17032</v>
      </c>
      <c r="AK39" s="75">
        <v>416.17032</v>
      </c>
      <c r="AL39" s="75">
        <v>416.17032</v>
      </c>
      <c r="AM39" s="75">
        <v>393.76114999999999</v>
      </c>
      <c r="AN39" s="75">
        <v>0</v>
      </c>
      <c r="AO39" s="75">
        <v>274.77168</v>
      </c>
      <c r="AP39" s="75">
        <v>274.77168</v>
      </c>
      <c r="AQ39" s="75">
        <v>277.01949999999999</v>
      </c>
      <c r="AR39" s="75">
        <v>277.01949999999999</v>
      </c>
      <c r="AS39" s="75">
        <v>458</v>
      </c>
      <c r="AT39" s="75">
        <v>86.706500000000005</v>
      </c>
    </row>
    <row r="40" spans="1:46" ht="24" customHeight="1" x14ac:dyDescent="0.3">
      <c r="A40" s="13" t="s">
        <v>64</v>
      </c>
      <c r="B40" s="13" t="s">
        <v>843</v>
      </c>
      <c r="C40" s="73">
        <v>22</v>
      </c>
      <c r="D40" s="73">
        <v>33.49</v>
      </c>
      <c r="E40" s="73">
        <v>12.82</v>
      </c>
      <c r="F40" s="73">
        <v>19.2</v>
      </c>
      <c r="G40" s="73">
        <v>378.73</v>
      </c>
      <c r="H40" s="73">
        <v>305.363</v>
      </c>
      <c r="I40" s="73">
        <v>10.3</v>
      </c>
      <c r="J40" s="73">
        <v>10.6</v>
      </c>
      <c r="K40" s="73">
        <v>8.7208299999999994</v>
      </c>
      <c r="L40" s="73">
        <v>10.76</v>
      </c>
      <c r="M40" s="73">
        <v>10.76</v>
      </c>
      <c r="N40" s="73">
        <v>10.76</v>
      </c>
      <c r="O40" s="73">
        <v>10.76</v>
      </c>
      <c r="P40" s="73">
        <v>691.81</v>
      </c>
      <c r="Q40" s="73">
        <v>691.81</v>
      </c>
      <c r="R40" s="73">
        <v>492.86</v>
      </c>
      <c r="S40" s="73">
        <v>11</v>
      </c>
      <c r="T40" s="73">
        <v>11</v>
      </c>
      <c r="U40" s="73">
        <v>448.78807999999998</v>
      </c>
      <c r="V40" s="73">
        <v>420.89299999999997</v>
      </c>
      <c r="W40" s="73">
        <v>420.89299999999997</v>
      </c>
      <c r="X40" s="73">
        <v>427.39299999999997</v>
      </c>
      <c r="Y40" s="73">
        <v>427.39299999999997</v>
      </c>
      <c r="Z40" s="73">
        <v>100.27897</v>
      </c>
      <c r="AA40" s="73">
        <v>324</v>
      </c>
      <c r="AB40" s="73">
        <v>800.375</v>
      </c>
      <c r="AC40" s="73">
        <v>8.6204300000000007</v>
      </c>
      <c r="AD40" s="73">
        <v>10.863910000000001</v>
      </c>
      <c r="AE40" s="73">
        <v>533.63538000000005</v>
      </c>
      <c r="AF40" s="73">
        <v>561.79875000000004</v>
      </c>
      <c r="AG40" s="73">
        <v>739.68439999999998</v>
      </c>
      <c r="AH40" s="73">
        <v>8.8810400000000005</v>
      </c>
      <c r="AI40" s="73">
        <v>8.7076499999999992</v>
      </c>
      <c r="AJ40" s="73">
        <v>416.17032</v>
      </c>
      <c r="AK40" s="73">
        <v>416.17032</v>
      </c>
      <c r="AL40" s="73">
        <v>416.17032</v>
      </c>
      <c r="AM40" s="73">
        <v>393.76114999999999</v>
      </c>
      <c r="AN40" s="73">
        <v>0</v>
      </c>
      <c r="AO40" s="73">
        <v>274.77168</v>
      </c>
      <c r="AP40" s="73">
        <v>274.77168</v>
      </c>
      <c r="AQ40" s="73">
        <v>277.01949999999999</v>
      </c>
      <c r="AR40" s="73">
        <v>277.01949999999999</v>
      </c>
      <c r="AS40" s="73">
        <v>323</v>
      </c>
      <c r="AT40" s="73">
        <v>33.147500000000001</v>
      </c>
    </row>
    <row r="41" spans="1:46" ht="24" customHeight="1" x14ac:dyDescent="0.3">
      <c r="A41" s="16" t="s">
        <v>64</v>
      </c>
      <c r="B41" s="16" t="s">
        <v>844</v>
      </c>
      <c r="C41" s="74">
        <v>22</v>
      </c>
      <c r="D41" s="74">
        <v>33.49</v>
      </c>
      <c r="E41" s="74">
        <v>12.4</v>
      </c>
      <c r="F41" s="74">
        <v>19.2</v>
      </c>
      <c r="G41" s="74">
        <v>233.18</v>
      </c>
      <c r="H41" s="74">
        <v>54.404000000000003</v>
      </c>
      <c r="I41" s="74">
        <v>10.5</v>
      </c>
      <c r="J41" s="74">
        <v>10.5</v>
      </c>
      <c r="K41" s="74">
        <v>8.5730599999999999</v>
      </c>
      <c r="L41" s="74">
        <v>10.87</v>
      </c>
      <c r="M41" s="74">
        <v>10.87</v>
      </c>
      <c r="N41" s="74">
        <v>10.87</v>
      </c>
      <c r="O41" s="74">
        <v>10.87</v>
      </c>
      <c r="P41" s="74">
        <v>427.51</v>
      </c>
      <c r="Q41" s="74">
        <v>427.51</v>
      </c>
      <c r="R41" s="74">
        <v>219.86</v>
      </c>
      <c r="S41" s="74">
        <v>12</v>
      </c>
      <c r="T41" s="74">
        <v>10</v>
      </c>
      <c r="U41" s="74">
        <v>125.32101</v>
      </c>
      <c r="V41" s="74">
        <v>114.157</v>
      </c>
      <c r="W41" s="74">
        <v>114.157</v>
      </c>
      <c r="X41" s="74">
        <v>117.357</v>
      </c>
      <c r="Y41" s="74">
        <v>117.357</v>
      </c>
      <c r="Z41" s="74">
        <v>39.690359999999998</v>
      </c>
      <c r="AA41" s="74">
        <v>162</v>
      </c>
      <c r="AB41" s="74">
        <v>688.5</v>
      </c>
      <c r="AC41" s="74">
        <v>8.6520100000000006</v>
      </c>
      <c r="AD41" s="74">
        <v>10.667339999999999</v>
      </c>
      <c r="AE41" s="74">
        <v>258.05756000000002</v>
      </c>
      <c r="AF41" s="74">
        <v>273.60505000000001</v>
      </c>
      <c r="AG41" s="74">
        <v>449.82089999999999</v>
      </c>
      <c r="AH41" s="74">
        <v>8.6212700000000009</v>
      </c>
      <c r="AI41" s="74">
        <v>8.9155899999999999</v>
      </c>
      <c r="AJ41" s="74">
        <v>416.17032</v>
      </c>
      <c r="AK41" s="74">
        <v>416.17032</v>
      </c>
      <c r="AL41" s="74">
        <v>416.17032</v>
      </c>
      <c r="AM41" s="74">
        <v>393.76114999999999</v>
      </c>
      <c r="AN41" s="74">
        <v>0</v>
      </c>
      <c r="AO41" s="74">
        <v>274.77168</v>
      </c>
      <c r="AP41" s="74">
        <v>274.77168</v>
      </c>
      <c r="AQ41" s="74">
        <v>277.01949999999999</v>
      </c>
      <c r="AR41" s="74">
        <v>277.01949999999999</v>
      </c>
      <c r="AS41" s="74">
        <v>172</v>
      </c>
      <c r="AT41" s="74">
        <v>5.4829999999999997</v>
      </c>
    </row>
    <row r="42" spans="1:46" ht="24" customHeight="1" x14ac:dyDescent="0.3">
      <c r="A42" s="16" t="s">
        <v>64</v>
      </c>
      <c r="B42" s="16" t="s">
        <v>845</v>
      </c>
      <c r="C42" s="74">
        <v>22</v>
      </c>
      <c r="D42" s="74">
        <v>33.53</v>
      </c>
      <c r="E42" s="74">
        <v>11.73</v>
      </c>
      <c r="F42" s="74">
        <v>19.2</v>
      </c>
      <c r="G42" s="74">
        <v>93.4</v>
      </c>
      <c r="H42" s="74">
        <v>27.594000000000001</v>
      </c>
      <c r="I42" s="74">
        <v>10.6</v>
      </c>
      <c r="J42" s="74">
        <v>10.199999999999999</v>
      </c>
      <c r="K42" s="74">
        <v>8.0773600000000005</v>
      </c>
      <c r="L42" s="74">
        <v>10.86</v>
      </c>
      <c r="M42" s="74">
        <v>10.86</v>
      </c>
      <c r="N42" s="74">
        <v>10.86</v>
      </c>
      <c r="O42" s="74">
        <v>10.86</v>
      </c>
      <c r="P42" s="74">
        <v>157.11000000000001</v>
      </c>
      <c r="Q42" s="74">
        <v>157.11000000000001</v>
      </c>
      <c r="R42" s="74">
        <v>8</v>
      </c>
      <c r="S42" s="74">
        <v>12</v>
      </c>
      <c r="T42" s="74">
        <v>10</v>
      </c>
      <c r="U42" s="74">
        <v>3.1456599999999999</v>
      </c>
      <c r="V42" s="74">
        <v>4.0209999999999999</v>
      </c>
      <c r="W42" s="74">
        <v>4.0209999999999999</v>
      </c>
      <c r="X42" s="74">
        <v>5.431</v>
      </c>
      <c r="Y42" s="74">
        <v>5.431</v>
      </c>
      <c r="Z42" s="74">
        <v>18.270189999999999</v>
      </c>
      <c r="AA42" s="74">
        <v>7</v>
      </c>
      <c r="AB42" s="74">
        <v>345.65</v>
      </c>
      <c r="AC42" s="74">
        <v>8.6835799999999992</v>
      </c>
      <c r="AD42" s="74">
        <v>10.3887</v>
      </c>
      <c r="AE42" s="74">
        <v>40.489600000000003</v>
      </c>
      <c r="AF42" s="74">
        <v>44.941380000000002</v>
      </c>
      <c r="AG42" s="74">
        <v>103.2277</v>
      </c>
      <c r="AH42" s="74">
        <v>8.0459099999999992</v>
      </c>
      <c r="AI42" s="74">
        <v>8.3717900000000007</v>
      </c>
      <c r="AJ42" s="74">
        <v>416.17032</v>
      </c>
      <c r="AK42" s="74">
        <v>416.17032</v>
      </c>
      <c r="AL42" s="74">
        <v>416.17032</v>
      </c>
      <c r="AM42" s="74">
        <v>393.76114999999999</v>
      </c>
      <c r="AN42" s="74">
        <v>0</v>
      </c>
      <c r="AO42" s="74">
        <v>274.77168</v>
      </c>
      <c r="AP42" s="74">
        <v>274.77168</v>
      </c>
      <c r="AQ42" s="74">
        <v>277.01949999999999</v>
      </c>
      <c r="AR42" s="74">
        <v>277.01949999999999</v>
      </c>
      <c r="AS42" s="74">
        <v>7</v>
      </c>
      <c r="AT42" s="74">
        <v>8.6499999999999994E-2</v>
      </c>
    </row>
    <row r="43" spans="1:46" ht="24" customHeight="1" x14ac:dyDescent="0.3">
      <c r="A43" s="16" t="s">
        <v>64</v>
      </c>
      <c r="B43" s="16" t="s">
        <v>846</v>
      </c>
      <c r="C43" s="74">
        <v>22</v>
      </c>
      <c r="D43" s="74">
        <v>30.71</v>
      </c>
      <c r="E43" s="74">
        <v>13.92</v>
      </c>
      <c r="F43" s="74">
        <v>19.2</v>
      </c>
      <c r="G43" s="74">
        <v>4.16</v>
      </c>
      <c r="H43" s="74">
        <v>5.6760000000000002</v>
      </c>
      <c r="I43" s="74">
        <v>10.1</v>
      </c>
      <c r="J43" s="74">
        <v>10.3</v>
      </c>
      <c r="K43" s="74">
        <v>8.0575500000000009</v>
      </c>
      <c r="L43" s="74">
        <v>10.43</v>
      </c>
      <c r="M43" s="74">
        <v>10.43</v>
      </c>
      <c r="N43" s="74">
        <v>10.43</v>
      </c>
      <c r="O43" s="74">
        <v>10.43</v>
      </c>
      <c r="P43" s="74">
        <v>0.1</v>
      </c>
      <c r="Q43" s="74">
        <v>0.1</v>
      </c>
      <c r="R43" s="74">
        <v>0</v>
      </c>
      <c r="S43" s="74">
        <v>11</v>
      </c>
      <c r="T43" s="74">
        <v>11</v>
      </c>
      <c r="U43" s="74">
        <v>0</v>
      </c>
      <c r="V43" s="74">
        <v>0</v>
      </c>
      <c r="W43" s="74">
        <v>0</v>
      </c>
      <c r="X43" s="74">
        <v>0</v>
      </c>
      <c r="Y43" s="74">
        <v>0</v>
      </c>
      <c r="Z43" s="74">
        <v>6.4052300000000004</v>
      </c>
      <c r="AA43" s="74">
        <v>0</v>
      </c>
      <c r="AB43" s="74">
        <v>45.627299999999998</v>
      </c>
      <c r="AC43" s="74">
        <v>8.7151499999999995</v>
      </c>
      <c r="AD43" s="74">
        <v>9.6283300000000001</v>
      </c>
      <c r="AE43" s="74">
        <v>0</v>
      </c>
      <c r="AF43" s="74">
        <v>0</v>
      </c>
      <c r="AG43" s="74">
        <v>0.1169</v>
      </c>
      <c r="AH43" s="74">
        <v>8.0636100000000006</v>
      </c>
      <c r="AI43" s="74">
        <v>8.5698699999999999</v>
      </c>
      <c r="AJ43" s="74">
        <v>416.17032</v>
      </c>
      <c r="AK43" s="74">
        <v>416.17032</v>
      </c>
      <c r="AL43" s="74">
        <v>416.17032</v>
      </c>
      <c r="AM43" s="74">
        <v>393.76114999999999</v>
      </c>
      <c r="AN43" s="74">
        <v>0</v>
      </c>
      <c r="AO43" s="74">
        <v>274.77168</v>
      </c>
      <c r="AP43" s="74">
        <v>274.77168</v>
      </c>
      <c r="AQ43" s="74">
        <v>277.01949999999999</v>
      </c>
      <c r="AR43" s="74">
        <v>277.01949999999999</v>
      </c>
      <c r="AS43" s="74">
        <v>0</v>
      </c>
      <c r="AT43" s="74">
        <v>5.9499999999999997E-2</v>
      </c>
    </row>
    <row r="44" spans="1:46" ht="24" customHeight="1" x14ac:dyDescent="0.3">
      <c r="A44" s="16" t="s">
        <v>64</v>
      </c>
      <c r="B44" s="16" t="s">
        <v>847</v>
      </c>
      <c r="C44" s="74">
        <v>21</v>
      </c>
      <c r="D44" s="74">
        <v>30.72</v>
      </c>
      <c r="E44" s="74">
        <v>10.130000000000001</v>
      </c>
      <c r="F44" s="74">
        <v>19.2</v>
      </c>
      <c r="G44" s="74">
        <v>0</v>
      </c>
      <c r="H44" s="74">
        <v>0</v>
      </c>
      <c r="I44" s="74">
        <v>10</v>
      </c>
      <c r="J44" s="74">
        <v>10.199999999999999</v>
      </c>
      <c r="K44" s="74">
        <v>8.2728400000000004</v>
      </c>
      <c r="L44" s="74">
        <v>10.75</v>
      </c>
      <c r="M44" s="74">
        <v>10.75</v>
      </c>
      <c r="N44" s="74">
        <v>10.75</v>
      </c>
      <c r="O44" s="74">
        <v>10.75</v>
      </c>
      <c r="P44" s="74">
        <v>0</v>
      </c>
      <c r="Q44" s="74">
        <v>0</v>
      </c>
      <c r="R44" s="74">
        <v>0</v>
      </c>
      <c r="S44" s="74">
        <v>12</v>
      </c>
      <c r="T44" s="74">
        <v>11</v>
      </c>
      <c r="U44" s="74">
        <v>0</v>
      </c>
      <c r="V44" s="74">
        <v>0</v>
      </c>
      <c r="W44" s="74">
        <v>0</v>
      </c>
      <c r="X44" s="74">
        <v>0</v>
      </c>
      <c r="Y44" s="74">
        <v>0</v>
      </c>
      <c r="Z44" s="74">
        <v>2.4638200000000001</v>
      </c>
      <c r="AA44" s="74">
        <v>0</v>
      </c>
      <c r="AB44" s="74">
        <v>0</v>
      </c>
      <c r="AC44" s="74">
        <v>8.7467299999999994</v>
      </c>
      <c r="AD44" s="74">
        <v>9.5180699999999998</v>
      </c>
      <c r="AE44" s="74">
        <v>0</v>
      </c>
      <c r="AF44" s="74">
        <v>0</v>
      </c>
      <c r="AG44" s="74">
        <v>0</v>
      </c>
      <c r="AH44" s="74">
        <v>7.8922699999999999</v>
      </c>
      <c r="AI44" s="74">
        <v>8.6252499999999994</v>
      </c>
      <c r="AJ44" s="74">
        <v>416.17032</v>
      </c>
      <c r="AK44" s="74">
        <v>416.17032</v>
      </c>
      <c r="AL44" s="74">
        <v>416.17032</v>
      </c>
      <c r="AM44" s="74">
        <v>393.76114999999999</v>
      </c>
      <c r="AN44" s="74">
        <v>0</v>
      </c>
      <c r="AO44" s="74">
        <v>274.77168</v>
      </c>
      <c r="AP44" s="74">
        <v>274.77168</v>
      </c>
      <c r="AQ44" s="74">
        <v>277.01949999999999</v>
      </c>
      <c r="AR44" s="74">
        <v>277.01949999999999</v>
      </c>
      <c r="AS44" s="74">
        <v>0</v>
      </c>
      <c r="AT44" s="74">
        <v>8.0000000000000002E-3</v>
      </c>
    </row>
    <row r="45" spans="1:46" ht="24" customHeight="1" x14ac:dyDescent="0.3">
      <c r="A45" s="16" t="s">
        <v>64</v>
      </c>
      <c r="B45" s="16" t="s">
        <v>848</v>
      </c>
      <c r="C45" s="74">
        <v>21</v>
      </c>
      <c r="D45" s="74">
        <v>30.66</v>
      </c>
      <c r="E45" s="74">
        <v>12.14</v>
      </c>
      <c r="F45" s="74">
        <v>19.2</v>
      </c>
      <c r="G45" s="74">
        <v>0</v>
      </c>
      <c r="H45" s="74">
        <v>0</v>
      </c>
      <c r="I45" s="74">
        <v>9.8000000000000007</v>
      </c>
      <c r="J45" s="74">
        <v>9.8000000000000007</v>
      </c>
      <c r="K45" s="74">
        <v>8.2190999999999992</v>
      </c>
      <c r="L45" s="74">
        <v>10.69</v>
      </c>
      <c r="M45" s="74">
        <v>10.69</v>
      </c>
      <c r="N45" s="74">
        <v>10.69</v>
      </c>
      <c r="O45" s="74">
        <v>10.69</v>
      </c>
      <c r="P45" s="74">
        <v>0</v>
      </c>
      <c r="Q45" s="74">
        <v>0</v>
      </c>
      <c r="R45" s="74">
        <v>0</v>
      </c>
      <c r="S45" s="74">
        <v>11</v>
      </c>
      <c r="T45" s="74">
        <v>11</v>
      </c>
      <c r="U45" s="74">
        <v>0</v>
      </c>
      <c r="V45" s="74">
        <v>0</v>
      </c>
      <c r="W45" s="74">
        <v>0</v>
      </c>
      <c r="X45" s="74">
        <v>0</v>
      </c>
      <c r="Y45" s="74">
        <v>0</v>
      </c>
      <c r="Z45" s="74">
        <v>0</v>
      </c>
      <c r="AA45" s="74">
        <v>0</v>
      </c>
      <c r="AB45" s="74">
        <v>0</v>
      </c>
      <c r="AC45" s="74">
        <v>8.7782999999999998</v>
      </c>
      <c r="AD45" s="74">
        <v>10.23753</v>
      </c>
      <c r="AE45" s="74">
        <v>0</v>
      </c>
      <c r="AF45" s="74">
        <v>0</v>
      </c>
      <c r="AG45" s="74">
        <v>0</v>
      </c>
      <c r="AH45" s="74">
        <v>8.1509</v>
      </c>
      <c r="AI45" s="74">
        <v>8.5144500000000001</v>
      </c>
      <c r="AJ45" s="74">
        <v>416.17032</v>
      </c>
      <c r="AK45" s="74">
        <v>416.17032</v>
      </c>
      <c r="AL45" s="74">
        <v>416.17032</v>
      </c>
      <c r="AM45" s="74">
        <v>393.76114999999999</v>
      </c>
      <c r="AN45" s="74">
        <v>0</v>
      </c>
      <c r="AO45" s="74">
        <v>274.77168</v>
      </c>
      <c r="AP45" s="74">
        <v>274.77168</v>
      </c>
      <c r="AQ45" s="74">
        <v>277.01949999999999</v>
      </c>
      <c r="AR45" s="74">
        <v>277.01949999999999</v>
      </c>
      <c r="AS45" s="74">
        <v>0</v>
      </c>
      <c r="AT45" s="74">
        <v>2.4E-2</v>
      </c>
    </row>
    <row r="46" spans="1:46" ht="24" customHeight="1" x14ac:dyDescent="0.3">
      <c r="A46" s="16" t="s">
        <v>64</v>
      </c>
      <c r="B46" s="16" t="s">
        <v>849</v>
      </c>
      <c r="C46" s="74">
        <v>22</v>
      </c>
      <c r="D46" s="74">
        <v>30.66</v>
      </c>
      <c r="E46" s="74">
        <v>0</v>
      </c>
      <c r="F46" s="74">
        <v>19.2</v>
      </c>
      <c r="G46" s="74">
        <v>0</v>
      </c>
      <c r="H46" s="74">
        <v>0</v>
      </c>
      <c r="I46" s="74">
        <v>9.1999999999999993</v>
      </c>
      <c r="J46" s="74">
        <v>10.3</v>
      </c>
      <c r="K46" s="74">
        <v>8.1503099999999993</v>
      </c>
      <c r="L46" s="74">
        <v>11.11</v>
      </c>
      <c r="M46" s="74">
        <v>11.11</v>
      </c>
      <c r="N46" s="74">
        <v>11.11</v>
      </c>
      <c r="O46" s="74">
        <v>11.11</v>
      </c>
      <c r="P46" s="74">
        <v>0</v>
      </c>
      <c r="Q46" s="74">
        <v>0</v>
      </c>
      <c r="R46" s="74">
        <v>0</v>
      </c>
      <c r="S46" s="74">
        <v>11</v>
      </c>
      <c r="T46" s="74">
        <v>10</v>
      </c>
      <c r="U46" s="74">
        <v>0</v>
      </c>
      <c r="V46" s="74">
        <v>0</v>
      </c>
      <c r="W46" s="74">
        <v>0</v>
      </c>
      <c r="X46" s="74">
        <v>0</v>
      </c>
      <c r="Y46" s="74">
        <v>0</v>
      </c>
      <c r="Z46" s="74">
        <v>0</v>
      </c>
      <c r="AA46" s="74">
        <v>0</v>
      </c>
      <c r="AB46" s="74">
        <v>0</v>
      </c>
      <c r="AC46" s="74">
        <v>8.8098700000000001</v>
      </c>
      <c r="AD46" s="74">
        <v>10.789009999999999</v>
      </c>
      <c r="AE46" s="74">
        <v>0</v>
      </c>
      <c r="AF46" s="74">
        <v>0</v>
      </c>
      <c r="AG46" s="74">
        <v>0</v>
      </c>
      <c r="AH46" s="74">
        <v>8.6607299999999992</v>
      </c>
      <c r="AI46" s="74">
        <v>9.0878899999999998</v>
      </c>
      <c r="AJ46" s="74">
        <v>416.17032</v>
      </c>
      <c r="AK46" s="74">
        <v>416.17032</v>
      </c>
      <c r="AL46" s="74">
        <v>416.17032</v>
      </c>
      <c r="AM46" s="74">
        <v>393.76114999999999</v>
      </c>
      <c r="AN46" s="74">
        <v>0</v>
      </c>
      <c r="AO46" s="74">
        <v>274.77168</v>
      </c>
      <c r="AP46" s="74">
        <v>274.77168</v>
      </c>
      <c r="AQ46" s="74">
        <v>277.01949999999999</v>
      </c>
      <c r="AR46" s="74">
        <v>277.01949999999999</v>
      </c>
      <c r="AS46" s="74">
        <v>0</v>
      </c>
      <c r="AT46" s="74">
        <v>0.1305</v>
      </c>
    </row>
    <row r="47" spans="1:46" ht="24" customHeight="1" x14ac:dyDescent="0.3">
      <c r="A47" s="18" t="s">
        <v>64</v>
      </c>
      <c r="B47" s="18" t="s">
        <v>850</v>
      </c>
      <c r="C47" s="75">
        <v>22</v>
      </c>
      <c r="D47" s="75">
        <v>31.25</v>
      </c>
      <c r="E47" s="75">
        <v>0</v>
      </c>
      <c r="F47" s="75">
        <v>19.2</v>
      </c>
      <c r="G47" s="75"/>
      <c r="H47" s="75"/>
      <c r="I47" s="75">
        <v>9.1</v>
      </c>
      <c r="J47" s="75">
        <v>9.3000000000000007</v>
      </c>
      <c r="K47" s="75">
        <v>8.3104999999999993</v>
      </c>
      <c r="L47" s="75">
        <v>10.65</v>
      </c>
      <c r="M47" s="75">
        <v>10.65</v>
      </c>
      <c r="N47" s="75">
        <v>10.65</v>
      </c>
      <c r="O47" s="75">
        <v>10.65</v>
      </c>
      <c r="P47" s="75"/>
      <c r="Q47" s="75"/>
      <c r="R47" s="75"/>
      <c r="S47" s="75">
        <v>11</v>
      </c>
      <c r="T47" s="75">
        <v>10</v>
      </c>
      <c r="U47" s="75"/>
      <c r="V47" s="75"/>
      <c r="W47" s="75"/>
      <c r="X47" s="75"/>
      <c r="Y47" s="75"/>
      <c r="Z47" s="75"/>
      <c r="AA47" s="75"/>
      <c r="AB47" s="75"/>
      <c r="AC47" s="75">
        <v>8.8414400000000004</v>
      </c>
      <c r="AD47" s="75">
        <v>10.914849999999999</v>
      </c>
      <c r="AE47" s="75"/>
      <c r="AF47" s="75"/>
      <c r="AG47" s="75"/>
      <c r="AH47" s="75">
        <v>9.1387699999999992</v>
      </c>
      <c r="AI47" s="75">
        <v>9.3645800000000001</v>
      </c>
      <c r="AJ47" s="75">
        <v>416.17032</v>
      </c>
      <c r="AK47" s="75">
        <v>416.17032</v>
      </c>
      <c r="AL47" s="75">
        <v>416.17032</v>
      </c>
      <c r="AM47" s="75">
        <v>393.76114999999999</v>
      </c>
      <c r="AN47" s="75">
        <v>0</v>
      </c>
      <c r="AO47" s="75">
        <v>274.77168</v>
      </c>
      <c r="AP47" s="75">
        <v>274.77168</v>
      </c>
      <c r="AQ47" s="75">
        <v>277.01949999999999</v>
      </c>
      <c r="AR47" s="75">
        <v>277.01949999999999</v>
      </c>
      <c r="AS47" s="75"/>
      <c r="AT47" s="75"/>
    </row>
    <row r="48" spans="1:46" ht="24" customHeight="1" x14ac:dyDescent="0.3">
      <c r="A48" s="13" t="s">
        <v>64</v>
      </c>
      <c r="B48" s="13" t="s">
        <v>851</v>
      </c>
      <c r="C48" s="73">
        <v>21</v>
      </c>
      <c r="D48" s="73">
        <v>33.54</v>
      </c>
      <c r="E48" s="73">
        <v>0</v>
      </c>
      <c r="F48" s="73">
        <v>19.2</v>
      </c>
      <c r="G48" s="73"/>
      <c r="H48" s="73"/>
      <c r="I48" s="73">
        <v>8.4</v>
      </c>
      <c r="J48" s="73">
        <v>8.9</v>
      </c>
      <c r="K48" s="73">
        <v>9.8621499999999997</v>
      </c>
      <c r="L48" s="73">
        <v>11.19</v>
      </c>
      <c r="M48" s="73">
        <v>11.19</v>
      </c>
      <c r="N48" s="73">
        <v>11.19</v>
      </c>
      <c r="O48" s="73">
        <v>11.19</v>
      </c>
      <c r="P48" s="73"/>
      <c r="Q48" s="73"/>
      <c r="R48" s="73"/>
      <c r="S48" s="73">
        <v>11</v>
      </c>
      <c r="T48" s="73">
        <v>10</v>
      </c>
      <c r="U48" s="73"/>
      <c r="V48" s="73"/>
      <c r="W48" s="73"/>
      <c r="X48" s="73"/>
      <c r="Y48" s="73"/>
      <c r="Z48" s="73"/>
      <c r="AA48" s="73"/>
      <c r="AB48" s="73"/>
      <c r="AC48" s="73">
        <v>8.8730200000000004</v>
      </c>
      <c r="AD48" s="73">
        <v>10.75259</v>
      </c>
      <c r="AE48" s="73"/>
      <c r="AF48" s="73"/>
      <c r="AG48" s="73"/>
      <c r="AH48" s="73">
        <v>9.9451400000000003</v>
      </c>
      <c r="AI48" s="73">
        <v>10.193669999999999</v>
      </c>
      <c r="AJ48" s="73">
        <v>416.17032</v>
      </c>
      <c r="AK48" s="73">
        <v>416.17032</v>
      </c>
      <c r="AL48" s="73">
        <v>416.17032</v>
      </c>
      <c r="AM48" s="73">
        <v>393.76114999999999</v>
      </c>
      <c r="AN48" s="73">
        <v>0</v>
      </c>
      <c r="AO48" s="73">
        <v>274.77168</v>
      </c>
      <c r="AP48" s="73">
        <v>274.77168</v>
      </c>
      <c r="AQ48" s="73">
        <v>277.01949999999999</v>
      </c>
      <c r="AR48" s="73">
        <v>277.01949999999999</v>
      </c>
      <c r="AS48" s="73"/>
      <c r="AT48" s="73"/>
    </row>
    <row r="49" spans="1:46" ht="24" customHeight="1" x14ac:dyDescent="0.3">
      <c r="A49" s="16" t="s">
        <v>64</v>
      </c>
      <c r="B49" s="16" t="s">
        <v>852</v>
      </c>
      <c r="C49" s="74">
        <v>21</v>
      </c>
      <c r="D49" s="74">
        <v>33.57</v>
      </c>
      <c r="E49" s="74">
        <v>6.09</v>
      </c>
      <c r="F49" s="74">
        <v>19.2</v>
      </c>
      <c r="G49" s="74"/>
      <c r="H49" s="74"/>
      <c r="I49" s="74">
        <v>7.9</v>
      </c>
      <c r="J49" s="74">
        <v>8.5</v>
      </c>
      <c r="K49" s="74">
        <v>9.6570199999999993</v>
      </c>
      <c r="L49" s="74">
        <v>10.8</v>
      </c>
      <c r="M49" s="74">
        <v>10.8</v>
      </c>
      <c r="N49" s="74">
        <v>10.8</v>
      </c>
      <c r="O49" s="74">
        <v>10.8</v>
      </c>
      <c r="P49" s="74"/>
      <c r="Q49" s="74"/>
      <c r="R49" s="74"/>
      <c r="S49" s="74">
        <v>10</v>
      </c>
      <c r="T49" s="74">
        <v>10</v>
      </c>
      <c r="U49" s="74"/>
      <c r="V49" s="74"/>
      <c r="W49" s="74"/>
      <c r="X49" s="74"/>
      <c r="Y49" s="74"/>
      <c r="Z49" s="74"/>
      <c r="AA49" s="74"/>
      <c r="AB49" s="74"/>
      <c r="AC49" s="74">
        <v>8.9045900000000007</v>
      </c>
      <c r="AD49" s="74">
        <v>10.28506</v>
      </c>
      <c r="AE49" s="74"/>
      <c r="AF49" s="74"/>
      <c r="AG49" s="74"/>
      <c r="AH49" s="74">
        <v>10.43059</v>
      </c>
      <c r="AI49" s="74">
        <v>10.59765</v>
      </c>
      <c r="AJ49" s="74">
        <v>416.17032</v>
      </c>
      <c r="AK49" s="74">
        <v>416.17032</v>
      </c>
      <c r="AL49" s="74">
        <v>416.17032</v>
      </c>
      <c r="AM49" s="74">
        <v>393.76114999999999</v>
      </c>
      <c r="AN49" s="74">
        <v>0</v>
      </c>
      <c r="AO49" s="74">
        <v>274.77168</v>
      </c>
      <c r="AP49" s="74">
        <v>274.77168</v>
      </c>
      <c r="AQ49" s="74">
        <v>277.01949999999999</v>
      </c>
      <c r="AR49" s="74">
        <v>277.01949999999999</v>
      </c>
      <c r="AS49" s="74"/>
      <c r="AT49" s="74"/>
    </row>
    <row r="50" spans="1:46" ht="24" customHeight="1" x14ac:dyDescent="0.3">
      <c r="A50" s="16" t="s">
        <v>64</v>
      </c>
      <c r="B50" s="16" t="s">
        <v>853</v>
      </c>
      <c r="C50" s="74">
        <v>22</v>
      </c>
      <c r="D50" s="74">
        <v>33.54</v>
      </c>
      <c r="E50" s="74">
        <v>8.5500000000000007</v>
      </c>
      <c r="F50" s="74">
        <v>19.2</v>
      </c>
      <c r="G50" s="74"/>
      <c r="H50" s="74"/>
      <c r="I50" s="74">
        <v>7.1</v>
      </c>
      <c r="J50" s="74">
        <v>8.6999999999999993</v>
      </c>
      <c r="K50" s="74">
        <v>9.77027</v>
      </c>
      <c r="L50" s="74">
        <v>10.96</v>
      </c>
      <c r="M50" s="74">
        <v>10.96</v>
      </c>
      <c r="N50" s="74">
        <v>10.96</v>
      </c>
      <c r="O50" s="74">
        <v>10.96</v>
      </c>
      <c r="P50" s="74"/>
      <c r="Q50" s="74"/>
      <c r="R50" s="74"/>
      <c r="S50" s="74">
        <v>11</v>
      </c>
      <c r="T50" s="74">
        <v>10</v>
      </c>
      <c r="U50" s="74"/>
      <c r="V50" s="74"/>
      <c r="W50" s="74"/>
      <c r="X50" s="74"/>
      <c r="Y50" s="74"/>
      <c r="Z50" s="74"/>
      <c r="AA50" s="74"/>
      <c r="AB50" s="74"/>
      <c r="AC50" s="74">
        <v>8.9361599999999992</v>
      </c>
      <c r="AD50" s="74">
        <v>9.0118799999999997</v>
      </c>
      <c r="AE50" s="74"/>
      <c r="AF50" s="74"/>
      <c r="AG50" s="74"/>
      <c r="AH50" s="74">
        <v>10.82701</v>
      </c>
      <c r="AI50" s="74">
        <v>10.951449999999999</v>
      </c>
      <c r="AJ50" s="74">
        <v>416.17032</v>
      </c>
      <c r="AK50" s="74">
        <v>416.17032</v>
      </c>
      <c r="AL50" s="74">
        <v>416.17032</v>
      </c>
      <c r="AM50" s="74">
        <v>393.76114999999999</v>
      </c>
      <c r="AN50" s="74">
        <v>0</v>
      </c>
      <c r="AO50" s="74">
        <v>274.77168</v>
      </c>
      <c r="AP50" s="74">
        <v>274.77168</v>
      </c>
      <c r="AQ50" s="74">
        <v>277.01949999999999</v>
      </c>
      <c r="AR50" s="74">
        <v>277.01949999999999</v>
      </c>
      <c r="AS50" s="74"/>
      <c r="AT50" s="74"/>
    </row>
    <row r="51" spans="1:46" ht="24" customHeight="1" x14ac:dyDescent="0.3">
      <c r="A51" s="16" t="s">
        <v>64</v>
      </c>
      <c r="B51" s="16" t="s">
        <v>854</v>
      </c>
      <c r="C51" s="74">
        <v>22</v>
      </c>
      <c r="D51" s="74">
        <v>33.51</v>
      </c>
      <c r="E51" s="74">
        <v>13.62</v>
      </c>
      <c r="F51" s="74">
        <v>19.2</v>
      </c>
      <c r="G51" s="74"/>
      <c r="H51" s="74"/>
      <c r="I51" s="74">
        <v>7.1</v>
      </c>
      <c r="J51" s="74">
        <v>8.5</v>
      </c>
      <c r="K51" s="74">
        <v>9.8363700000000005</v>
      </c>
      <c r="L51" s="74">
        <v>11.32</v>
      </c>
      <c r="M51" s="74">
        <v>11.32</v>
      </c>
      <c r="N51" s="74">
        <v>11.32</v>
      </c>
      <c r="O51" s="74">
        <v>11.32</v>
      </c>
      <c r="P51" s="74"/>
      <c r="Q51" s="74"/>
      <c r="R51" s="74"/>
      <c r="S51" s="74">
        <v>11</v>
      </c>
      <c r="T51" s="74">
        <v>10</v>
      </c>
      <c r="U51" s="74"/>
      <c r="V51" s="74"/>
      <c r="W51" s="74"/>
      <c r="X51" s="74"/>
      <c r="Y51" s="74"/>
      <c r="Z51" s="74"/>
      <c r="AA51" s="74"/>
      <c r="AB51" s="74"/>
      <c r="AC51" s="74">
        <v>8.9677299999999995</v>
      </c>
      <c r="AD51" s="74">
        <v>8.0306099999999994</v>
      </c>
      <c r="AE51" s="74"/>
      <c r="AF51" s="74"/>
      <c r="AG51" s="74"/>
      <c r="AH51" s="74">
        <v>10.73474</v>
      </c>
      <c r="AI51" s="74">
        <v>10.74668</v>
      </c>
      <c r="AJ51" s="74">
        <v>416.17032</v>
      </c>
      <c r="AK51" s="74">
        <v>416.17032</v>
      </c>
      <c r="AL51" s="74">
        <v>416.17032</v>
      </c>
      <c r="AM51" s="74">
        <v>393.76114999999999</v>
      </c>
      <c r="AN51" s="74">
        <v>0</v>
      </c>
      <c r="AO51" s="74">
        <v>274.77168</v>
      </c>
      <c r="AP51" s="74">
        <v>274.77168</v>
      </c>
      <c r="AQ51" s="74">
        <v>277.01949999999999</v>
      </c>
      <c r="AR51" s="74">
        <v>277.01949999999999</v>
      </c>
      <c r="AS51" s="74"/>
      <c r="AT51" s="74"/>
    </row>
    <row r="52" spans="1:46" ht="24" customHeight="1" x14ac:dyDescent="0.3">
      <c r="A52" s="16" t="s">
        <v>64</v>
      </c>
      <c r="B52" s="16" t="s">
        <v>855</v>
      </c>
      <c r="C52" s="74">
        <v>21</v>
      </c>
      <c r="D52" s="74">
        <v>33.49</v>
      </c>
      <c r="E52" s="74">
        <v>10.8</v>
      </c>
      <c r="F52" s="74">
        <v>19.2</v>
      </c>
      <c r="G52" s="74"/>
      <c r="H52" s="74"/>
      <c r="I52" s="74">
        <v>6.8</v>
      </c>
      <c r="J52" s="74">
        <v>8.8000000000000007</v>
      </c>
      <c r="K52" s="74">
        <v>9.5342699999999994</v>
      </c>
      <c r="L52" s="74">
        <v>11.16</v>
      </c>
      <c r="M52" s="74">
        <v>11.16</v>
      </c>
      <c r="N52" s="74">
        <v>11.16</v>
      </c>
      <c r="O52" s="74">
        <v>11.16</v>
      </c>
      <c r="P52" s="74"/>
      <c r="Q52" s="74"/>
      <c r="R52" s="74"/>
      <c r="S52" s="74">
        <v>10</v>
      </c>
      <c r="T52" s="74">
        <v>10</v>
      </c>
      <c r="U52" s="74"/>
      <c r="V52" s="74"/>
      <c r="W52" s="74"/>
      <c r="X52" s="74"/>
      <c r="Y52" s="74"/>
      <c r="Z52" s="74"/>
      <c r="AA52" s="74"/>
      <c r="AB52" s="74"/>
      <c r="AC52" s="74">
        <v>8.9993099999999995</v>
      </c>
      <c r="AD52" s="74">
        <v>8.4434900000000006</v>
      </c>
      <c r="AE52" s="74"/>
      <c r="AF52" s="74"/>
      <c r="AG52" s="74"/>
      <c r="AH52" s="74">
        <v>11.101039999999999</v>
      </c>
      <c r="AI52" s="74">
        <v>11.373760000000001</v>
      </c>
      <c r="AJ52" s="74">
        <v>416.17032</v>
      </c>
      <c r="AK52" s="74">
        <v>416.17032</v>
      </c>
      <c r="AL52" s="74">
        <v>416.17032</v>
      </c>
      <c r="AM52" s="74">
        <v>393.76114999999999</v>
      </c>
      <c r="AN52" s="74">
        <v>0</v>
      </c>
      <c r="AO52" s="74">
        <v>274.77168</v>
      </c>
      <c r="AP52" s="74">
        <v>274.77168</v>
      </c>
      <c r="AQ52" s="74">
        <v>277.01949999999999</v>
      </c>
      <c r="AR52" s="74">
        <v>277.01949999999999</v>
      </c>
      <c r="AS52" s="74"/>
      <c r="AT52" s="74"/>
    </row>
    <row r="53" spans="1:46" ht="24" customHeight="1" x14ac:dyDescent="0.3">
      <c r="A53" s="16" t="s">
        <v>64</v>
      </c>
      <c r="B53" s="16" t="s">
        <v>856</v>
      </c>
      <c r="C53" s="74">
        <v>21</v>
      </c>
      <c r="D53" s="74">
        <v>33.409999999999997</v>
      </c>
      <c r="E53" s="74">
        <v>10.07</v>
      </c>
      <c r="F53" s="74">
        <v>19.2</v>
      </c>
      <c r="G53" s="74"/>
      <c r="H53" s="74"/>
      <c r="I53" s="74">
        <v>6.8</v>
      </c>
      <c r="J53" s="74">
        <v>8.6</v>
      </c>
      <c r="K53" s="74">
        <v>9.2593999999999994</v>
      </c>
      <c r="L53" s="74">
        <v>9.59</v>
      </c>
      <c r="M53" s="74">
        <v>9.59</v>
      </c>
      <c r="N53" s="74">
        <v>9.59</v>
      </c>
      <c r="O53" s="74">
        <v>9.59</v>
      </c>
      <c r="P53" s="74"/>
      <c r="Q53" s="74"/>
      <c r="R53" s="74"/>
      <c r="S53" s="74">
        <v>10</v>
      </c>
      <c r="T53" s="74">
        <v>10</v>
      </c>
      <c r="U53" s="74"/>
      <c r="V53" s="74"/>
      <c r="W53" s="74"/>
      <c r="X53" s="74"/>
      <c r="Y53" s="74"/>
      <c r="Z53" s="74"/>
      <c r="AA53" s="74"/>
      <c r="AB53" s="74"/>
      <c r="AC53" s="74">
        <v>9.0308799999999998</v>
      </c>
      <c r="AD53" s="74">
        <v>8.7341499999999996</v>
      </c>
      <c r="AE53" s="74"/>
      <c r="AF53" s="74"/>
      <c r="AG53" s="74"/>
      <c r="AH53" s="74">
        <v>10.777469999999999</v>
      </c>
      <c r="AI53" s="74">
        <v>10.95852</v>
      </c>
      <c r="AJ53" s="74">
        <v>416.17032</v>
      </c>
      <c r="AK53" s="74">
        <v>416.17032</v>
      </c>
      <c r="AL53" s="74">
        <v>416.17032</v>
      </c>
      <c r="AM53" s="74">
        <v>393.76114999999999</v>
      </c>
      <c r="AN53" s="74">
        <v>0</v>
      </c>
      <c r="AO53" s="74">
        <v>274.77168</v>
      </c>
      <c r="AP53" s="74">
        <v>274.77168</v>
      </c>
      <c r="AQ53" s="74">
        <v>277.01949999999999</v>
      </c>
      <c r="AR53" s="74">
        <v>277.01949999999999</v>
      </c>
      <c r="AS53" s="74"/>
      <c r="AT53" s="74"/>
    </row>
    <row r="54" spans="1:46" ht="24" customHeight="1" x14ac:dyDescent="0.3">
      <c r="A54" s="16" t="s">
        <v>64</v>
      </c>
      <c r="B54" s="16" t="s">
        <v>857</v>
      </c>
      <c r="C54" s="74">
        <v>21</v>
      </c>
      <c r="D54" s="74">
        <v>33.5</v>
      </c>
      <c r="E54" s="74">
        <v>11.62</v>
      </c>
      <c r="F54" s="74">
        <v>19.2</v>
      </c>
      <c r="G54" s="74"/>
      <c r="H54" s="74"/>
      <c r="I54" s="74">
        <v>7.2</v>
      </c>
      <c r="J54" s="74">
        <v>8.4</v>
      </c>
      <c r="K54" s="74">
        <v>10.09521</v>
      </c>
      <c r="L54" s="74">
        <v>9.91</v>
      </c>
      <c r="M54" s="74">
        <v>9.91</v>
      </c>
      <c r="N54" s="74">
        <v>9.91</v>
      </c>
      <c r="O54" s="74">
        <v>9.91</v>
      </c>
      <c r="P54" s="74"/>
      <c r="Q54" s="74"/>
      <c r="R54" s="74"/>
      <c r="S54" s="74">
        <v>10</v>
      </c>
      <c r="T54" s="74">
        <v>10</v>
      </c>
      <c r="U54" s="74"/>
      <c r="V54" s="74"/>
      <c r="W54" s="74"/>
      <c r="X54" s="74"/>
      <c r="Y54" s="74"/>
      <c r="Z54" s="74"/>
      <c r="AA54" s="74"/>
      <c r="AB54" s="74"/>
      <c r="AC54" s="74">
        <v>9.0624500000000001</v>
      </c>
      <c r="AD54" s="74">
        <v>8.7555700000000005</v>
      </c>
      <c r="AE54" s="74"/>
      <c r="AF54" s="74"/>
      <c r="AG54" s="74"/>
      <c r="AH54" s="74">
        <v>11.28851</v>
      </c>
      <c r="AI54" s="74">
        <v>11.094580000000001</v>
      </c>
      <c r="AJ54" s="74">
        <v>416.17032</v>
      </c>
      <c r="AK54" s="74">
        <v>416.17032</v>
      </c>
      <c r="AL54" s="74">
        <v>416.17032</v>
      </c>
      <c r="AM54" s="74">
        <v>393.76114999999999</v>
      </c>
      <c r="AN54" s="74">
        <v>0</v>
      </c>
      <c r="AO54" s="74">
        <v>274.77168</v>
      </c>
      <c r="AP54" s="74">
        <v>274.77168</v>
      </c>
      <c r="AQ54" s="74">
        <v>277.01949999999999</v>
      </c>
      <c r="AR54" s="74">
        <v>277.01949999999999</v>
      </c>
      <c r="AS54" s="74"/>
      <c r="AT54" s="74"/>
    </row>
    <row r="55" spans="1:46" ht="24" customHeight="1" x14ac:dyDescent="0.3">
      <c r="A55" s="18" t="s">
        <v>858</v>
      </c>
      <c r="B55" s="18" t="s">
        <v>65</v>
      </c>
      <c r="C55" s="75">
        <v>21</v>
      </c>
      <c r="D55" s="75">
        <v>42.04</v>
      </c>
      <c r="E55" s="75">
        <v>10.55</v>
      </c>
      <c r="F55" s="75">
        <v>19.2</v>
      </c>
      <c r="G55" s="75"/>
      <c r="H55" s="75"/>
      <c r="I55" s="75">
        <v>7.5</v>
      </c>
      <c r="J55" s="75">
        <v>8.6</v>
      </c>
      <c r="K55" s="75">
        <v>10.235950000000001</v>
      </c>
      <c r="L55" s="75">
        <v>9.7799999999999994</v>
      </c>
      <c r="M55" s="75">
        <v>9.7799999999999994</v>
      </c>
      <c r="N55" s="75">
        <v>9.7799999999999994</v>
      </c>
      <c r="O55" s="75">
        <v>9.7799999999999994</v>
      </c>
      <c r="P55" s="75"/>
      <c r="Q55" s="75"/>
      <c r="R55" s="75"/>
      <c r="S55" s="75">
        <v>10</v>
      </c>
      <c r="T55" s="75">
        <v>10</v>
      </c>
      <c r="U55" s="75"/>
      <c r="V55" s="75"/>
      <c r="W55" s="75"/>
      <c r="X55" s="75"/>
      <c r="Y55" s="75"/>
      <c r="Z55" s="75"/>
      <c r="AA55" s="75"/>
      <c r="AB55" s="75"/>
      <c r="AC55" s="75">
        <v>9.0940200000000004</v>
      </c>
      <c r="AD55" s="75">
        <v>7.9492500000000001</v>
      </c>
      <c r="AE55" s="75"/>
      <c r="AF55" s="75"/>
      <c r="AG55" s="75"/>
      <c r="AH55" s="75">
        <v>11.017569999999999</v>
      </c>
      <c r="AI55" s="75">
        <v>11.08175</v>
      </c>
      <c r="AJ55" s="75">
        <v>416.17032</v>
      </c>
      <c r="AK55" s="75">
        <v>416.17032</v>
      </c>
      <c r="AL55" s="75">
        <v>416.17032</v>
      </c>
      <c r="AM55" s="75">
        <v>393.76114999999999</v>
      </c>
      <c r="AN55" s="75">
        <v>0</v>
      </c>
      <c r="AO55" s="75">
        <v>274.77168</v>
      </c>
      <c r="AP55" s="75">
        <v>274.77168</v>
      </c>
      <c r="AQ55" s="75">
        <v>277.01949999999999</v>
      </c>
      <c r="AR55" s="75">
        <v>277.01949999999999</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5" t="s">
        <v>0</v>
      </c>
      <c r="B3" s="206"/>
      <c r="C3" s="206"/>
      <c r="D3" s="206"/>
      <c r="E3" s="206"/>
      <c r="F3" s="206"/>
      <c r="G3" s="1"/>
      <c r="H3" s="1"/>
      <c r="I3" s="1"/>
      <c r="J3" s="1"/>
    </row>
    <row r="4" spans="1:10" ht="30" customHeight="1" x14ac:dyDescent="0.3">
      <c r="A4" s="223" t="s">
        <v>1818</v>
      </c>
      <c r="B4" s="209"/>
      <c r="C4" s="209"/>
      <c r="D4" s="209"/>
      <c r="E4" s="209"/>
      <c r="F4" s="209"/>
      <c r="G4" s="209"/>
      <c r="H4" s="209"/>
      <c r="I4" s="209"/>
      <c r="J4" s="209"/>
    </row>
    <row r="5" spans="1:10" ht="22.05" hidden="1" customHeight="1" x14ac:dyDescent="0.3">
      <c r="A5" s="209" t="s">
        <v>60</v>
      </c>
      <c r="B5" s="209" t="s">
        <v>582</v>
      </c>
      <c r="C5" s="9">
        <v>42879</v>
      </c>
      <c r="D5" s="9">
        <v>42880</v>
      </c>
      <c r="E5" s="9">
        <v>46665</v>
      </c>
      <c r="F5" s="9">
        <v>70163</v>
      </c>
      <c r="G5" s="9">
        <v>47090</v>
      </c>
      <c r="H5" s="9">
        <v>75130</v>
      </c>
      <c r="I5" s="9">
        <v>62201</v>
      </c>
      <c r="J5" s="209" t="s">
        <v>1819</v>
      </c>
    </row>
    <row r="6" spans="1:10" ht="40.049999999999997" customHeight="1" x14ac:dyDescent="0.3">
      <c r="A6" s="209"/>
      <c r="B6" s="209"/>
      <c r="C6" s="242" t="s">
        <v>639</v>
      </c>
      <c r="D6" s="242" t="s">
        <v>640</v>
      </c>
      <c r="E6" s="242" t="s">
        <v>14</v>
      </c>
      <c r="F6" s="242" t="s">
        <v>641</v>
      </c>
      <c r="G6" s="242" t="s">
        <v>637</v>
      </c>
      <c r="H6" s="242" t="s">
        <v>642</v>
      </c>
      <c r="I6" s="242" t="s">
        <v>638</v>
      </c>
      <c r="J6" s="209"/>
    </row>
    <row r="7" spans="1:10" ht="57" customHeight="1" x14ac:dyDescent="0.3">
      <c r="A7" s="209"/>
      <c r="B7" s="209"/>
      <c r="C7" s="9" t="s">
        <v>1820</v>
      </c>
      <c r="D7" s="9" t="s">
        <v>1821</v>
      </c>
      <c r="E7" s="9" t="s">
        <v>1822</v>
      </c>
      <c r="F7" s="9" t="s">
        <v>1823</v>
      </c>
      <c r="G7" s="9" t="s">
        <v>1824</v>
      </c>
      <c r="H7" s="9" t="s">
        <v>1825</v>
      </c>
      <c r="I7" s="9" t="s">
        <v>1826</v>
      </c>
      <c r="J7" s="209" t="s">
        <v>802</v>
      </c>
    </row>
    <row r="8" spans="1:10" ht="24" customHeight="1" x14ac:dyDescent="0.3">
      <c r="A8" s="13" t="s">
        <v>64</v>
      </c>
      <c r="B8" s="13" t="s">
        <v>811</v>
      </c>
      <c r="C8" s="73">
        <v>26</v>
      </c>
      <c r="D8" s="73">
        <v>8.3800000000000008</v>
      </c>
      <c r="E8" s="73">
        <v>62.75</v>
      </c>
      <c r="F8" s="73">
        <v>112.56</v>
      </c>
      <c r="G8" s="73">
        <v>77.260000000000005</v>
      </c>
      <c r="H8" s="73">
        <v>210.62</v>
      </c>
      <c r="I8" s="73">
        <v>66.92</v>
      </c>
      <c r="J8" s="73">
        <v>564.49</v>
      </c>
    </row>
    <row r="9" spans="1:10" ht="24" customHeight="1" x14ac:dyDescent="0.3">
      <c r="A9" s="16" t="s">
        <v>64</v>
      </c>
      <c r="B9" s="16" t="s">
        <v>812</v>
      </c>
      <c r="C9" s="74">
        <v>24</v>
      </c>
      <c r="D9" s="74">
        <v>8.33</v>
      </c>
      <c r="E9" s="74">
        <v>59.92</v>
      </c>
      <c r="F9" s="74">
        <v>113.06</v>
      </c>
      <c r="G9" s="74">
        <v>77.260000000000005</v>
      </c>
      <c r="H9" s="74">
        <v>189.99</v>
      </c>
      <c r="I9" s="74">
        <v>66.81</v>
      </c>
      <c r="J9" s="74">
        <v>539.37</v>
      </c>
    </row>
    <row r="10" spans="1:10" ht="24" customHeight="1" x14ac:dyDescent="0.3">
      <c r="A10" s="16" t="s">
        <v>64</v>
      </c>
      <c r="B10" s="16" t="s">
        <v>813</v>
      </c>
      <c r="C10" s="74">
        <v>27</v>
      </c>
      <c r="D10" s="74">
        <v>8.34</v>
      </c>
      <c r="E10" s="74">
        <v>56.67</v>
      </c>
      <c r="F10" s="74">
        <v>117.4</v>
      </c>
      <c r="G10" s="74">
        <v>77.260000000000005</v>
      </c>
      <c r="H10" s="74">
        <v>200.61</v>
      </c>
      <c r="I10" s="74">
        <v>63.44</v>
      </c>
      <c r="J10" s="74">
        <v>550.72</v>
      </c>
    </row>
    <row r="11" spans="1:10" ht="24" customHeight="1" x14ac:dyDescent="0.3">
      <c r="A11" s="16" t="s">
        <v>64</v>
      </c>
      <c r="B11" s="16" t="s">
        <v>814</v>
      </c>
      <c r="C11" s="74">
        <v>27</v>
      </c>
      <c r="D11" s="74">
        <v>8.2799999999999994</v>
      </c>
      <c r="E11" s="74">
        <v>59.78</v>
      </c>
      <c r="F11" s="74">
        <v>114.4</v>
      </c>
      <c r="G11" s="74">
        <v>77.260000000000005</v>
      </c>
      <c r="H11" s="74">
        <v>202.47</v>
      </c>
      <c r="I11" s="74">
        <v>65.89</v>
      </c>
      <c r="J11" s="74">
        <v>555.08000000000004</v>
      </c>
    </row>
    <row r="12" spans="1:10" ht="24" customHeight="1" x14ac:dyDescent="0.3">
      <c r="A12" s="16" t="s">
        <v>64</v>
      </c>
      <c r="B12" s="16" t="s">
        <v>815</v>
      </c>
      <c r="C12" s="74">
        <v>27</v>
      </c>
      <c r="D12" s="74">
        <v>8.2799999999999994</v>
      </c>
      <c r="E12" s="74">
        <v>59.77</v>
      </c>
      <c r="F12" s="74">
        <v>115.95</v>
      </c>
      <c r="G12" s="74">
        <v>77.260000000000005</v>
      </c>
      <c r="H12" s="74">
        <v>191.72</v>
      </c>
      <c r="I12" s="74">
        <v>66.069999999999993</v>
      </c>
      <c r="J12" s="74">
        <v>546.04999999999995</v>
      </c>
    </row>
    <row r="13" spans="1:10" ht="24" customHeight="1" x14ac:dyDescent="0.3">
      <c r="A13" s="16" t="s">
        <v>64</v>
      </c>
      <c r="B13" s="16" t="s">
        <v>816</v>
      </c>
      <c r="C13" s="74">
        <v>27</v>
      </c>
      <c r="D13" s="74">
        <v>8.3000000000000007</v>
      </c>
      <c r="E13" s="74">
        <v>56.6</v>
      </c>
      <c r="F13" s="74">
        <v>110.59</v>
      </c>
      <c r="G13" s="74">
        <v>77.260000000000005</v>
      </c>
      <c r="H13" s="74">
        <v>168.59</v>
      </c>
      <c r="I13" s="74">
        <v>66.81</v>
      </c>
      <c r="J13" s="74">
        <v>515.15</v>
      </c>
    </row>
    <row r="14" spans="1:10" ht="24" customHeight="1" x14ac:dyDescent="0.3">
      <c r="A14" s="16" t="s">
        <v>64</v>
      </c>
      <c r="B14" s="16" t="s">
        <v>817</v>
      </c>
      <c r="C14" s="74">
        <v>28</v>
      </c>
      <c r="D14" s="74">
        <v>8.2899999999999991</v>
      </c>
      <c r="E14" s="74">
        <v>62.03</v>
      </c>
      <c r="F14" s="74">
        <v>120.61</v>
      </c>
      <c r="G14" s="74">
        <v>77.260000000000005</v>
      </c>
      <c r="H14" s="74">
        <v>212.61</v>
      </c>
      <c r="I14" s="74">
        <v>67.88</v>
      </c>
      <c r="J14" s="74">
        <v>576.67999999999995</v>
      </c>
    </row>
    <row r="15" spans="1:10" ht="24" customHeight="1" x14ac:dyDescent="0.3">
      <c r="A15" s="18" t="s">
        <v>64</v>
      </c>
      <c r="B15" s="18" t="s">
        <v>818</v>
      </c>
      <c r="C15" s="75">
        <v>28</v>
      </c>
      <c r="D15" s="75">
        <v>8.4700000000000006</v>
      </c>
      <c r="E15" s="75">
        <v>58.91</v>
      </c>
      <c r="F15" s="75">
        <v>123.36</v>
      </c>
      <c r="G15" s="75">
        <v>77.260000000000005</v>
      </c>
      <c r="H15" s="75">
        <v>220.56</v>
      </c>
      <c r="I15" s="75">
        <v>66.41</v>
      </c>
      <c r="J15" s="75">
        <v>582.97</v>
      </c>
    </row>
    <row r="16" spans="1:10" ht="24" customHeight="1" x14ac:dyDescent="0.3">
      <c r="A16" s="13" t="s">
        <v>64</v>
      </c>
      <c r="B16" s="13" t="s">
        <v>819</v>
      </c>
      <c r="C16" s="73">
        <v>26</v>
      </c>
      <c r="D16" s="73">
        <v>8.4700000000000006</v>
      </c>
      <c r="E16" s="73">
        <v>53.94</v>
      </c>
      <c r="F16" s="73">
        <v>119.78</v>
      </c>
      <c r="G16" s="73">
        <v>77.260000000000005</v>
      </c>
      <c r="H16" s="73">
        <v>205.69</v>
      </c>
      <c r="I16" s="73">
        <v>69.02</v>
      </c>
      <c r="J16" s="73">
        <v>560.16</v>
      </c>
    </row>
    <row r="17" spans="1:10" ht="24" customHeight="1" x14ac:dyDescent="0.3">
      <c r="A17" s="16" t="s">
        <v>64</v>
      </c>
      <c r="B17" s="16" t="s">
        <v>820</v>
      </c>
      <c r="C17" s="74">
        <v>26</v>
      </c>
      <c r="D17" s="74">
        <v>8.57</v>
      </c>
      <c r="E17" s="74">
        <v>59.82</v>
      </c>
      <c r="F17" s="74">
        <v>120</v>
      </c>
      <c r="G17" s="74">
        <v>77.260000000000005</v>
      </c>
      <c r="H17" s="74">
        <v>200.23</v>
      </c>
      <c r="I17" s="74">
        <v>64.150000000000006</v>
      </c>
      <c r="J17" s="74">
        <v>556.03</v>
      </c>
    </row>
    <row r="18" spans="1:10" ht="24" customHeight="1" x14ac:dyDescent="0.3">
      <c r="A18" s="16" t="s">
        <v>64</v>
      </c>
      <c r="B18" s="16" t="s">
        <v>821</v>
      </c>
      <c r="C18" s="74">
        <v>25</v>
      </c>
      <c r="D18" s="74">
        <v>8.58</v>
      </c>
      <c r="E18" s="74">
        <v>55.16</v>
      </c>
      <c r="F18" s="74">
        <v>120.64</v>
      </c>
      <c r="G18" s="74">
        <v>77.260000000000005</v>
      </c>
      <c r="H18" s="74">
        <v>208.32</v>
      </c>
      <c r="I18" s="74">
        <v>64.81</v>
      </c>
      <c r="J18" s="74">
        <v>559.77</v>
      </c>
    </row>
    <row r="19" spans="1:10" ht="24" customHeight="1" x14ac:dyDescent="0.3">
      <c r="A19" s="16" t="s">
        <v>64</v>
      </c>
      <c r="B19" s="16" t="s">
        <v>822</v>
      </c>
      <c r="C19" s="74">
        <v>25</v>
      </c>
      <c r="D19" s="74">
        <v>8.65</v>
      </c>
      <c r="E19" s="74">
        <v>56.34</v>
      </c>
      <c r="F19" s="74">
        <v>120.54</v>
      </c>
      <c r="G19" s="74">
        <v>77.260000000000005</v>
      </c>
      <c r="H19" s="74">
        <v>209.26</v>
      </c>
      <c r="I19" s="74">
        <v>64.63</v>
      </c>
      <c r="J19" s="74">
        <v>561.67999999999995</v>
      </c>
    </row>
    <row r="20" spans="1:10" ht="24" customHeight="1" x14ac:dyDescent="0.3">
      <c r="A20" s="16" t="s">
        <v>64</v>
      </c>
      <c r="B20" s="16" t="s">
        <v>823</v>
      </c>
      <c r="C20" s="74">
        <v>28</v>
      </c>
      <c r="D20" s="74">
        <v>8.64</v>
      </c>
      <c r="E20" s="74">
        <v>61.68</v>
      </c>
      <c r="F20" s="74">
        <v>112.86</v>
      </c>
      <c r="G20" s="74">
        <v>77.260000000000005</v>
      </c>
      <c r="H20" s="74">
        <v>226.82</v>
      </c>
      <c r="I20" s="74">
        <v>69.569999999999993</v>
      </c>
      <c r="J20" s="74">
        <v>584.83000000000004</v>
      </c>
    </row>
    <row r="21" spans="1:10" ht="24" customHeight="1" x14ac:dyDescent="0.3">
      <c r="A21" s="16" t="s">
        <v>64</v>
      </c>
      <c r="B21" s="16" t="s">
        <v>824</v>
      </c>
      <c r="C21" s="74">
        <v>28</v>
      </c>
      <c r="D21" s="74">
        <v>8.4499999999999993</v>
      </c>
      <c r="E21" s="74">
        <v>60.85</v>
      </c>
      <c r="F21" s="74">
        <v>112.76</v>
      </c>
      <c r="G21" s="74">
        <v>77.260000000000005</v>
      </c>
      <c r="H21" s="74">
        <v>217.58</v>
      </c>
      <c r="I21" s="74">
        <v>66.17</v>
      </c>
      <c r="J21" s="74">
        <v>571.07000000000005</v>
      </c>
    </row>
    <row r="22" spans="1:10" ht="24" customHeight="1" x14ac:dyDescent="0.3">
      <c r="A22" s="16" t="s">
        <v>64</v>
      </c>
      <c r="B22" s="16" t="s">
        <v>825</v>
      </c>
      <c r="C22" s="74">
        <v>29</v>
      </c>
      <c r="D22" s="74">
        <v>8.4499999999999993</v>
      </c>
      <c r="E22" s="74">
        <v>60.42</v>
      </c>
      <c r="F22" s="74">
        <v>113.11</v>
      </c>
      <c r="G22" s="74">
        <v>77.260000000000005</v>
      </c>
      <c r="H22" s="74">
        <v>215.7</v>
      </c>
      <c r="I22" s="74">
        <v>66.87</v>
      </c>
      <c r="J22" s="74">
        <v>570.80999999999995</v>
      </c>
    </row>
    <row r="23" spans="1:10" ht="24" customHeight="1" x14ac:dyDescent="0.3">
      <c r="A23" s="18" t="s">
        <v>64</v>
      </c>
      <c r="B23" s="18" t="s">
        <v>826</v>
      </c>
      <c r="C23" s="75">
        <v>29</v>
      </c>
      <c r="D23" s="75">
        <v>8.43</v>
      </c>
      <c r="E23" s="75">
        <v>56.07</v>
      </c>
      <c r="F23" s="75">
        <v>113.02</v>
      </c>
      <c r="G23" s="75">
        <v>77.260000000000005</v>
      </c>
      <c r="H23" s="75">
        <v>204.42</v>
      </c>
      <c r="I23" s="75">
        <v>68.069999999999993</v>
      </c>
      <c r="J23" s="75">
        <v>556.27</v>
      </c>
    </row>
    <row r="24" spans="1:10" ht="24" customHeight="1" x14ac:dyDescent="0.3">
      <c r="A24" s="13" t="s">
        <v>64</v>
      </c>
      <c r="B24" s="13" t="s">
        <v>827</v>
      </c>
      <c r="C24" s="73">
        <v>28</v>
      </c>
      <c r="D24" s="73">
        <v>8.43</v>
      </c>
      <c r="E24" s="73">
        <v>53.36</v>
      </c>
      <c r="F24" s="73">
        <v>113.66</v>
      </c>
      <c r="G24" s="73">
        <v>74.95</v>
      </c>
      <c r="H24" s="73">
        <v>236.73</v>
      </c>
      <c r="I24" s="73">
        <v>64.86</v>
      </c>
      <c r="J24" s="73">
        <v>579.99</v>
      </c>
    </row>
    <row r="25" spans="1:10" ht="24" customHeight="1" x14ac:dyDescent="0.3">
      <c r="A25" s="16" t="s">
        <v>64</v>
      </c>
      <c r="B25" s="16" t="s">
        <v>828</v>
      </c>
      <c r="C25" s="74">
        <v>28</v>
      </c>
      <c r="D25" s="74">
        <v>8.49</v>
      </c>
      <c r="E25" s="74">
        <v>52.77</v>
      </c>
      <c r="F25" s="74">
        <v>113.71</v>
      </c>
      <c r="G25" s="74">
        <v>74.95</v>
      </c>
      <c r="H25" s="74">
        <v>186.54</v>
      </c>
      <c r="I25" s="74">
        <v>61</v>
      </c>
      <c r="J25" s="74">
        <v>525.46</v>
      </c>
    </row>
    <row r="26" spans="1:10" ht="24" customHeight="1" x14ac:dyDescent="0.3">
      <c r="A26" s="16" t="s">
        <v>64</v>
      </c>
      <c r="B26" s="16" t="s">
        <v>829</v>
      </c>
      <c r="C26" s="74">
        <v>28</v>
      </c>
      <c r="D26" s="74">
        <v>8.43</v>
      </c>
      <c r="E26" s="74">
        <v>53.89</v>
      </c>
      <c r="F26" s="74">
        <v>130.06</v>
      </c>
      <c r="G26" s="74">
        <v>74.95</v>
      </c>
      <c r="H26" s="74">
        <v>217.51</v>
      </c>
      <c r="I26" s="74">
        <v>61.62</v>
      </c>
      <c r="J26" s="74">
        <v>574.46</v>
      </c>
    </row>
    <row r="27" spans="1:10" ht="24" customHeight="1" x14ac:dyDescent="0.3">
      <c r="A27" s="16" t="s">
        <v>64</v>
      </c>
      <c r="B27" s="16" t="s">
        <v>830</v>
      </c>
      <c r="C27" s="74">
        <v>28</v>
      </c>
      <c r="D27" s="74">
        <v>8.68</v>
      </c>
      <c r="E27" s="74">
        <v>55.41</v>
      </c>
      <c r="F27" s="74">
        <v>129.97999999999999</v>
      </c>
      <c r="G27" s="74">
        <v>74.95</v>
      </c>
      <c r="H27" s="74">
        <v>209.13</v>
      </c>
      <c r="I27" s="74">
        <v>61.58</v>
      </c>
      <c r="J27" s="74">
        <v>567.73</v>
      </c>
    </row>
    <row r="28" spans="1:10" ht="24" customHeight="1" x14ac:dyDescent="0.3">
      <c r="A28" s="16" t="s">
        <v>64</v>
      </c>
      <c r="B28" s="16" t="s">
        <v>831</v>
      </c>
      <c r="C28" s="74">
        <v>28</v>
      </c>
      <c r="D28" s="74">
        <v>8.67</v>
      </c>
      <c r="E28" s="74">
        <v>54.17</v>
      </c>
      <c r="F28" s="74">
        <v>130.25</v>
      </c>
      <c r="G28" s="74">
        <v>74.95</v>
      </c>
      <c r="H28" s="74">
        <v>210.59</v>
      </c>
      <c r="I28" s="74">
        <v>58.89</v>
      </c>
      <c r="J28" s="74">
        <v>565.52</v>
      </c>
    </row>
    <row r="29" spans="1:10" ht="24" customHeight="1" x14ac:dyDescent="0.3">
      <c r="A29" s="16" t="s">
        <v>64</v>
      </c>
      <c r="B29" s="16" t="s">
        <v>832</v>
      </c>
      <c r="C29" s="74">
        <v>28</v>
      </c>
      <c r="D29" s="74">
        <v>0</v>
      </c>
      <c r="E29" s="74">
        <v>53.54</v>
      </c>
      <c r="F29" s="74">
        <v>130.22</v>
      </c>
      <c r="G29" s="74">
        <v>74.95</v>
      </c>
      <c r="H29" s="74">
        <v>220.5</v>
      </c>
      <c r="I29" s="74">
        <v>60.81</v>
      </c>
      <c r="J29" s="74">
        <v>568.02</v>
      </c>
    </row>
    <row r="30" spans="1:10" ht="24" customHeight="1" x14ac:dyDescent="0.3">
      <c r="A30" s="16" t="s">
        <v>64</v>
      </c>
      <c r="B30" s="16" t="s">
        <v>833</v>
      </c>
      <c r="C30" s="74">
        <v>28</v>
      </c>
      <c r="D30" s="74">
        <v>0</v>
      </c>
      <c r="E30" s="74">
        <v>48.86</v>
      </c>
      <c r="F30" s="74">
        <v>130.87</v>
      </c>
      <c r="G30" s="74">
        <v>74.95</v>
      </c>
      <c r="H30" s="74">
        <v>213.43</v>
      </c>
      <c r="I30" s="74">
        <v>62.38</v>
      </c>
      <c r="J30" s="74">
        <v>558.49</v>
      </c>
    </row>
    <row r="31" spans="1:10" ht="24" customHeight="1" x14ac:dyDescent="0.3">
      <c r="A31" s="18" t="s">
        <v>64</v>
      </c>
      <c r="B31" s="18" t="s">
        <v>834</v>
      </c>
      <c r="C31" s="75">
        <v>28</v>
      </c>
      <c r="D31" s="75">
        <v>0</v>
      </c>
      <c r="E31" s="75">
        <v>51.39</v>
      </c>
      <c r="F31" s="75">
        <v>130.84</v>
      </c>
      <c r="G31" s="75">
        <v>74.95</v>
      </c>
      <c r="H31" s="75">
        <v>198.9</v>
      </c>
      <c r="I31" s="75">
        <v>63.09</v>
      </c>
      <c r="J31" s="75">
        <v>547.16999999999996</v>
      </c>
    </row>
    <row r="32" spans="1:10" ht="24" customHeight="1" x14ac:dyDescent="0.3">
      <c r="A32" s="13" t="s">
        <v>64</v>
      </c>
      <c r="B32" s="13" t="s">
        <v>835</v>
      </c>
      <c r="C32" s="73">
        <v>27</v>
      </c>
      <c r="D32" s="73">
        <v>0</v>
      </c>
      <c r="E32" s="73">
        <v>52.19</v>
      </c>
      <c r="F32" s="73">
        <v>112.02</v>
      </c>
      <c r="G32" s="73">
        <v>74.95</v>
      </c>
      <c r="H32" s="73">
        <v>176.16</v>
      </c>
      <c r="I32" s="73">
        <v>55.07</v>
      </c>
      <c r="J32" s="73">
        <v>497.39</v>
      </c>
    </row>
    <row r="33" spans="1:10" ht="24" customHeight="1" x14ac:dyDescent="0.3">
      <c r="A33" s="16" t="s">
        <v>64</v>
      </c>
      <c r="B33" s="16" t="s">
        <v>836</v>
      </c>
      <c r="C33" s="74">
        <v>27</v>
      </c>
      <c r="D33" s="74">
        <v>8.39</v>
      </c>
      <c r="E33" s="74">
        <v>55.16</v>
      </c>
      <c r="F33" s="74">
        <v>112.13</v>
      </c>
      <c r="G33" s="74">
        <v>74.95</v>
      </c>
      <c r="H33" s="74">
        <v>208.67</v>
      </c>
      <c r="I33" s="74">
        <v>61.04</v>
      </c>
      <c r="J33" s="74">
        <v>547.34</v>
      </c>
    </row>
    <row r="34" spans="1:10" ht="24" customHeight="1" x14ac:dyDescent="0.3">
      <c r="A34" s="16" t="s">
        <v>64</v>
      </c>
      <c r="B34" s="16" t="s">
        <v>837</v>
      </c>
      <c r="C34" s="74">
        <v>28</v>
      </c>
      <c r="D34" s="74">
        <v>8.39</v>
      </c>
      <c r="E34" s="74">
        <v>56.13</v>
      </c>
      <c r="F34" s="74">
        <v>112.04</v>
      </c>
      <c r="G34" s="74">
        <v>74.95</v>
      </c>
      <c r="H34" s="74">
        <v>203.05</v>
      </c>
      <c r="I34" s="74">
        <v>60.51</v>
      </c>
      <c r="J34" s="74">
        <v>543.07000000000005</v>
      </c>
    </row>
    <row r="35" spans="1:10" ht="24" customHeight="1" x14ac:dyDescent="0.3">
      <c r="A35" s="16" t="s">
        <v>64</v>
      </c>
      <c r="B35" s="16" t="s">
        <v>838</v>
      </c>
      <c r="C35" s="74">
        <v>28</v>
      </c>
      <c r="D35" s="74">
        <v>8.19</v>
      </c>
      <c r="E35" s="74">
        <v>56.07</v>
      </c>
      <c r="F35" s="74">
        <v>112.59</v>
      </c>
      <c r="G35" s="74">
        <v>74.95</v>
      </c>
      <c r="H35" s="74">
        <v>188.7</v>
      </c>
      <c r="I35" s="74">
        <v>57.07</v>
      </c>
      <c r="J35" s="74">
        <v>525.57000000000005</v>
      </c>
    </row>
    <row r="36" spans="1:10" ht="24" customHeight="1" x14ac:dyDescent="0.3">
      <c r="A36" s="16" t="s">
        <v>64</v>
      </c>
      <c r="B36" s="16" t="s">
        <v>839</v>
      </c>
      <c r="C36" s="74">
        <v>26</v>
      </c>
      <c r="D36" s="74">
        <v>8.18</v>
      </c>
      <c r="E36" s="74">
        <v>51.98</v>
      </c>
      <c r="F36" s="74">
        <v>113.08</v>
      </c>
      <c r="G36" s="74">
        <v>74.95</v>
      </c>
      <c r="H36" s="74">
        <v>202.52</v>
      </c>
      <c r="I36" s="74">
        <v>58.7</v>
      </c>
      <c r="J36" s="74">
        <v>535.41</v>
      </c>
    </row>
    <row r="37" spans="1:10" ht="24" customHeight="1" x14ac:dyDescent="0.3">
      <c r="A37" s="16" t="s">
        <v>64</v>
      </c>
      <c r="B37" s="16" t="s">
        <v>840</v>
      </c>
      <c r="C37" s="74">
        <v>26</v>
      </c>
      <c r="D37" s="74">
        <v>8.17</v>
      </c>
      <c r="E37" s="74">
        <v>55.14</v>
      </c>
      <c r="F37" s="74">
        <v>113.09</v>
      </c>
      <c r="G37" s="74">
        <v>74.95</v>
      </c>
      <c r="H37" s="74">
        <v>203.61</v>
      </c>
      <c r="I37" s="74">
        <v>59.49</v>
      </c>
      <c r="J37" s="74">
        <v>540.45000000000005</v>
      </c>
    </row>
    <row r="38" spans="1:10" ht="24" customHeight="1" x14ac:dyDescent="0.3">
      <c r="A38" s="16" t="s">
        <v>64</v>
      </c>
      <c r="B38" s="16" t="s">
        <v>841</v>
      </c>
      <c r="C38" s="74">
        <v>27</v>
      </c>
      <c r="D38" s="74">
        <v>8.17</v>
      </c>
      <c r="E38" s="74">
        <v>57.86</v>
      </c>
      <c r="F38" s="74">
        <v>108.81</v>
      </c>
      <c r="G38" s="74">
        <v>74.95</v>
      </c>
      <c r="H38" s="74">
        <v>219.28</v>
      </c>
      <c r="I38" s="74">
        <v>59.96</v>
      </c>
      <c r="J38" s="74">
        <v>556.03</v>
      </c>
    </row>
    <row r="39" spans="1:10" ht="24" customHeight="1" x14ac:dyDescent="0.3">
      <c r="A39" s="18" t="s">
        <v>64</v>
      </c>
      <c r="B39" s="18" t="s">
        <v>842</v>
      </c>
      <c r="C39" s="75">
        <v>27</v>
      </c>
      <c r="D39" s="75">
        <v>8.44</v>
      </c>
      <c r="E39" s="75">
        <v>55.55</v>
      </c>
      <c r="F39" s="75">
        <v>108.49</v>
      </c>
      <c r="G39" s="75">
        <v>74.95</v>
      </c>
      <c r="H39" s="75">
        <v>215.94</v>
      </c>
      <c r="I39" s="75">
        <v>60.35</v>
      </c>
      <c r="J39" s="75">
        <v>550.72</v>
      </c>
    </row>
    <row r="40" spans="1:10" ht="24" customHeight="1" x14ac:dyDescent="0.3">
      <c r="A40" s="13" t="s">
        <v>64</v>
      </c>
      <c r="B40" s="13" t="s">
        <v>843</v>
      </c>
      <c r="C40" s="73">
        <v>27</v>
      </c>
      <c r="D40" s="73">
        <v>8.44</v>
      </c>
      <c r="E40" s="73">
        <v>61.12</v>
      </c>
      <c r="F40" s="73">
        <v>111.45</v>
      </c>
      <c r="G40" s="73">
        <v>77.28</v>
      </c>
      <c r="H40" s="73">
        <v>203.48</v>
      </c>
      <c r="I40" s="73">
        <v>58.17</v>
      </c>
      <c r="J40" s="73">
        <v>546.94000000000005</v>
      </c>
    </row>
    <row r="41" spans="1:10" ht="24" customHeight="1" x14ac:dyDescent="0.3">
      <c r="A41" s="16" t="s">
        <v>64</v>
      </c>
      <c r="B41" s="16" t="s">
        <v>844</v>
      </c>
      <c r="C41" s="74">
        <v>27</v>
      </c>
      <c r="D41" s="74">
        <v>8.26</v>
      </c>
      <c r="E41" s="74">
        <v>59.07</v>
      </c>
      <c r="F41" s="74">
        <v>102.39</v>
      </c>
      <c r="G41" s="74">
        <v>77.28</v>
      </c>
      <c r="H41" s="74">
        <v>203.69</v>
      </c>
      <c r="I41" s="74">
        <v>54.93</v>
      </c>
      <c r="J41" s="74">
        <v>532.62</v>
      </c>
    </row>
    <row r="42" spans="1:10" ht="24" customHeight="1" x14ac:dyDescent="0.3">
      <c r="A42" s="16" t="s">
        <v>64</v>
      </c>
      <c r="B42" s="16" t="s">
        <v>845</v>
      </c>
      <c r="C42" s="74">
        <v>26</v>
      </c>
      <c r="D42" s="74">
        <v>8.27</v>
      </c>
      <c r="E42" s="74">
        <v>62.29</v>
      </c>
      <c r="F42" s="74">
        <v>112.98</v>
      </c>
      <c r="G42" s="74">
        <v>77.28</v>
      </c>
      <c r="H42" s="74">
        <v>195</v>
      </c>
      <c r="I42" s="74">
        <v>55.69</v>
      </c>
      <c r="J42" s="74">
        <v>537.51</v>
      </c>
    </row>
    <row r="43" spans="1:10" ht="24" customHeight="1" x14ac:dyDescent="0.3">
      <c r="A43" s="16" t="s">
        <v>64</v>
      </c>
      <c r="B43" s="16" t="s">
        <v>846</v>
      </c>
      <c r="C43" s="74">
        <v>26</v>
      </c>
      <c r="D43" s="74">
        <v>4.91</v>
      </c>
      <c r="E43" s="74">
        <v>73.91</v>
      </c>
      <c r="F43" s="74">
        <v>104.17</v>
      </c>
      <c r="G43" s="74">
        <v>77.28</v>
      </c>
      <c r="H43" s="74">
        <v>228.42</v>
      </c>
      <c r="I43" s="74">
        <v>48.65</v>
      </c>
      <c r="J43" s="74">
        <v>563.34</v>
      </c>
    </row>
    <row r="44" spans="1:10" ht="24" customHeight="1" x14ac:dyDescent="0.3">
      <c r="A44" s="16" t="s">
        <v>64</v>
      </c>
      <c r="B44" s="16" t="s">
        <v>847</v>
      </c>
      <c r="C44" s="74">
        <v>25</v>
      </c>
      <c r="D44" s="74">
        <v>4.91</v>
      </c>
      <c r="E44" s="74">
        <v>50.56</v>
      </c>
      <c r="F44" s="74">
        <v>119.15</v>
      </c>
      <c r="G44" s="74">
        <v>77.28</v>
      </c>
      <c r="H44" s="74">
        <v>204.83</v>
      </c>
      <c r="I44" s="74">
        <v>50.14</v>
      </c>
      <c r="J44" s="74">
        <v>531.87</v>
      </c>
    </row>
    <row r="45" spans="1:10" ht="24" customHeight="1" x14ac:dyDescent="0.3">
      <c r="A45" s="16" t="s">
        <v>64</v>
      </c>
      <c r="B45" s="16" t="s">
        <v>848</v>
      </c>
      <c r="C45" s="74">
        <v>25</v>
      </c>
      <c r="D45" s="74">
        <v>5.07</v>
      </c>
      <c r="E45" s="74">
        <v>60.6</v>
      </c>
      <c r="F45" s="74">
        <v>119.04</v>
      </c>
      <c r="G45" s="74">
        <v>77.28</v>
      </c>
      <c r="H45" s="74">
        <v>213</v>
      </c>
      <c r="I45" s="74">
        <v>54.61</v>
      </c>
      <c r="J45" s="74">
        <v>554.6</v>
      </c>
    </row>
    <row r="46" spans="1:10" ht="24" customHeight="1" x14ac:dyDescent="0.3">
      <c r="A46" s="16" t="s">
        <v>64</v>
      </c>
      <c r="B46" s="16" t="s">
        <v>849</v>
      </c>
      <c r="C46" s="74">
        <v>24</v>
      </c>
      <c r="D46" s="74">
        <v>5.07</v>
      </c>
      <c r="E46" s="74">
        <v>0</v>
      </c>
      <c r="F46" s="74">
        <v>119.48</v>
      </c>
      <c r="G46" s="74">
        <v>77.28</v>
      </c>
      <c r="H46" s="74">
        <v>215.5</v>
      </c>
      <c r="I46" s="74">
        <v>53.92</v>
      </c>
      <c r="J46" s="74">
        <v>495.25</v>
      </c>
    </row>
    <row r="47" spans="1:10" ht="24" customHeight="1" x14ac:dyDescent="0.3">
      <c r="A47" s="18" t="s">
        <v>64</v>
      </c>
      <c r="B47" s="18" t="s">
        <v>850</v>
      </c>
      <c r="C47" s="75">
        <v>24</v>
      </c>
      <c r="D47" s="75">
        <v>5.52</v>
      </c>
      <c r="E47" s="75">
        <v>0</v>
      </c>
      <c r="F47" s="75">
        <v>118.4</v>
      </c>
      <c r="G47" s="75">
        <v>77.28</v>
      </c>
      <c r="H47" s="75">
        <v>191.75</v>
      </c>
      <c r="I47" s="75">
        <v>54.16</v>
      </c>
      <c r="J47" s="75">
        <v>471.11</v>
      </c>
    </row>
    <row r="48" spans="1:10" ht="24" customHeight="1" x14ac:dyDescent="0.3">
      <c r="A48" s="13" t="s">
        <v>64</v>
      </c>
      <c r="B48" s="13" t="s">
        <v>851</v>
      </c>
      <c r="C48" s="73">
        <v>27</v>
      </c>
      <c r="D48" s="73">
        <v>5.92</v>
      </c>
      <c r="E48" s="73">
        <v>0</v>
      </c>
      <c r="F48" s="73">
        <v>119.45</v>
      </c>
      <c r="G48" s="73">
        <v>77.28</v>
      </c>
      <c r="H48" s="73">
        <v>212.77</v>
      </c>
      <c r="I48" s="73">
        <v>52.68</v>
      </c>
      <c r="J48" s="73">
        <v>495.1</v>
      </c>
    </row>
    <row r="49" spans="1:10" ht="24" customHeight="1" x14ac:dyDescent="0.3">
      <c r="A49" s="16" t="s">
        <v>64</v>
      </c>
      <c r="B49" s="16" t="s">
        <v>852</v>
      </c>
      <c r="C49" s="74">
        <v>27</v>
      </c>
      <c r="D49" s="74">
        <v>8.0399999999999991</v>
      </c>
      <c r="E49" s="74">
        <v>24.92</v>
      </c>
      <c r="F49" s="74">
        <v>119.55</v>
      </c>
      <c r="G49" s="74">
        <v>77.28</v>
      </c>
      <c r="H49" s="74">
        <v>208.52</v>
      </c>
      <c r="I49" s="74">
        <v>49.41</v>
      </c>
      <c r="J49" s="74">
        <v>514.72</v>
      </c>
    </row>
    <row r="50" spans="1:10" ht="24" customHeight="1" x14ac:dyDescent="0.3">
      <c r="A50" s="16" t="s">
        <v>64</v>
      </c>
      <c r="B50" s="16" t="s">
        <v>853</v>
      </c>
      <c r="C50" s="74">
        <v>28</v>
      </c>
      <c r="D50" s="74">
        <v>8.0299999999999994</v>
      </c>
      <c r="E50" s="74">
        <v>47.13</v>
      </c>
      <c r="F50" s="74">
        <v>110.86</v>
      </c>
      <c r="G50" s="74">
        <v>77.28</v>
      </c>
      <c r="H50" s="74">
        <v>214.99</v>
      </c>
      <c r="I50" s="74">
        <v>52.26</v>
      </c>
      <c r="J50" s="74">
        <v>538.54999999999995</v>
      </c>
    </row>
    <row r="51" spans="1:10" ht="24" customHeight="1" x14ac:dyDescent="0.3">
      <c r="A51" s="16" t="s">
        <v>64</v>
      </c>
      <c r="B51" s="16" t="s">
        <v>854</v>
      </c>
      <c r="C51" s="74">
        <v>28</v>
      </c>
      <c r="D51" s="74">
        <v>7.33</v>
      </c>
      <c r="E51" s="74">
        <v>75.09</v>
      </c>
      <c r="F51" s="74">
        <v>111.06</v>
      </c>
      <c r="G51" s="74">
        <v>77.28</v>
      </c>
      <c r="H51" s="74">
        <v>202.34</v>
      </c>
      <c r="I51" s="74">
        <v>50.11</v>
      </c>
      <c r="J51" s="74">
        <v>551.21</v>
      </c>
    </row>
    <row r="52" spans="1:10" ht="24" customHeight="1" x14ac:dyDescent="0.3">
      <c r="A52" s="16" t="s">
        <v>64</v>
      </c>
      <c r="B52" s="16" t="s">
        <v>855</v>
      </c>
      <c r="C52" s="74">
        <v>26</v>
      </c>
      <c r="D52" s="74">
        <v>7.33</v>
      </c>
      <c r="E52" s="74">
        <v>46.94</v>
      </c>
      <c r="F52" s="74">
        <v>116.65</v>
      </c>
      <c r="G52" s="74">
        <v>77.28</v>
      </c>
      <c r="H52" s="74">
        <v>208.21</v>
      </c>
      <c r="I52" s="74">
        <v>47.98</v>
      </c>
      <c r="J52" s="74">
        <v>530.39</v>
      </c>
    </row>
    <row r="53" spans="1:10" ht="24" customHeight="1" x14ac:dyDescent="0.3">
      <c r="A53" s="16" t="s">
        <v>64</v>
      </c>
      <c r="B53" s="16" t="s">
        <v>856</v>
      </c>
      <c r="C53" s="74">
        <v>26</v>
      </c>
      <c r="D53" s="74">
        <v>7.02</v>
      </c>
      <c r="E53" s="74">
        <v>43.74</v>
      </c>
      <c r="F53" s="74">
        <v>106.39</v>
      </c>
      <c r="G53" s="74">
        <v>77.28</v>
      </c>
      <c r="H53" s="74">
        <v>202.99</v>
      </c>
      <c r="I53" s="74">
        <v>49.05</v>
      </c>
      <c r="J53" s="74">
        <v>512.47</v>
      </c>
    </row>
    <row r="54" spans="1:10" ht="24" customHeight="1" x14ac:dyDescent="0.3">
      <c r="A54" s="16" t="s">
        <v>64</v>
      </c>
      <c r="B54" s="16" t="s">
        <v>857</v>
      </c>
      <c r="C54" s="74">
        <v>28</v>
      </c>
      <c r="D54" s="74">
        <v>7.04</v>
      </c>
      <c r="E54" s="74">
        <v>68.84</v>
      </c>
      <c r="F54" s="74">
        <v>112.15</v>
      </c>
      <c r="G54" s="74">
        <v>77.28</v>
      </c>
      <c r="H54" s="74">
        <v>207.19</v>
      </c>
      <c r="I54" s="74">
        <v>48.77</v>
      </c>
      <c r="J54" s="74">
        <v>549.27</v>
      </c>
    </row>
    <row r="55" spans="1:10" ht="24" customHeight="1" x14ac:dyDescent="0.3">
      <c r="A55" s="18" t="s">
        <v>858</v>
      </c>
      <c r="B55" s="18" t="s">
        <v>65</v>
      </c>
      <c r="C55" s="75">
        <v>28</v>
      </c>
      <c r="D55" s="75">
        <v>11.14</v>
      </c>
      <c r="E55" s="75">
        <v>62.52</v>
      </c>
      <c r="F55" s="75">
        <v>112.27</v>
      </c>
      <c r="G55" s="75">
        <v>77.28</v>
      </c>
      <c r="H55" s="75">
        <v>206.96</v>
      </c>
      <c r="I55" s="75">
        <v>54.07</v>
      </c>
      <c r="J55" s="75">
        <v>552.24</v>
      </c>
    </row>
    <row r="56" spans="1:10" ht="15.6" x14ac:dyDescent="0.3">
      <c r="A56" s="214" t="s">
        <v>1111</v>
      </c>
      <c r="B56" s="215"/>
      <c r="C56" s="159">
        <v>646</v>
      </c>
      <c r="D56" s="159">
        <v>173.92</v>
      </c>
      <c r="E56" s="159">
        <v>1270.4549999999999</v>
      </c>
      <c r="F56" s="159">
        <v>2788.96</v>
      </c>
      <c r="G56" s="159">
        <v>1835.92</v>
      </c>
      <c r="H56" s="159">
        <v>4958.0450000000001</v>
      </c>
      <c r="I56" s="159">
        <v>1432.27</v>
      </c>
      <c r="J56" s="159">
        <v>13105.57</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5" t="s">
        <v>1827</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row>
    <row r="5" spans="1:295" ht="19.95" hidden="1" customHeight="1" x14ac:dyDescent="0.3">
      <c r="A5" s="243" t="s">
        <v>1828</v>
      </c>
      <c r="B5" s="243"/>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3" t="s">
        <v>1829</v>
      </c>
      <c r="B6" s="243"/>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3" t="s">
        <v>214</v>
      </c>
      <c r="B7" s="243"/>
      <c r="C7" s="244" t="s">
        <v>1830</v>
      </c>
      <c r="D7" s="244" t="s">
        <v>1831</v>
      </c>
      <c r="E7" s="244"/>
      <c r="F7" s="244" t="s">
        <v>1832</v>
      </c>
      <c r="G7" s="244" t="s">
        <v>1833</v>
      </c>
      <c r="H7" s="244"/>
      <c r="I7" s="244"/>
      <c r="J7" s="244"/>
      <c r="K7" s="244" t="s">
        <v>1834</v>
      </c>
      <c r="L7" s="244"/>
      <c r="M7" s="244"/>
      <c r="N7" s="244" t="s">
        <v>1835</v>
      </c>
      <c r="O7" s="244" t="s">
        <v>1836</v>
      </c>
      <c r="P7" s="244"/>
      <c r="Q7" s="244" t="s">
        <v>1837</v>
      </c>
      <c r="R7" s="244"/>
      <c r="S7" s="244" t="s">
        <v>1838</v>
      </c>
      <c r="T7" s="244"/>
      <c r="U7" s="244" t="s">
        <v>1839</v>
      </c>
      <c r="V7" s="244"/>
      <c r="W7" s="244"/>
      <c r="X7" s="244" t="s">
        <v>1840</v>
      </c>
      <c r="Y7" s="244"/>
      <c r="Z7" s="244"/>
      <c r="AA7" s="244" t="s">
        <v>1841</v>
      </c>
      <c r="AB7" s="244"/>
      <c r="AC7" s="244"/>
      <c r="AD7" s="244"/>
      <c r="AE7" s="244"/>
      <c r="AF7" s="244"/>
      <c r="AG7" s="244"/>
      <c r="AH7" s="244"/>
      <c r="AI7" s="244"/>
      <c r="AJ7" s="244" t="s">
        <v>1842</v>
      </c>
      <c r="AK7" s="244"/>
      <c r="AL7" s="244"/>
      <c r="AM7" s="244" t="s">
        <v>1843</v>
      </c>
      <c r="AN7" s="244"/>
      <c r="AO7" s="244" t="s">
        <v>1844</v>
      </c>
      <c r="AP7" s="244"/>
      <c r="AQ7" s="244" t="s">
        <v>1845</v>
      </c>
      <c r="AR7" s="244"/>
      <c r="AS7" s="244"/>
      <c r="AT7" s="244" t="s">
        <v>1846</v>
      </c>
      <c r="AU7" s="244"/>
      <c r="AV7" s="244" t="s">
        <v>1847</v>
      </c>
      <c r="AW7" s="244"/>
      <c r="AX7" s="244" t="s">
        <v>1846</v>
      </c>
      <c r="AY7" s="244"/>
      <c r="AZ7" s="244"/>
      <c r="BA7" s="244" t="s">
        <v>1848</v>
      </c>
      <c r="BB7" s="244" t="s">
        <v>1849</v>
      </c>
      <c r="BC7" s="244" t="s">
        <v>1850</v>
      </c>
      <c r="BD7" s="244"/>
      <c r="BE7" s="244"/>
      <c r="BF7" s="244" t="s">
        <v>1851</v>
      </c>
      <c r="BG7" s="244"/>
      <c r="BH7" s="244"/>
      <c r="BI7" s="244"/>
      <c r="BJ7" s="244"/>
      <c r="BK7" s="244" t="s">
        <v>1852</v>
      </c>
      <c r="BL7" s="244" t="s">
        <v>1853</v>
      </c>
      <c r="BM7" s="244"/>
      <c r="BN7" s="244" t="s">
        <v>1854</v>
      </c>
      <c r="BO7" s="244"/>
      <c r="BP7" s="244"/>
      <c r="BQ7" s="244" t="s">
        <v>1855</v>
      </c>
      <c r="BR7" s="244"/>
      <c r="BS7" s="244"/>
      <c r="BT7" s="244"/>
      <c r="BU7" s="244" t="s">
        <v>1856</v>
      </c>
      <c r="BV7" s="244" t="s">
        <v>1857</v>
      </c>
      <c r="BW7" s="244" t="s">
        <v>1858</v>
      </c>
      <c r="BX7" s="244"/>
      <c r="BY7" s="244"/>
      <c r="BZ7" s="244"/>
      <c r="CA7" s="244" t="s">
        <v>1859</v>
      </c>
      <c r="CB7" s="244"/>
      <c r="CC7" s="244"/>
      <c r="CD7" s="244"/>
      <c r="CE7" s="244"/>
      <c r="CF7" s="244" t="s">
        <v>1860</v>
      </c>
      <c r="CG7" s="244"/>
      <c r="CH7" s="244"/>
      <c r="CI7" s="244"/>
      <c r="CJ7" s="244" t="s">
        <v>1861</v>
      </c>
      <c r="CK7" s="244"/>
      <c r="CL7" s="244" t="s">
        <v>1862</v>
      </c>
      <c r="CM7" s="244"/>
      <c r="CN7" s="244" t="s">
        <v>1863</v>
      </c>
      <c r="CO7" s="244" t="s">
        <v>1864</v>
      </c>
      <c r="CP7" s="244"/>
      <c r="CQ7" s="244"/>
      <c r="CR7" s="244" t="s">
        <v>1865</v>
      </c>
      <c r="CS7" s="244"/>
      <c r="CT7" s="244"/>
      <c r="CU7" s="244"/>
      <c r="CV7" s="244"/>
      <c r="CW7" s="244" t="s">
        <v>1866</v>
      </c>
      <c r="CX7" s="244" t="s">
        <v>1867</v>
      </c>
      <c r="CY7" s="244"/>
      <c r="CZ7" s="244"/>
      <c r="DA7" s="244"/>
      <c r="DB7" s="244"/>
      <c r="DC7" s="244"/>
      <c r="DD7" s="244" t="s">
        <v>1868</v>
      </c>
      <c r="DE7" s="244"/>
      <c r="DF7" s="244"/>
      <c r="DG7" s="244" t="s">
        <v>1869</v>
      </c>
      <c r="DH7" s="244"/>
      <c r="DI7" s="244" t="s">
        <v>1870</v>
      </c>
      <c r="DJ7" s="244"/>
      <c r="DK7" s="244" t="s">
        <v>1871</v>
      </c>
      <c r="DL7" s="244" t="s">
        <v>1872</v>
      </c>
      <c r="DM7" s="244"/>
      <c r="DN7" s="244"/>
      <c r="DO7" s="244"/>
      <c r="DP7" s="244"/>
      <c r="DQ7" s="244" t="s">
        <v>1873</v>
      </c>
      <c r="DR7" s="244" t="s">
        <v>1874</v>
      </c>
      <c r="DS7" s="244" t="s">
        <v>1875</v>
      </c>
      <c r="DT7" s="244"/>
      <c r="DU7" s="244"/>
      <c r="DV7" s="244"/>
      <c r="DW7" s="244"/>
      <c r="DX7" s="244"/>
      <c r="DY7" s="244"/>
      <c r="DZ7" s="244"/>
      <c r="EA7" s="244" t="s">
        <v>1876</v>
      </c>
      <c r="EB7" s="244" t="s">
        <v>1877</v>
      </c>
      <c r="EC7" s="244"/>
      <c r="ED7" s="244"/>
      <c r="EE7" s="244" t="s">
        <v>1876</v>
      </c>
      <c r="EF7" s="244"/>
      <c r="EG7" s="244" t="s">
        <v>1878</v>
      </c>
      <c r="EH7" s="244" t="s">
        <v>1879</v>
      </c>
      <c r="EI7" s="244"/>
      <c r="EJ7" s="244" t="s">
        <v>1880</v>
      </c>
      <c r="EK7" s="244"/>
      <c r="EL7" s="244"/>
      <c r="EM7" s="244"/>
      <c r="EN7" s="244"/>
      <c r="EO7" s="244"/>
      <c r="EP7" s="244"/>
      <c r="EQ7" s="244"/>
      <c r="ER7" s="244"/>
      <c r="ES7" s="244"/>
      <c r="ET7" s="244" t="s">
        <v>1881</v>
      </c>
      <c r="EU7" s="244" t="s">
        <v>1882</v>
      </c>
      <c r="EV7" s="244" t="s">
        <v>1883</v>
      </c>
      <c r="EW7" s="244" t="s">
        <v>1884</v>
      </c>
      <c r="EX7" s="244" t="s">
        <v>1885</v>
      </c>
      <c r="EY7" s="244" t="s">
        <v>1886</v>
      </c>
      <c r="EZ7" s="244" t="s">
        <v>1887</v>
      </c>
      <c r="FA7" s="244"/>
      <c r="FB7" s="244" t="s">
        <v>1888</v>
      </c>
      <c r="FC7" s="244"/>
      <c r="FD7" s="244" t="s">
        <v>1889</v>
      </c>
      <c r="FE7" s="244"/>
      <c r="FF7" s="244"/>
      <c r="FG7" s="244" t="s">
        <v>1890</v>
      </c>
      <c r="FH7" s="244"/>
      <c r="FI7" s="244"/>
      <c r="FJ7" s="244" t="s">
        <v>1891</v>
      </c>
      <c r="FK7" s="244"/>
      <c r="FL7" s="244"/>
      <c r="FM7" s="244" t="s">
        <v>1892</v>
      </c>
      <c r="FN7" s="244"/>
      <c r="FO7" s="244"/>
      <c r="FP7" s="244" t="s">
        <v>1893</v>
      </c>
      <c r="FQ7" s="244"/>
      <c r="FR7" s="244"/>
      <c r="FS7" s="244" t="s">
        <v>1894</v>
      </c>
      <c r="FT7" s="244" t="s">
        <v>1893</v>
      </c>
      <c r="FU7" s="244"/>
      <c r="FV7" s="244"/>
      <c r="FW7" s="244"/>
      <c r="FX7" s="244" t="s">
        <v>1895</v>
      </c>
      <c r="FY7" s="244" t="s">
        <v>1896</v>
      </c>
      <c r="FZ7" s="244" t="s">
        <v>1897</v>
      </c>
      <c r="GA7" s="244" t="s">
        <v>1898</v>
      </c>
      <c r="GB7" s="244" t="s">
        <v>1899</v>
      </c>
      <c r="GC7" s="244" t="s">
        <v>1900</v>
      </c>
      <c r="GD7" s="244"/>
      <c r="GE7" s="244" t="s">
        <v>1901</v>
      </c>
      <c r="GF7" s="244" t="s">
        <v>1902</v>
      </c>
      <c r="GG7" s="244" t="s">
        <v>1903</v>
      </c>
      <c r="GH7" s="244" t="s">
        <v>1904</v>
      </c>
      <c r="GI7" s="244" t="s">
        <v>1905</v>
      </c>
      <c r="GJ7" s="244"/>
      <c r="GK7" s="244" t="s">
        <v>1904</v>
      </c>
      <c r="GL7" s="244" t="s">
        <v>1906</v>
      </c>
      <c r="GM7" s="244"/>
      <c r="GN7" s="244" t="s">
        <v>1907</v>
      </c>
      <c r="GO7" s="244" t="s">
        <v>1908</v>
      </c>
      <c r="GP7" s="244" t="s">
        <v>1903</v>
      </c>
      <c r="GQ7" s="244"/>
      <c r="GR7" s="244" t="s">
        <v>1909</v>
      </c>
      <c r="GS7" s="244"/>
      <c r="GT7" s="244"/>
      <c r="GU7" s="244" t="s">
        <v>1910</v>
      </c>
      <c r="GV7" s="244" t="s">
        <v>1905</v>
      </c>
      <c r="GW7" s="244"/>
      <c r="GX7" s="244" t="s">
        <v>1911</v>
      </c>
      <c r="GY7" s="244" t="s">
        <v>1912</v>
      </c>
      <c r="GZ7" s="244"/>
      <c r="HA7" s="244" t="s">
        <v>1911</v>
      </c>
      <c r="HB7" s="244" t="s">
        <v>1913</v>
      </c>
      <c r="HC7" s="244"/>
      <c r="HD7" s="244" t="s">
        <v>1914</v>
      </c>
      <c r="HE7" s="244" t="s">
        <v>1915</v>
      </c>
      <c r="HF7" s="244" t="s">
        <v>1916</v>
      </c>
      <c r="HG7" s="244" t="s">
        <v>1917</v>
      </c>
      <c r="HH7" s="244" t="s">
        <v>1915</v>
      </c>
      <c r="HI7" s="244" t="s">
        <v>1918</v>
      </c>
      <c r="HJ7" s="244"/>
      <c r="HK7" s="244"/>
      <c r="HL7" s="244"/>
      <c r="HM7" s="244"/>
      <c r="HN7" s="244"/>
      <c r="HO7" s="244" t="s">
        <v>1919</v>
      </c>
      <c r="HP7" s="244"/>
      <c r="HQ7" s="244"/>
      <c r="HR7" s="244"/>
      <c r="HS7" s="244"/>
      <c r="HT7" s="244"/>
      <c r="HU7" s="244"/>
      <c r="HV7" s="244"/>
      <c r="HW7" s="244"/>
      <c r="HX7" s="244"/>
      <c r="HY7" s="244" t="s">
        <v>1920</v>
      </c>
      <c r="HZ7" s="244"/>
      <c r="IA7" s="244" t="s">
        <v>1921</v>
      </c>
      <c r="IB7" s="244"/>
      <c r="IC7" s="244"/>
      <c r="ID7" s="244"/>
      <c r="IE7" s="244"/>
      <c r="IF7" s="244"/>
      <c r="IG7" s="244"/>
      <c r="IH7" s="244"/>
      <c r="II7" s="244"/>
      <c r="IJ7" s="244" t="s">
        <v>1922</v>
      </c>
      <c r="IK7" s="244"/>
      <c r="IL7" s="244"/>
      <c r="IM7" s="244"/>
      <c r="IN7" s="244"/>
      <c r="IO7" s="244" t="s">
        <v>1923</v>
      </c>
      <c r="IP7" s="244"/>
      <c r="IQ7" s="244" t="s">
        <v>1924</v>
      </c>
      <c r="IR7" s="244"/>
      <c r="IS7" s="244" t="s">
        <v>1925</v>
      </c>
      <c r="IT7" s="244"/>
      <c r="IU7" s="244"/>
      <c r="IV7" s="244"/>
      <c r="IW7" s="244" t="s">
        <v>1926</v>
      </c>
      <c r="IX7" s="244"/>
      <c r="IY7" s="244" t="s">
        <v>1927</v>
      </c>
      <c r="IZ7" s="244" t="s">
        <v>1928</v>
      </c>
      <c r="JA7" s="244" t="s">
        <v>1929</v>
      </c>
      <c r="JB7" s="244" t="s">
        <v>1930</v>
      </c>
      <c r="JC7" s="244"/>
      <c r="JD7" s="244" t="s">
        <v>1931</v>
      </c>
      <c r="JE7" s="244"/>
      <c r="JF7" s="244" t="s">
        <v>1932</v>
      </c>
      <c r="JG7" s="244"/>
      <c r="JH7" s="244"/>
      <c r="JI7" s="244" t="s">
        <v>1933</v>
      </c>
      <c r="JJ7" s="244"/>
      <c r="JK7" s="244"/>
      <c r="JL7" s="244"/>
      <c r="JM7" s="244"/>
      <c r="JN7" s="244"/>
      <c r="JO7" s="244" t="s">
        <v>1934</v>
      </c>
      <c r="JP7" s="244"/>
      <c r="JQ7" s="244" t="s">
        <v>1935</v>
      </c>
      <c r="JR7" s="244"/>
      <c r="JS7" s="244"/>
      <c r="JT7" s="244" t="s">
        <v>1936</v>
      </c>
      <c r="JU7" s="244" t="s">
        <v>1937</v>
      </c>
      <c r="JV7" s="244" t="s">
        <v>1938</v>
      </c>
      <c r="JW7" s="244" t="s">
        <v>1921</v>
      </c>
      <c r="JX7" s="244" t="s">
        <v>1939</v>
      </c>
      <c r="JY7" s="244" t="s">
        <v>1940</v>
      </c>
      <c r="JZ7" s="244" t="s">
        <v>1941</v>
      </c>
      <c r="KA7" s="244"/>
      <c r="KB7" s="244"/>
      <c r="KC7" s="244" t="s">
        <v>1942</v>
      </c>
      <c r="KD7" s="244"/>
      <c r="KE7" s="244"/>
      <c r="KF7" s="244" t="s">
        <v>1937</v>
      </c>
      <c r="KG7" s="244" t="s">
        <v>1943</v>
      </c>
      <c r="KH7" s="244" t="s">
        <v>1944</v>
      </c>
      <c r="KI7" s="244"/>
    </row>
    <row r="8" spans="1:295" ht="27" customHeight="1" x14ac:dyDescent="0.3">
      <c r="A8" s="160" t="s">
        <v>60</v>
      </c>
      <c r="B8" s="160" t="s">
        <v>582</v>
      </c>
      <c r="C8" s="162" t="s">
        <v>1945</v>
      </c>
      <c r="D8" s="161" t="s">
        <v>1946</v>
      </c>
      <c r="E8" s="161" t="s">
        <v>1947</v>
      </c>
      <c r="F8" s="161" t="s">
        <v>1948</v>
      </c>
      <c r="G8" s="161" t="s">
        <v>1949</v>
      </c>
      <c r="H8" s="161" t="s">
        <v>461</v>
      </c>
      <c r="I8" s="161" t="s">
        <v>1950</v>
      </c>
      <c r="J8" s="161" t="s">
        <v>1951</v>
      </c>
      <c r="K8" s="161" t="s">
        <v>1952</v>
      </c>
      <c r="L8" s="161" t="s">
        <v>1953</v>
      </c>
      <c r="M8" s="161" t="s">
        <v>371</v>
      </c>
      <c r="N8" s="161" t="s">
        <v>1954</v>
      </c>
      <c r="O8" s="163" t="s">
        <v>1955</v>
      </c>
      <c r="P8" s="161" t="s">
        <v>1956</v>
      </c>
      <c r="Q8" s="161" t="s">
        <v>1957</v>
      </c>
      <c r="R8" s="161" t="s">
        <v>1956</v>
      </c>
      <c r="S8" s="161" t="s">
        <v>1958</v>
      </c>
      <c r="T8" s="161" t="s">
        <v>1951</v>
      </c>
      <c r="U8" s="161" t="s">
        <v>394</v>
      </c>
      <c r="V8" s="161" t="s">
        <v>1959</v>
      </c>
      <c r="W8" s="161" t="s">
        <v>1960</v>
      </c>
      <c r="X8" s="161" t="s">
        <v>1961</v>
      </c>
      <c r="Y8" s="161" t="s">
        <v>1962</v>
      </c>
      <c r="Z8" s="161" t="s">
        <v>1963</v>
      </c>
      <c r="AA8" s="161" t="s">
        <v>1964</v>
      </c>
      <c r="AB8" s="161" t="s">
        <v>1965</v>
      </c>
      <c r="AC8" s="161" t="s">
        <v>1966</v>
      </c>
      <c r="AD8" s="161" t="s">
        <v>1967</v>
      </c>
      <c r="AE8" s="161" t="s">
        <v>1968</v>
      </c>
      <c r="AF8" s="161" t="s">
        <v>1954</v>
      </c>
      <c r="AG8" s="162" t="s">
        <v>1955</v>
      </c>
      <c r="AH8" s="161" t="s">
        <v>1969</v>
      </c>
      <c r="AI8" s="161" t="s">
        <v>1970</v>
      </c>
      <c r="AJ8" s="163" t="s">
        <v>1971</v>
      </c>
      <c r="AK8" s="163" t="s">
        <v>1972</v>
      </c>
      <c r="AL8" s="161" t="s">
        <v>1973</v>
      </c>
      <c r="AM8" s="162" t="s">
        <v>1971</v>
      </c>
      <c r="AN8" s="163" t="s">
        <v>1972</v>
      </c>
      <c r="AO8" s="161" t="s">
        <v>1974</v>
      </c>
      <c r="AP8" s="161" t="s">
        <v>1975</v>
      </c>
      <c r="AQ8" s="161" t="s">
        <v>1976</v>
      </c>
      <c r="AR8" s="161" t="s">
        <v>1977</v>
      </c>
      <c r="AS8" s="161" t="s">
        <v>1978</v>
      </c>
      <c r="AT8" s="163" t="s">
        <v>1979</v>
      </c>
      <c r="AU8" s="163" t="s">
        <v>1980</v>
      </c>
      <c r="AV8" s="161" t="s">
        <v>1981</v>
      </c>
      <c r="AW8" s="161" t="s">
        <v>1982</v>
      </c>
      <c r="AX8" s="161" t="s">
        <v>490</v>
      </c>
      <c r="AY8" s="161" t="s">
        <v>1983</v>
      </c>
      <c r="AZ8" s="161" t="s">
        <v>1984</v>
      </c>
      <c r="BA8" s="161" t="s">
        <v>1985</v>
      </c>
      <c r="BB8" s="163" t="s">
        <v>536</v>
      </c>
      <c r="BC8" s="161" t="s">
        <v>310</v>
      </c>
      <c r="BD8" s="161" t="s">
        <v>1986</v>
      </c>
      <c r="BE8" s="161" t="s">
        <v>1987</v>
      </c>
      <c r="BF8" s="163" t="s">
        <v>1979</v>
      </c>
      <c r="BG8" s="163" t="s">
        <v>1980</v>
      </c>
      <c r="BH8" s="161" t="s">
        <v>1988</v>
      </c>
      <c r="BI8" s="161" t="s">
        <v>1989</v>
      </c>
      <c r="BJ8" s="161" t="s">
        <v>1990</v>
      </c>
      <c r="BK8" s="161" t="s">
        <v>1991</v>
      </c>
      <c r="BL8" s="161" t="s">
        <v>1992</v>
      </c>
      <c r="BM8" s="161" t="s">
        <v>1993</v>
      </c>
      <c r="BN8" s="163" t="s">
        <v>536</v>
      </c>
      <c r="BO8" s="161" t="s">
        <v>1994</v>
      </c>
      <c r="BP8" s="161" t="s">
        <v>1995</v>
      </c>
      <c r="BQ8" s="161" t="s">
        <v>1996</v>
      </c>
      <c r="BR8" s="161" t="s">
        <v>1997</v>
      </c>
      <c r="BS8" s="161" t="s">
        <v>1998</v>
      </c>
      <c r="BT8" s="161" t="s">
        <v>1999</v>
      </c>
      <c r="BU8" s="161" t="s">
        <v>1999</v>
      </c>
      <c r="BV8" s="161" t="s">
        <v>2000</v>
      </c>
      <c r="BW8" s="161" t="s">
        <v>2001</v>
      </c>
      <c r="BX8" s="161" t="s">
        <v>2002</v>
      </c>
      <c r="BY8" s="161" t="s">
        <v>2003</v>
      </c>
      <c r="BZ8" s="161" t="s">
        <v>2004</v>
      </c>
      <c r="CA8" s="161" t="s">
        <v>2005</v>
      </c>
      <c r="CB8" s="161" t="s">
        <v>2006</v>
      </c>
      <c r="CC8" s="161" t="s">
        <v>2007</v>
      </c>
      <c r="CD8" s="161" t="s">
        <v>2008</v>
      </c>
      <c r="CE8" s="161" t="s">
        <v>2009</v>
      </c>
      <c r="CF8" s="161" t="s">
        <v>2010</v>
      </c>
      <c r="CG8" s="161" t="s">
        <v>2011</v>
      </c>
      <c r="CH8" s="161" t="s">
        <v>2012</v>
      </c>
      <c r="CI8" s="161" t="s">
        <v>2013</v>
      </c>
      <c r="CJ8" s="161" t="s">
        <v>2014</v>
      </c>
      <c r="CK8" s="161" t="s">
        <v>2015</v>
      </c>
      <c r="CL8" s="161" t="s">
        <v>2016</v>
      </c>
      <c r="CM8" s="161" t="s">
        <v>2017</v>
      </c>
      <c r="CN8" s="161" t="s">
        <v>2018</v>
      </c>
      <c r="CO8" s="161" t="s">
        <v>2019</v>
      </c>
      <c r="CP8" s="161" t="s">
        <v>2020</v>
      </c>
      <c r="CQ8" s="161" t="s">
        <v>2021</v>
      </c>
      <c r="CR8" s="161" t="s">
        <v>2022</v>
      </c>
      <c r="CS8" s="161" t="s">
        <v>2023</v>
      </c>
      <c r="CT8" s="161" t="s">
        <v>2024</v>
      </c>
      <c r="CU8" s="161" t="s">
        <v>2025</v>
      </c>
      <c r="CV8" s="161" t="s">
        <v>2026</v>
      </c>
      <c r="CW8" s="161" t="s">
        <v>2027</v>
      </c>
      <c r="CX8" s="161" t="s">
        <v>2028</v>
      </c>
      <c r="CY8" s="161" t="s">
        <v>2029</v>
      </c>
      <c r="CZ8" s="161" t="s">
        <v>2030</v>
      </c>
      <c r="DA8" s="161" t="s">
        <v>2031</v>
      </c>
      <c r="DB8" s="161" t="s">
        <v>2032</v>
      </c>
      <c r="DC8" s="161" t="s">
        <v>2033</v>
      </c>
      <c r="DD8" s="161" t="s">
        <v>2012</v>
      </c>
      <c r="DE8" s="161" t="s">
        <v>2013</v>
      </c>
      <c r="DF8" s="161" t="s">
        <v>2034</v>
      </c>
      <c r="DG8" s="161" t="s">
        <v>2035</v>
      </c>
      <c r="DH8" s="161" t="s">
        <v>2036</v>
      </c>
      <c r="DI8" s="161" t="s">
        <v>2037</v>
      </c>
      <c r="DJ8" s="161" t="s">
        <v>2038</v>
      </c>
      <c r="DK8" s="161" t="s">
        <v>2039</v>
      </c>
      <c r="DL8" s="161" t="s">
        <v>2029</v>
      </c>
      <c r="DM8" s="161" t="s">
        <v>2030</v>
      </c>
      <c r="DN8" s="161" t="s">
        <v>2031</v>
      </c>
      <c r="DO8" s="161" t="s">
        <v>2040</v>
      </c>
      <c r="DP8" s="161" t="s">
        <v>2041</v>
      </c>
      <c r="DQ8" s="161" t="s">
        <v>2042</v>
      </c>
      <c r="DR8" s="161" t="s">
        <v>2043</v>
      </c>
      <c r="DS8" s="161" t="s">
        <v>2044</v>
      </c>
      <c r="DT8" s="161" t="s">
        <v>2045</v>
      </c>
      <c r="DU8" s="161" t="s">
        <v>2028</v>
      </c>
      <c r="DV8" s="161" t="s">
        <v>2029</v>
      </c>
      <c r="DW8" s="161" t="s">
        <v>2034</v>
      </c>
      <c r="DX8" s="161" t="s">
        <v>2043</v>
      </c>
      <c r="DY8" s="161" t="s">
        <v>2046</v>
      </c>
      <c r="DZ8" s="161" t="s">
        <v>2047</v>
      </c>
      <c r="EA8" s="161" t="s">
        <v>2048</v>
      </c>
      <c r="EB8" s="161" t="s">
        <v>2049</v>
      </c>
      <c r="EC8" s="161" t="s">
        <v>2050</v>
      </c>
      <c r="ED8" s="161" t="s">
        <v>2051</v>
      </c>
      <c r="EE8" s="161" t="s">
        <v>2052</v>
      </c>
      <c r="EF8" s="161" t="s">
        <v>2053</v>
      </c>
      <c r="EG8" s="161" t="s">
        <v>1986</v>
      </c>
      <c r="EH8" s="161" t="s">
        <v>1996</v>
      </c>
      <c r="EI8" s="161" t="s">
        <v>2054</v>
      </c>
      <c r="EJ8" s="161" t="s">
        <v>2055</v>
      </c>
      <c r="EK8" s="161" t="s">
        <v>2056</v>
      </c>
      <c r="EL8" s="161" t="s">
        <v>2057</v>
      </c>
      <c r="EM8" s="161" t="s">
        <v>2058</v>
      </c>
      <c r="EN8" s="161" t="s">
        <v>2059</v>
      </c>
      <c r="EO8" s="161" t="s">
        <v>2060</v>
      </c>
      <c r="EP8" s="161" t="s">
        <v>2061</v>
      </c>
      <c r="EQ8" s="161" t="s">
        <v>2062</v>
      </c>
      <c r="ER8" s="161" t="s">
        <v>2063</v>
      </c>
      <c r="ES8" s="161" t="s">
        <v>2064</v>
      </c>
      <c r="ET8" s="161" t="s">
        <v>2065</v>
      </c>
      <c r="EU8" s="161" t="s">
        <v>2066</v>
      </c>
      <c r="EV8" s="161" t="s">
        <v>2067</v>
      </c>
      <c r="EW8" s="161" t="s">
        <v>2068</v>
      </c>
      <c r="EX8" s="161" t="s">
        <v>2069</v>
      </c>
      <c r="EY8" s="161" t="s">
        <v>2070</v>
      </c>
      <c r="EZ8" s="161" t="s">
        <v>2071</v>
      </c>
      <c r="FA8" s="161" t="s">
        <v>2072</v>
      </c>
      <c r="FB8" s="161" t="s">
        <v>2053</v>
      </c>
      <c r="FC8" s="161" t="s">
        <v>2058</v>
      </c>
      <c r="FD8" s="161" t="s">
        <v>2073</v>
      </c>
      <c r="FE8" s="161" t="s">
        <v>2074</v>
      </c>
      <c r="FF8" s="161" t="s">
        <v>466</v>
      </c>
      <c r="FG8" s="161" t="s">
        <v>2075</v>
      </c>
      <c r="FH8" s="161" t="s">
        <v>2076</v>
      </c>
      <c r="FI8" s="161" t="s">
        <v>2077</v>
      </c>
      <c r="FJ8" s="161" t="s">
        <v>2005</v>
      </c>
      <c r="FK8" s="161" t="s">
        <v>2006</v>
      </c>
      <c r="FL8" s="161" t="s">
        <v>2078</v>
      </c>
      <c r="FM8" s="161" t="s">
        <v>2046</v>
      </c>
      <c r="FN8" s="161" t="s">
        <v>2047</v>
      </c>
      <c r="FO8" s="161" t="s">
        <v>2079</v>
      </c>
      <c r="FP8" s="161" t="s">
        <v>2080</v>
      </c>
      <c r="FQ8" s="163" t="s">
        <v>2081</v>
      </c>
      <c r="FR8" s="161" t="s">
        <v>2082</v>
      </c>
      <c r="FS8" s="161" t="s">
        <v>2083</v>
      </c>
      <c r="FT8" s="161" t="s">
        <v>2084</v>
      </c>
      <c r="FU8" s="161" t="s">
        <v>2085</v>
      </c>
      <c r="FV8" s="161" t="s">
        <v>2086</v>
      </c>
      <c r="FW8" s="161" t="s">
        <v>2087</v>
      </c>
      <c r="FX8" s="161" t="s">
        <v>2088</v>
      </c>
      <c r="FY8" s="161" t="s">
        <v>2089</v>
      </c>
      <c r="FZ8" s="161" t="s">
        <v>2090</v>
      </c>
      <c r="GA8" s="161" t="s">
        <v>2055</v>
      </c>
      <c r="GB8" s="163" t="s">
        <v>2091</v>
      </c>
      <c r="GC8" s="161" t="s">
        <v>2080</v>
      </c>
      <c r="GD8" s="161" t="s">
        <v>2079</v>
      </c>
      <c r="GE8" s="161" t="s">
        <v>2092</v>
      </c>
      <c r="GF8" s="163" t="s">
        <v>2093</v>
      </c>
      <c r="GG8" s="161" t="s">
        <v>2094</v>
      </c>
      <c r="GH8" s="161" t="s">
        <v>2095</v>
      </c>
      <c r="GI8" s="161" t="s">
        <v>2028</v>
      </c>
      <c r="GJ8" s="161" t="s">
        <v>2096</v>
      </c>
      <c r="GK8" s="161" t="s">
        <v>2097</v>
      </c>
      <c r="GL8" s="161" t="s">
        <v>408</v>
      </c>
      <c r="GM8" s="161" t="s">
        <v>2098</v>
      </c>
      <c r="GN8" s="161" t="s">
        <v>2099</v>
      </c>
      <c r="GO8" s="161" t="s">
        <v>2100</v>
      </c>
      <c r="GP8" s="161" t="s">
        <v>2101</v>
      </c>
      <c r="GQ8" s="163" t="s">
        <v>2100</v>
      </c>
      <c r="GR8" s="161" t="s">
        <v>2102</v>
      </c>
      <c r="GS8" s="161" t="s">
        <v>2103</v>
      </c>
      <c r="GT8" s="161" t="s">
        <v>2104</v>
      </c>
      <c r="GU8" s="161" t="s">
        <v>2105</v>
      </c>
      <c r="GV8" s="161" t="s">
        <v>2106</v>
      </c>
      <c r="GW8" s="161" t="s">
        <v>2107</v>
      </c>
      <c r="GX8" s="161" t="s">
        <v>2108</v>
      </c>
      <c r="GY8" s="161" t="s">
        <v>2109</v>
      </c>
      <c r="GZ8" s="161" t="s">
        <v>2110</v>
      </c>
      <c r="HA8" s="161" t="s">
        <v>2111</v>
      </c>
      <c r="HB8" s="163" t="s">
        <v>2112</v>
      </c>
      <c r="HC8" s="163" t="s">
        <v>2113</v>
      </c>
      <c r="HD8" s="161" t="s">
        <v>2114</v>
      </c>
      <c r="HE8" s="161" t="s">
        <v>2114</v>
      </c>
      <c r="HF8" s="161" t="s">
        <v>554</v>
      </c>
      <c r="HG8" s="161" t="s">
        <v>554</v>
      </c>
      <c r="HH8" s="161" t="s">
        <v>2115</v>
      </c>
      <c r="HI8" s="163" t="s">
        <v>2112</v>
      </c>
      <c r="HJ8" s="163" t="s">
        <v>2113</v>
      </c>
      <c r="HK8" s="161" t="s">
        <v>2116</v>
      </c>
      <c r="HL8" s="161" t="s">
        <v>2117</v>
      </c>
      <c r="HM8" s="161" t="s">
        <v>2118</v>
      </c>
      <c r="HN8" s="161" t="s">
        <v>2119</v>
      </c>
      <c r="HO8" s="161" t="s">
        <v>2120</v>
      </c>
      <c r="HP8" s="161" t="s">
        <v>2121</v>
      </c>
      <c r="HQ8" s="161" t="s">
        <v>2122</v>
      </c>
      <c r="HR8" s="161" t="s">
        <v>2123</v>
      </c>
      <c r="HS8" s="161" t="s">
        <v>2124</v>
      </c>
      <c r="HT8" s="161" t="s">
        <v>2125</v>
      </c>
      <c r="HU8" s="161" t="s">
        <v>2126</v>
      </c>
      <c r="HV8" s="161" t="s">
        <v>2127</v>
      </c>
      <c r="HW8" s="161" t="s">
        <v>2128</v>
      </c>
      <c r="HX8" s="161" t="s">
        <v>2129</v>
      </c>
      <c r="HY8" s="161" t="s">
        <v>2130</v>
      </c>
      <c r="HZ8" s="161" t="s">
        <v>2131</v>
      </c>
      <c r="IA8" s="161" t="s">
        <v>2132</v>
      </c>
      <c r="IB8" s="161" t="s">
        <v>2133</v>
      </c>
      <c r="IC8" s="161" t="s">
        <v>2134</v>
      </c>
      <c r="ID8" s="161" t="s">
        <v>2135</v>
      </c>
      <c r="IE8" s="161" t="s">
        <v>2136</v>
      </c>
      <c r="IF8" s="161" t="s">
        <v>2122</v>
      </c>
      <c r="IG8" s="161" t="s">
        <v>2123</v>
      </c>
      <c r="IH8" s="161" t="s">
        <v>2137</v>
      </c>
      <c r="II8" s="161" t="s">
        <v>2138</v>
      </c>
      <c r="IJ8" s="161" t="s">
        <v>2115</v>
      </c>
      <c r="IK8" s="161" t="s">
        <v>2054</v>
      </c>
      <c r="IL8" s="163" t="s">
        <v>569</v>
      </c>
      <c r="IM8" s="163" t="s">
        <v>2139</v>
      </c>
      <c r="IN8" s="161" t="s">
        <v>2140</v>
      </c>
      <c r="IO8" s="161" t="s">
        <v>2139</v>
      </c>
      <c r="IP8" s="161" t="s">
        <v>2141</v>
      </c>
      <c r="IQ8" s="161" t="s">
        <v>193</v>
      </c>
      <c r="IR8" s="161" t="s">
        <v>2142</v>
      </c>
      <c r="IS8" s="163" t="s">
        <v>2141</v>
      </c>
      <c r="IT8" s="161" t="s">
        <v>2143</v>
      </c>
      <c r="IU8" s="161" t="s">
        <v>2144</v>
      </c>
      <c r="IV8" s="161" t="s">
        <v>193</v>
      </c>
      <c r="IW8" s="163" t="s">
        <v>569</v>
      </c>
      <c r="IX8" s="161" t="s">
        <v>2142</v>
      </c>
      <c r="IY8" s="161" t="s">
        <v>2145</v>
      </c>
      <c r="IZ8" s="161" t="s">
        <v>2145</v>
      </c>
      <c r="JA8" s="161" t="s">
        <v>2146</v>
      </c>
      <c r="JB8" s="161" t="s">
        <v>2147</v>
      </c>
      <c r="JC8" s="161" t="s">
        <v>2148</v>
      </c>
      <c r="JD8" s="161" t="s">
        <v>2149</v>
      </c>
      <c r="JE8" s="161" t="s">
        <v>2150</v>
      </c>
      <c r="JF8" s="161" t="s">
        <v>2148</v>
      </c>
      <c r="JG8" s="161" t="s">
        <v>2151</v>
      </c>
      <c r="JH8" s="161" t="s">
        <v>2152</v>
      </c>
      <c r="JI8" s="161" t="s">
        <v>2151</v>
      </c>
      <c r="JJ8" s="161" t="s">
        <v>2153</v>
      </c>
      <c r="JK8" s="161" t="s">
        <v>2154</v>
      </c>
      <c r="JL8" s="161" t="s">
        <v>2155</v>
      </c>
      <c r="JM8" s="161" t="s">
        <v>2156</v>
      </c>
      <c r="JN8" s="161" t="s">
        <v>2157</v>
      </c>
      <c r="JO8" s="161" t="s">
        <v>2158</v>
      </c>
      <c r="JP8" s="161" t="s">
        <v>2159</v>
      </c>
      <c r="JQ8" s="161" t="s">
        <v>2160</v>
      </c>
      <c r="JR8" s="161" t="s">
        <v>2161</v>
      </c>
      <c r="JS8" s="161" t="s">
        <v>2162</v>
      </c>
      <c r="JT8" s="161" t="s">
        <v>2163</v>
      </c>
      <c r="JU8" s="161" t="s">
        <v>2136</v>
      </c>
      <c r="JV8" s="161" t="s">
        <v>2164</v>
      </c>
      <c r="JW8" s="161" t="s">
        <v>2165</v>
      </c>
      <c r="JX8" s="161" t="s">
        <v>2166</v>
      </c>
      <c r="JY8" s="161" t="s">
        <v>2167</v>
      </c>
      <c r="JZ8" s="161" t="s">
        <v>2168</v>
      </c>
      <c r="KA8" s="161" t="s">
        <v>2116</v>
      </c>
      <c r="KB8" s="161" t="s">
        <v>2169</v>
      </c>
      <c r="KC8" s="161" t="s">
        <v>2168</v>
      </c>
      <c r="KD8" s="161" t="s">
        <v>2117</v>
      </c>
      <c r="KE8" s="161" t="s">
        <v>2170</v>
      </c>
      <c r="KF8" s="161" t="s">
        <v>2171</v>
      </c>
      <c r="KG8" s="161" t="s">
        <v>2171</v>
      </c>
      <c r="KH8" s="161" t="s">
        <v>2172</v>
      </c>
      <c r="KI8" s="161" t="s">
        <v>1998</v>
      </c>
    </row>
    <row r="9" spans="1:295" ht="18" customHeight="1" x14ac:dyDescent="0.3">
      <c r="A9" s="164" t="s">
        <v>64</v>
      </c>
      <c r="B9" s="164" t="s">
        <v>811</v>
      </c>
      <c r="C9" s="165"/>
      <c r="D9" s="166">
        <v>18.397099999999998</v>
      </c>
      <c r="E9" s="166">
        <v>-24.674700000000001</v>
      </c>
      <c r="F9" s="166">
        <v>-20.0595</v>
      </c>
      <c r="G9" s="166">
        <v>21.982500000000002</v>
      </c>
      <c r="H9" s="165"/>
      <c r="I9" s="166">
        <v>34.544400000000003</v>
      </c>
      <c r="J9" s="166">
        <v>-72.820300000000003</v>
      </c>
      <c r="K9" s="166">
        <v>54.988599999999998</v>
      </c>
      <c r="L9" s="166">
        <v>28.069099999999999</v>
      </c>
      <c r="M9" s="166">
        <v>27.304600000000001</v>
      </c>
      <c r="N9" s="166">
        <v>-28.86</v>
      </c>
      <c r="O9" s="166">
        <v>-46.048000000000002</v>
      </c>
      <c r="P9" s="166">
        <v>41.8</v>
      </c>
      <c r="Q9" s="166">
        <v>20.7</v>
      </c>
      <c r="R9" s="166">
        <v>-41.8</v>
      </c>
      <c r="S9" s="166">
        <v>4.8037999999999998</v>
      </c>
      <c r="T9" s="166">
        <v>33.039200000000001</v>
      </c>
      <c r="U9" s="166">
        <v>12.569699999999999</v>
      </c>
      <c r="V9" s="166">
        <v>12.708600000000001</v>
      </c>
      <c r="W9" s="166">
        <v>21.1875</v>
      </c>
      <c r="X9" s="166">
        <v>16.1356</v>
      </c>
      <c r="Y9" s="166">
        <v>1.5868</v>
      </c>
      <c r="Z9" s="166">
        <v>3.8681000000000001</v>
      </c>
      <c r="AA9" s="165"/>
      <c r="AB9" s="165"/>
      <c r="AC9" s="166">
        <v>-67.650000000000006</v>
      </c>
      <c r="AD9" s="166">
        <v>-67.459999999999994</v>
      </c>
      <c r="AE9" s="165"/>
      <c r="AF9" s="166">
        <v>28.86</v>
      </c>
      <c r="AG9" s="166">
        <v>44</v>
      </c>
      <c r="AH9" s="166">
        <v>27.821000000000002</v>
      </c>
      <c r="AI9" s="166">
        <v>0.27</v>
      </c>
      <c r="AJ9" s="166">
        <v>-54.79</v>
      </c>
      <c r="AK9" s="166">
        <v>-54.73</v>
      </c>
      <c r="AL9" s="166">
        <v>-50.11</v>
      </c>
      <c r="AM9" s="166">
        <v>55.46</v>
      </c>
      <c r="AN9" s="166">
        <v>55.65</v>
      </c>
      <c r="AO9" s="166">
        <v>16.9772</v>
      </c>
      <c r="AP9" s="166">
        <v>-3.2564000000000002</v>
      </c>
      <c r="AQ9" s="166">
        <v>62.927900000000001</v>
      </c>
      <c r="AR9" s="166">
        <v>65.129000000000005</v>
      </c>
      <c r="AS9" s="166">
        <v>52.836500000000001</v>
      </c>
      <c r="AT9" s="166">
        <v>-41.966700000000003</v>
      </c>
      <c r="AU9" s="166">
        <v>-42.986600000000003</v>
      </c>
      <c r="AV9" s="166">
        <v>8.0902999999999992</v>
      </c>
      <c r="AW9" s="166">
        <v>7.8531000000000004</v>
      </c>
      <c r="AX9" s="165"/>
      <c r="AY9" s="166">
        <v>98.820999999999998</v>
      </c>
      <c r="AZ9" s="166">
        <v>27.720700000000001</v>
      </c>
      <c r="BA9" s="166">
        <v>28.0151</v>
      </c>
      <c r="BB9" s="166">
        <v>-550.24450000000002</v>
      </c>
      <c r="BC9" s="166">
        <v>-4.3197000000000001</v>
      </c>
      <c r="BD9" s="166">
        <v>-9.6</v>
      </c>
      <c r="BE9" s="166">
        <v>-9.6</v>
      </c>
      <c r="BF9" s="166">
        <v>48.647799999999997</v>
      </c>
      <c r="BG9" s="166">
        <v>47.713099999999997</v>
      </c>
      <c r="BH9" s="166">
        <v>-4.9509999999999996</v>
      </c>
      <c r="BI9" s="165"/>
      <c r="BJ9" s="166">
        <v>-70.823499999999996</v>
      </c>
      <c r="BK9" s="166">
        <v>2.2315999999999998</v>
      </c>
      <c r="BL9" s="166">
        <v>7.2546999999999997</v>
      </c>
      <c r="BM9" s="166">
        <v>4.7766000000000002</v>
      </c>
      <c r="BN9" s="166">
        <v>605.48710000000005</v>
      </c>
      <c r="BO9" s="166">
        <v>118.0761</v>
      </c>
      <c r="BP9" s="166">
        <v>118.9611</v>
      </c>
      <c r="BQ9" s="166">
        <v>-533.69439999999997</v>
      </c>
      <c r="BR9" s="166">
        <v>523.31510000000003</v>
      </c>
      <c r="BS9" s="165"/>
      <c r="BT9" s="166">
        <v>-61.282800000000002</v>
      </c>
      <c r="BU9" s="166">
        <v>63.546999999999997</v>
      </c>
      <c r="BV9" s="166">
        <v>79.706699999999998</v>
      </c>
      <c r="BW9" s="166">
        <v>27.91</v>
      </c>
      <c r="BX9" s="166">
        <v>30.72</v>
      </c>
      <c r="BY9" s="166">
        <v>55.18</v>
      </c>
      <c r="BZ9" s="166">
        <v>76.28</v>
      </c>
      <c r="CA9" s="166">
        <v>5.8982999999999999</v>
      </c>
      <c r="CB9" s="166">
        <v>6.0323000000000002</v>
      </c>
      <c r="CC9" s="166">
        <v>63.677599999999998</v>
      </c>
      <c r="CD9" s="166">
        <v>63.996600000000001</v>
      </c>
      <c r="CE9" s="166">
        <v>38.091700000000003</v>
      </c>
      <c r="CF9" s="166">
        <v>-184.3587</v>
      </c>
      <c r="CG9" s="166">
        <v>-184.34710000000001</v>
      </c>
      <c r="CH9" s="166">
        <v>9.1228999999999996</v>
      </c>
      <c r="CI9" s="165"/>
      <c r="CJ9" s="165"/>
      <c r="CK9" s="166">
        <v>28.582000000000001</v>
      </c>
      <c r="CL9" s="166">
        <v>111.6</v>
      </c>
      <c r="CM9" s="166">
        <v>100.4</v>
      </c>
      <c r="CN9" s="166">
        <v>-15.03</v>
      </c>
      <c r="CO9" s="166">
        <v>22.867899999999999</v>
      </c>
      <c r="CP9" s="166">
        <v>21.194099999999999</v>
      </c>
      <c r="CQ9" s="166">
        <v>22.589500000000001</v>
      </c>
      <c r="CR9" s="166">
        <v>-31.183399999999999</v>
      </c>
      <c r="CS9" s="166">
        <v>-30.697500000000002</v>
      </c>
      <c r="CT9" s="166">
        <v>77.500900000000001</v>
      </c>
      <c r="CU9" s="166">
        <v>-91.584299999999999</v>
      </c>
      <c r="CV9" s="166">
        <v>85.784700000000001</v>
      </c>
      <c r="CW9" s="166">
        <v>14.0891</v>
      </c>
      <c r="CX9" s="166">
        <v>69.05</v>
      </c>
      <c r="CY9" s="166">
        <v>34.68</v>
      </c>
      <c r="CZ9" s="166">
        <v>37.741700000000002</v>
      </c>
      <c r="DA9" s="166">
        <v>35.8932</v>
      </c>
      <c r="DB9" s="166">
        <v>-28.145800000000001</v>
      </c>
      <c r="DC9" s="165"/>
      <c r="DD9" s="165"/>
      <c r="DE9" s="165"/>
      <c r="DF9" s="166">
        <v>-75.349999999999994</v>
      </c>
      <c r="DG9" s="165"/>
      <c r="DH9" s="166">
        <v>-15.4649</v>
      </c>
      <c r="DI9" s="166">
        <v>-68.900000000000006</v>
      </c>
      <c r="DJ9" s="166">
        <v>-68.599999999999994</v>
      </c>
      <c r="DK9" s="166">
        <v>20.266999999999999</v>
      </c>
      <c r="DL9" s="166">
        <v>39.4</v>
      </c>
      <c r="DM9" s="166">
        <v>57.76</v>
      </c>
      <c r="DN9" s="166">
        <v>53.82</v>
      </c>
      <c r="DO9" s="166">
        <v>39.42</v>
      </c>
      <c r="DP9" s="166">
        <v>-8.9</v>
      </c>
      <c r="DQ9" s="166">
        <v>55.118000000000002</v>
      </c>
      <c r="DR9" s="166">
        <v>74.446700000000007</v>
      </c>
      <c r="DS9" s="166">
        <v>-44.18</v>
      </c>
      <c r="DT9" s="166">
        <v>-17.920000000000002</v>
      </c>
      <c r="DU9" s="166">
        <v>110.92</v>
      </c>
      <c r="DV9" s="166">
        <v>49.51</v>
      </c>
      <c r="DW9" s="166">
        <v>75</v>
      </c>
      <c r="DX9" s="166">
        <v>73.563599999999994</v>
      </c>
      <c r="DY9" s="166">
        <v>42.044600000000003</v>
      </c>
      <c r="DZ9" s="166">
        <v>40.290900000000001</v>
      </c>
      <c r="EA9" s="166">
        <v>206.4205</v>
      </c>
      <c r="EB9" s="166">
        <v>165.43610000000001</v>
      </c>
      <c r="EC9" s="166">
        <v>158.85120000000001</v>
      </c>
      <c r="ED9" s="166">
        <v>160.9539</v>
      </c>
      <c r="EE9" s="166">
        <v>45.825899999999997</v>
      </c>
      <c r="EF9" s="166">
        <v>88.0625</v>
      </c>
      <c r="EG9" s="166">
        <v>-27.994</v>
      </c>
      <c r="EH9" s="166">
        <v>542.31039999999996</v>
      </c>
      <c r="EI9" s="166">
        <v>444.01929999999999</v>
      </c>
      <c r="EJ9" s="166">
        <v>9.1380999999999997</v>
      </c>
      <c r="EK9" s="166">
        <v>-12.0106</v>
      </c>
      <c r="EL9" s="166">
        <v>-9.6533999999999995</v>
      </c>
      <c r="EM9" s="166">
        <v>-9.7271999999999998</v>
      </c>
      <c r="EN9" s="166">
        <v>-20.8154</v>
      </c>
      <c r="EO9" s="166">
        <v>-20.024799999999999</v>
      </c>
      <c r="EP9" s="166">
        <v>156.9</v>
      </c>
      <c r="EQ9" s="166">
        <v>-35.989699999999999</v>
      </c>
      <c r="ER9" s="166">
        <v>-35.966299999999997</v>
      </c>
      <c r="ES9" s="165"/>
      <c r="ET9" s="166">
        <v>0</v>
      </c>
      <c r="EU9" s="166">
        <v>-15.31</v>
      </c>
      <c r="EV9" s="166">
        <v>105.9</v>
      </c>
      <c r="EW9" s="166">
        <v>7.6147</v>
      </c>
      <c r="EX9" s="166">
        <v>-76.122500000000002</v>
      </c>
      <c r="EY9" s="166">
        <v>-33.4223</v>
      </c>
      <c r="EZ9" s="166">
        <v>-32.707799999999999</v>
      </c>
      <c r="FA9" s="166">
        <v>3.4224000000000001</v>
      </c>
      <c r="FB9" s="166">
        <v>-83.676400000000001</v>
      </c>
      <c r="FC9" s="166">
        <v>52.733899999999998</v>
      </c>
      <c r="FD9" s="166">
        <v>23.0855</v>
      </c>
      <c r="FE9" s="166">
        <v>22.760300000000001</v>
      </c>
      <c r="FF9" s="165"/>
      <c r="FG9" s="166">
        <v>32.797499999999999</v>
      </c>
      <c r="FH9" s="166">
        <v>32.330300000000001</v>
      </c>
      <c r="FI9" s="166">
        <v>31.084299999999999</v>
      </c>
      <c r="FJ9" s="166">
        <v>-4.5213000000000001</v>
      </c>
      <c r="FK9" s="166">
        <v>-5.6935000000000002</v>
      </c>
      <c r="FL9" s="166">
        <v>84.732900000000001</v>
      </c>
      <c r="FM9" s="166">
        <v>-38.822099999999999</v>
      </c>
      <c r="FN9" s="166">
        <v>-38.673699999999997</v>
      </c>
      <c r="FO9" s="166">
        <v>46.223500000000001</v>
      </c>
      <c r="FP9" s="166">
        <v>48.394799999999996</v>
      </c>
      <c r="FQ9" s="166">
        <v>30.808</v>
      </c>
      <c r="FR9" s="166">
        <v>9.49</v>
      </c>
      <c r="FS9" s="166">
        <v>9.7786000000000008</v>
      </c>
      <c r="FT9" s="166">
        <v>0.90490000000000004</v>
      </c>
      <c r="FU9" s="166">
        <v>-5.64</v>
      </c>
      <c r="FV9" s="166">
        <v>19.07</v>
      </c>
      <c r="FW9" s="166">
        <v>30.972100000000001</v>
      </c>
      <c r="FX9" s="165"/>
      <c r="FY9" s="166">
        <v>-1.2470000000000001</v>
      </c>
      <c r="FZ9" s="166">
        <v>10.956</v>
      </c>
      <c r="GA9" s="165"/>
      <c r="GB9" s="166">
        <v>43.91</v>
      </c>
      <c r="GC9" s="166">
        <v>-49.070799999999998</v>
      </c>
      <c r="GD9" s="166">
        <v>-46.252600000000001</v>
      </c>
      <c r="GE9" s="165"/>
      <c r="GF9" s="166">
        <v>81.554100000000005</v>
      </c>
      <c r="GG9" s="166">
        <v>29.4</v>
      </c>
      <c r="GH9" s="166">
        <v>-26.550999999999998</v>
      </c>
      <c r="GI9" s="166">
        <v>-4.8951000000000002</v>
      </c>
      <c r="GJ9" s="166">
        <v>-5.343</v>
      </c>
      <c r="GK9" s="166">
        <v>1.8624000000000001</v>
      </c>
      <c r="GL9" s="165"/>
      <c r="GM9" s="165"/>
      <c r="GN9" s="166">
        <v>-10.3079</v>
      </c>
      <c r="GO9" s="166">
        <v>-38.595599999999997</v>
      </c>
      <c r="GP9" s="166">
        <v>16.872900000000001</v>
      </c>
      <c r="GQ9" s="166">
        <v>40.315199999999997</v>
      </c>
      <c r="GR9" s="166">
        <v>58.528700000000001</v>
      </c>
      <c r="GS9" s="166">
        <v>58.750599999999999</v>
      </c>
      <c r="GT9" s="166">
        <v>-142.3399</v>
      </c>
      <c r="GU9" s="166">
        <v>-23.140899999999998</v>
      </c>
      <c r="GV9" s="166">
        <v>35.790599999999998</v>
      </c>
      <c r="GW9" s="166">
        <v>-59.978400000000001</v>
      </c>
      <c r="GX9" s="166">
        <v>7.8238000000000003</v>
      </c>
      <c r="GY9" s="166">
        <v>10.452</v>
      </c>
      <c r="GZ9" s="166">
        <v>10.116099999999999</v>
      </c>
      <c r="HA9" s="166">
        <v>9.2951999999999995</v>
      </c>
      <c r="HB9" s="166">
        <v>188.28049999999999</v>
      </c>
      <c r="HC9" s="166">
        <v>187.45670000000001</v>
      </c>
      <c r="HD9" s="166">
        <v>168</v>
      </c>
      <c r="HE9" s="166">
        <v>-168.75479999999999</v>
      </c>
      <c r="HF9" s="166">
        <v>-429.91050000000001</v>
      </c>
      <c r="HG9" s="166">
        <v>428.3116</v>
      </c>
      <c r="HH9" s="166">
        <v>528.58690000000001</v>
      </c>
      <c r="HI9" s="166">
        <v>-179.80600000000001</v>
      </c>
      <c r="HJ9" s="166">
        <v>-178.34520000000001</v>
      </c>
      <c r="HK9" s="166">
        <v>-13.1868</v>
      </c>
      <c r="HL9" s="165"/>
      <c r="HM9" s="166">
        <v>84.2988</v>
      </c>
      <c r="HN9" s="166">
        <v>83.728899999999996</v>
      </c>
      <c r="HO9" s="165"/>
      <c r="HP9" s="165"/>
      <c r="HQ9" s="166">
        <v>28.3704</v>
      </c>
      <c r="HR9" s="166">
        <v>28.697099999999999</v>
      </c>
      <c r="HS9" s="166">
        <v>-73.463800000000006</v>
      </c>
      <c r="HT9" s="166">
        <v>-73.296999999999997</v>
      </c>
      <c r="HU9" s="166">
        <v>87.26</v>
      </c>
      <c r="HV9" s="166">
        <v>86.22</v>
      </c>
      <c r="HW9" s="166">
        <v>68.099999999999994</v>
      </c>
      <c r="HX9" s="166">
        <v>69.400000000000006</v>
      </c>
      <c r="HY9" s="166">
        <v>20.449400000000001</v>
      </c>
      <c r="HZ9" s="166">
        <v>30.48</v>
      </c>
      <c r="IA9" s="166">
        <v>-449.88150000000002</v>
      </c>
      <c r="IB9" s="166">
        <v>110.8959</v>
      </c>
      <c r="IC9" s="166">
        <v>110.4494</v>
      </c>
      <c r="ID9" s="166">
        <v>11.6</v>
      </c>
      <c r="IE9" s="166">
        <v>42.8</v>
      </c>
      <c r="IF9" s="166">
        <v>-27.6</v>
      </c>
      <c r="IG9" s="166">
        <v>-27.6</v>
      </c>
      <c r="IH9" s="165"/>
      <c r="II9" s="166">
        <v>1.2121</v>
      </c>
      <c r="IJ9" s="166">
        <v>-518.79660000000001</v>
      </c>
      <c r="IK9" s="166">
        <v>-400.34989999999999</v>
      </c>
      <c r="IL9" s="166">
        <v>637.31569999999999</v>
      </c>
      <c r="IM9" s="166">
        <v>505.303</v>
      </c>
      <c r="IN9" s="166">
        <v>85.866900000000001</v>
      </c>
      <c r="IO9" s="166">
        <v>-484.12400000000002</v>
      </c>
      <c r="IP9" s="166">
        <v>493.29950000000002</v>
      </c>
      <c r="IQ9" s="166">
        <v>-196.96940000000001</v>
      </c>
      <c r="IR9" s="166">
        <v>-277.74189999999999</v>
      </c>
      <c r="IS9" s="166">
        <v>-482.11610000000002</v>
      </c>
      <c r="IT9" s="166">
        <v>137.97489999999999</v>
      </c>
      <c r="IU9" s="166">
        <v>136.22470000000001</v>
      </c>
      <c r="IV9" s="166">
        <v>200.56819999999999</v>
      </c>
      <c r="IW9" s="166">
        <v>-614.89980000000003</v>
      </c>
      <c r="IX9" s="166">
        <v>288.31209999999999</v>
      </c>
      <c r="IY9" s="166">
        <v>-336.48570000000001</v>
      </c>
      <c r="IZ9" s="166">
        <v>335.97410000000002</v>
      </c>
      <c r="JA9" s="166">
        <v>-10.389099999999999</v>
      </c>
      <c r="JB9" s="166">
        <v>39.540199999999999</v>
      </c>
      <c r="JC9" s="166">
        <v>26.88</v>
      </c>
      <c r="JD9" s="166">
        <v>1.107</v>
      </c>
      <c r="JE9" s="166">
        <v>1.1040000000000001</v>
      </c>
      <c r="JF9" s="166">
        <v>-26.8</v>
      </c>
      <c r="JG9" s="166">
        <v>6.48</v>
      </c>
      <c r="JH9" s="165"/>
      <c r="JI9" s="166">
        <v>-6.9413</v>
      </c>
      <c r="JJ9" s="166">
        <v>-25.371200000000002</v>
      </c>
      <c r="JK9" s="166">
        <v>-5.742</v>
      </c>
      <c r="JL9" s="166">
        <v>10.199999999999999</v>
      </c>
      <c r="JM9" s="166">
        <v>51.118000000000002</v>
      </c>
      <c r="JN9" s="166">
        <v>50.762</v>
      </c>
      <c r="JO9" s="165"/>
      <c r="JP9" s="165"/>
      <c r="JQ9" s="166">
        <v>53.412199999999999</v>
      </c>
      <c r="JR9" s="166">
        <v>55.347700000000003</v>
      </c>
      <c r="JS9" s="166">
        <v>54.037199999999999</v>
      </c>
      <c r="JT9" s="165"/>
      <c r="JU9" s="166">
        <v>-44.1</v>
      </c>
      <c r="JV9" s="166">
        <v>18.6099</v>
      </c>
      <c r="JW9" s="166">
        <v>6.77</v>
      </c>
      <c r="JX9" s="165"/>
      <c r="JY9" s="166">
        <v>0</v>
      </c>
      <c r="JZ9" s="166">
        <v>42.143000000000001</v>
      </c>
      <c r="KA9" s="166">
        <v>13.0778</v>
      </c>
      <c r="KB9" s="166">
        <v>0</v>
      </c>
      <c r="KC9" s="166">
        <v>-41.538499999999999</v>
      </c>
      <c r="KD9" s="166">
        <v>0</v>
      </c>
      <c r="KE9" s="166">
        <v>40.457000000000001</v>
      </c>
      <c r="KF9" s="166">
        <v>30.3</v>
      </c>
      <c r="KG9" s="166">
        <v>-29.4</v>
      </c>
      <c r="KH9" s="166">
        <v>103.7373</v>
      </c>
      <c r="KI9" s="166">
        <v>-16.592099999999999</v>
      </c>
    </row>
    <row r="10" spans="1:295" ht="18" customHeight="1" x14ac:dyDescent="0.3">
      <c r="A10" s="164" t="s">
        <v>64</v>
      </c>
      <c r="B10" s="164" t="s">
        <v>812</v>
      </c>
      <c r="C10" s="167"/>
      <c r="D10" s="168">
        <v>17.769500000000001</v>
      </c>
      <c r="E10" s="168">
        <v>-24.074300000000001</v>
      </c>
      <c r="F10" s="168">
        <v>-18.480899999999998</v>
      </c>
      <c r="G10" s="168">
        <v>21.197800000000001</v>
      </c>
      <c r="H10" s="167"/>
      <c r="I10" s="168">
        <v>35.359699999999997</v>
      </c>
      <c r="J10" s="168">
        <v>-78.619900000000001</v>
      </c>
      <c r="K10" s="168">
        <v>52.515799999999999</v>
      </c>
      <c r="L10" s="168">
        <v>26.705200000000001</v>
      </c>
      <c r="M10" s="168">
        <v>25.9771</v>
      </c>
      <c r="N10" s="168">
        <v>-28.86</v>
      </c>
      <c r="O10" s="168">
        <v>-44.597999999999999</v>
      </c>
      <c r="P10" s="168">
        <v>39.6</v>
      </c>
      <c r="Q10" s="168">
        <v>19.872</v>
      </c>
      <c r="R10" s="168">
        <v>-39.6</v>
      </c>
      <c r="S10" s="168">
        <v>4.7096999999999998</v>
      </c>
      <c r="T10" s="168">
        <v>37.169800000000002</v>
      </c>
      <c r="U10" s="168">
        <v>17.852</v>
      </c>
      <c r="V10" s="168">
        <v>18.107299999999999</v>
      </c>
      <c r="W10" s="168">
        <v>30.067699999999999</v>
      </c>
      <c r="X10" s="168">
        <v>16.365400000000001</v>
      </c>
      <c r="Y10" s="168">
        <v>4.8310000000000004</v>
      </c>
      <c r="Z10" s="168">
        <v>4.1619000000000002</v>
      </c>
      <c r="AA10" s="167"/>
      <c r="AB10" s="167"/>
      <c r="AC10" s="168">
        <v>-66.52</v>
      </c>
      <c r="AD10" s="168">
        <v>-66.83</v>
      </c>
      <c r="AE10" s="167"/>
      <c r="AF10" s="168">
        <v>28.86</v>
      </c>
      <c r="AG10" s="168">
        <v>44</v>
      </c>
      <c r="AH10" s="168">
        <v>24.76</v>
      </c>
      <c r="AI10" s="168">
        <v>0.26600000000000001</v>
      </c>
      <c r="AJ10" s="168">
        <v>-53.25</v>
      </c>
      <c r="AK10" s="168">
        <v>-53.59</v>
      </c>
      <c r="AL10" s="168">
        <v>-49.06</v>
      </c>
      <c r="AM10" s="168">
        <v>54.37</v>
      </c>
      <c r="AN10" s="168">
        <v>54.16</v>
      </c>
      <c r="AO10" s="168">
        <v>16.536000000000001</v>
      </c>
      <c r="AP10" s="168">
        <v>-2.9434</v>
      </c>
      <c r="AQ10" s="168">
        <v>90.7423</v>
      </c>
      <c r="AR10" s="168">
        <v>94.537700000000001</v>
      </c>
      <c r="AS10" s="168">
        <v>59.083300000000001</v>
      </c>
      <c r="AT10" s="168">
        <v>-43.011800000000001</v>
      </c>
      <c r="AU10" s="168">
        <v>-43.687399999999997</v>
      </c>
      <c r="AV10" s="168">
        <v>8.6585000000000001</v>
      </c>
      <c r="AW10" s="168">
        <v>9.2341999999999995</v>
      </c>
      <c r="AX10" s="167"/>
      <c r="AY10" s="168">
        <v>101.6404</v>
      </c>
      <c r="AZ10" s="168">
        <v>28.1496</v>
      </c>
      <c r="BA10" s="168">
        <v>28.010300000000001</v>
      </c>
      <c r="BB10" s="168">
        <v>-565.41930000000002</v>
      </c>
      <c r="BC10" s="168">
        <v>-5.2333999999999996</v>
      </c>
      <c r="BD10" s="168">
        <v>-9.6999999999999993</v>
      </c>
      <c r="BE10" s="168">
        <v>-9.6999999999999993</v>
      </c>
      <c r="BF10" s="168">
        <v>50.326599999999999</v>
      </c>
      <c r="BG10" s="168">
        <v>48.878</v>
      </c>
      <c r="BH10" s="168">
        <v>-5.0628000000000002</v>
      </c>
      <c r="BI10" s="167"/>
      <c r="BJ10" s="168">
        <v>-74.272300000000001</v>
      </c>
      <c r="BK10" s="168">
        <v>1.5342</v>
      </c>
      <c r="BL10" s="168">
        <v>7.3053999999999997</v>
      </c>
      <c r="BM10" s="168">
        <v>4.7721999999999998</v>
      </c>
      <c r="BN10" s="168">
        <v>622.69949999999994</v>
      </c>
      <c r="BO10" s="168">
        <v>111.02630000000001</v>
      </c>
      <c r="BP10" s="168">
        <v>111.57559999999999</v>
      </c>
      <c r="BQ10" s="168">
        <v>-538.21159999999998</v>
      </c>
      <c r="BR10" s="168">
        <v>508.43810000000002</v>
      </c>
      <c r="BS10" s="167"/>
      <c r="BT10" s="168">
        <v>-59.379899999999999</v>
      </c>
      <c r="BU10" s="168">
        <v>61.7776</v>
      </c>
      <c r="BV10" s="168">
        <v>75.365600000000001</v>
      </c>
      <c r="BW10" s="168">
        <v>27.31</v>
      </c>
      <c r="BX10" s="168">
        <v>29.41</v>
      </c>
      <c r="BY10" s="168">
        <v>52.35</v>
      </c>
      <c r="BZ10" s="168">
        <v>73.94</v>
      </c>
      <c r="CA10" s="168">
        <v>11.256600000000001</v>
      </c>
      <c r="CB10" s="168">
        <v>11.256600000000001</v>
      </c>
      <c r="CC10" s="168">
        <v>51.843800000000002</v>
      </c>
      <c r="CD10" s="168">
        <v>52.786499999999997</v>
      </c>
      <c r="CE10" s="168">
        <v>40.677399999999999</v>
      </c>
      <c r="CF10" s="168">
        <v>-177.55719999999999</v>
      </c>
      <c r="CG10" s="168">
        <v>-178.80340000000001</v>
      </c>
      <c r="CH10" s="168">
        <v>9.2597000000000005</v>
      </c>
      <c r="CI10" s="167"/>
      <c r="CJ10" s="167"/>
      <c r="CK10" s="167"/>
      <c r="CL10" s="168">
        <v>108.7</v>
      </c>
      <c r="CM10" s="168">
        <v>97.3</v>
      </c>
      <c r="CN10" s="168">
        <v>-14.37</v>
      </c>
      <c r="CO10" s="168">
        <v>21.508700000000001</v>
      </c>
      <c r="CP10" s="168">
        <v>19.351900000000001</v>
      </c>
      <c r="CQ10" s="168">
        <v>20.906099999999999</v>
      </c>
      <c r="CR10" s="168">
        <v>-37.045200000000001</v>
      </c>
      <c r="CS10" s="168">
        <v>-36.548299999999998</v>
      </c>
      <c r="CT10" s="168">
        <v>81.872200000000007</v>
      </c>
      <c r="CU10" s="168">
        <v>-86.918300000000002</v>
      </c>
      <c r="CV10" s="168">
        <v>89.0505</v>
      </c>
      <c r="CW10" s="168">
        <v>13.6259</v>
      </c>
      <c r="CX10" s="168">
        <v>67.489999999999995</v>
      </c>
      <c r="CY10" s="168">
        <v>33.82</v>
      </c>
      <c r="CZ10" s="168">
        <v>35.866700000000002</v>
      </c>
      <c r="DA10" s="168">
        <v>34.135399999999997</v>
      </c>
      <c r="DB10" s="168">
        <v>-26.659199999999998</v>
      </c>
      <c r="DC10" s="167"/>
      <c r="DD10" s="167"/>
      <c r="DE10" s="167"/>
      <c r="DF10" s="168">
        <v>-83.259399999999999</v>
      </c>
      <c r="DG10" s="167"/>
      <c r="DH10" s="168">
        <v>-14.796900000000001</v>
      </c>
      <c r="DI10" s="168">
        <v>-61.9</v>
      </c>
      <c r="DJ10" s="168">
        <v>-61.6</v>
      </c>
      <c r="DK10" s="168">
        <v>20.069299999999998</v>
      </c>
      <c r="DL10" s="168">
        <v>38.1</v>
      </c>
      <c r="DM10" s="168">
        <v>55.82</v>
      </c>
      <c r="DN10" s="168">
        <v>51.44</v>
      </c>
      <c r="DO10" s="168">
        <v>37.770000000000003</v>
      </c>
      <c r="DP10" s="168">
        <v>-8.74</v>
      </c>
      <c r="DQ10" s="168">
        <v>54.56</v>
      </c>
      <c r="DR10" s="168">
        <v>82.202200000000005</v>
      </c>
      <c r="DS10" s="168">
        <v>-44.39</v>
      </c>
      <c r="DT10" s="168">
        <v>-17.600000000000001</v>
      </c>
      <c r="DU10" s="168">
        <v>106.59</v>
      </c>
      <c r="DV10" s="168">
        <v>46.55</v>
      </c>
      <c r="DW10" s="168">
        <v>82.8</v>
      </c>
      <c r="DX10" s="168">
        <v>82.018199999999993</v>
      </c>
      <c r="DY10" s="168">
        <v>51.447499999999998</v>
      </c>
      <c r="DZ10" s="168">
        <v>50.327300000000001</v>
      </c>
      <c r="EA10" s="168">
        <v>210.00550000000001</v>
      </c>
      <c r="EB10" s="168">
        <v>170.5909</v>
      </c>
      <c r="EC10" s="168">
        <v>163.7988</v>
      </c>
      <c r="ED10" s="168">
        <v>167.5341</v>
      </c>
      <c r="EE10" s="168">
        <v>45.524900000000002</v>
      </c>
      <c r="EF10" s="168">
        <v>71.381600000000006</v>
      </c>
      <c r="EG10" s="168">
        <v>-28.401</v>
      </c>
      <c r="EH10" s="168">
        <v>550.14480000000003</v>
      </c>
      <c r="EI10" s="168">
        <v>446.07319999999999</v>
      </c>
      <c r="EJ10" s="168">
        <v>8.2898999999999994</v>
      </c>
      <c r="EK10" s="168">
        <v>-10.8531</v>
      </c>
      <c r="EL10" s="168">
        <v>-8.6118000000000006</v>
      </c>
      <c r="EM10" s="168">
        <v>0</v>
      </c>
      <c r="EN10" s="168">
        <v>3.484</v>
      </c>
      <c r="EO10" s="168">
        <v>3.2831999999999999</v>
      </c>
      <c r="EP10" s="168">
        <v>40.700000000000003</v>
      </c>
      <c r="EQ10" s="168">
        <v>-18.483000000000001</v>
      </c>
      <c r="ER10" s="168">
        <v>-19.013000000000002</v>
      </c>
      <c r="ES10" s="167"/>
      <c r="ET10" s="168">
        <v>0</v>
      </c>
      <c r="EU10" s="168">
        <v>-4.78</v>
      </c>
      <c r="EV10" s="168">
        <v>1</v>
      </c>
      <c r="EW10" s="168">
        <v>12.1143</v>
      </c>
      <c r="EX10" s="168">
        <v>-44.061</v>
      </c>
      <c r="EY10" s="168">
        <v>-37.886200000000002</v>
      </c>
      <c r="EZ10" s="168">
        <v>-37.144300000000001</v>
      </c>
      <c r="FA10" s="168">
        <v>10.442299999999999</v>
      </c>
      <c r="FB10" s="168">
        <v>-67.785499999999999</v>
      </c>
      <c r="FC10" s="168">
        <v>34.131100000000004</v>
      </c>
      <c r="FD10" s="168">
        <v>23.222000000000001</v>
      </c>
      <c r="FE10" s="168">
        <v>23.235600000000002</v>
      </c>
      <c r="FF10" s="167"/>
      <c r="FG10" s="168">
        <v>32.585299999999997</v>
      </c>
      <c r="FH10" s="168">
        <v>33.030500000000004</v>
      </c>
      <c r="FI10" s="168">
        <v>31.2607</v>
      </c>
      <c r="FJ10" s="168">
        <v>-13.0616</v>
      </c>
      <c r="FK10" s="168">
        <v>-12.726699999999999</v>
      </c>
      <c r="FL10" s="168">
        <v>95.282600000000002</v>
      </c>
      <c r="FM10" s="168">
        <v>-49.1845</v>
      </c>
      <c r="FN10" s="168">
        <v>-48.487499999999997</v>
      </c>
      <c r="FO10" s="168">
        <v>58.039400000000001</v>
      </c>
      <c r="FP10" s="168">
        <v>61.482700000000001</v>
      </c>
      <c r="FQ10" s="168">
        <v>34.228400000000001</v>
      </c>
      <c r="FR10" s="168">
        <v>10.48</v>
      </c>
      <c r="FS10" s="168">
        <v>9.3537999999999997</v>
      </c>
      <c r="FT10" s="168">
        <v>0.89139999999999997</v>
      </c>
      <c r="FU10" s="168">
        <v>-5.35</v>
      </c>
      <c r="FV10" s="168">
        <v>19.64</v>
      </c>
      <c r="FW10" s="168">
        <v>33.987299999999998</v>
      </c>
      <c r="FX10" s="167"/>
      <c r="FY10" s="168">
        <v>-1.8140000000000001</v>
      </c>
      <c r="FZ10" s="168">
        <v>11.307</v>
      </c>
      <c r="GA10" s="167"/>
      <c r="GB10" s="168">
        <v>42.46</v>
      </c>
      <c r="GC10" s="168">
        <v>-61.805700000000002</v>
      </c>
      <c r="GD10" s="168">
        <v>-58.790900000000001</v>
      </c>
      <c r="GE10" s="167"/>
      <c r="GF10" s="168">
        <v>80.397599999999997</v>
      </c>
      <c r="GG10" s="168">
        <v>28.4</v>
      </c>
      <c r="GH10" s="168">
        <v>-25.867000000000001</v>
      </c>
      <c r="GI10" s="168">
        <v>-5.0796000000000001</v>
      </c>
      <c r="GJ10" s="168">
        <v>-5.1974</v>
      </c>
      <c r="GK10" s="168">
        <v>1.7334000000000001</v>
      </c>
      <c r="GL10" s="167"/>
      <c r="GM10" s="167"/>
      <c r="GN10" s="168">
        <v>-10.6594</v>
      </c>
      <c r="GO10" s="168">
        <v>-36.823500000000003</v>
      </c>
      <c r="GP10" s="168">
        <v>15.661899999999999</v>
      </c>
      <c r="GQ10" s="168">
        <v>38.125599999999999</v>
      </c>
      <c r="GR10" s="168">
        <v>59.8508</v>
      </c>
      <c r="GS10" s="168">
        <v>61.746600000000001</v>
      </c>
      <c r="GT10" s="168">
        <v>-137.13419999999999</v>
      </c>
      <c r="GU10" s="168">
        <v>-22.168099999999999</v>
      </c>
      <c r="GV10" s="168">
        <v>35.890099999999997</v>
      </c>
      <c r="GW10" s="168">
        <v>-58.826900000000002</v>
      </c>
      <c r="GX10" s="168">
        <v>10.366300000000001</v>
      </c>
      <c r="GY10" s="168">
        <v>9.7574000000000005</v>
      </c>
      <c r="GZ10" s="168">
        <v>9.42</v>
      </c>
      <c r="HA10" s="168">
        <v>11.8665</v>
      </c>
      <c r="HB10" s="168">
        <v>187.08850000000001</v>
      </c>
      <c r="HC10" s="168">
        <v>187.43430000000001</v>
      </c>
      <c r="HD10" s="168">
        <v>126.6</v>
      </c>
      <c r="HE10" s="168">
        <v>-124.29389999999999</v>
      </c>
      <c r="HF10" s="168">
        <v>-380.64229999999998</v>
      </c>
      <c r="HG10" s="168">
        <v>381.67340000000002</v>
      </c>
      <c r="HH10" s="168">
        <v>505.7</v>
      </c>
      <c r="HI10" s="168">
        <v>-177.76400000000001</v>
      </c>
      <c r="HJ10" s="168">
        <v>-178.0093</v>
      </c>
      <c r="HK10" s="168">
        <v>-12.612500000000001</v>
      </c>
      <c r="HL10" s="167"/>
      <c r="HM10" s="168">
        <v>83.724599999999995</v>
      </c>
      <c r="HN10" s="168">
        <v>83.152100000000004</v>
      </c>
      <c r="HO10" s="167"/>
      <c r="HP10" s="167"/>
      <c r="HQ10" s="168">
        <v>27.576599999999999</v>
      </c>
      <c r="HR10" s="168">
        <v>27.902999999999999</v>
      </c>
      <c r="HS10" s="168">
        <v>-72.523200000000003</v>
      </c>
      <c r="HT10" s="168">
        <v>-71.777699999999996</v>
      </c>
      <c r="HU10" s="168">
        <v>86.94</v>
      </c>
      <c r="HV10" s="168">
        <v>86.3</v>
      </c>
      <c r="HW10" s="168">
        <v>68.8</v>
      </c>
      <c r="HX10" s="168">
        <v>69</v>
      </c>
      <c r="HY10" s="168">
        <v>20.263500000000001</v>
      </c>
      <c r="HZ10" s="168">
        <v>30</v>
      </c>
      <c r="IA10" s="168">
        <v>-448.08940000000001</v>
      </c>
      <c r="IB10" s="168">
        <v>111.12309999999999</v>
      </c>
      <c r="IC10" s="168">
        <v>110.6647</v>
      </c>
      <c r="ID10" s="168">
        <v>11.6</v>
      </c>
      <c r="IE10" s="168">
        <v>47.2</v>
      </c>
      <c r="IF10" s="168">
        <v>-26</v>
      </c>
      <c r="IG10" s="168">
        <v>-26.1</v>
      </c>
      <c r="IH10" s="168">
        <v>1.4499</v>
      </c>
      <c r="II10" s="167"/>
      <c r="IJ10" s="168">
        <v>-502.14859999999999</v>
      </c>
      <c r="IK10" s="168">
        <v>-409.01889999999997</v>
      </c>
      <c r="IL10" s="168">
        <v>637.5566</v>
      </c>
      <c r="IM10" s="168">
        <v>506.33440000000002</v>
      </c>
      <c r="IN10" s="168">
        <v>94.221000000000004</v>
      </c>
      <c r="IO10" s="168">
        <v>-492.899</v>
      </c>
      <c r="IP10" s="168">
        <v>492.64490000000001</v>
      </c>
      <c r="IQ10" s="168">
        <v>-205.0592</v>
      </c>
      <c r="IR10" s="168">
        <v>-276.00670000000002</v>
      </c>
      <c r="IS10" s="168">
        <v>-479.70769999999999</v>
      </c>
      <c r="IT10" s="168">
        <v>138.02529999999999</v>
      </c>
      <c r="IU10" s="168">
        <v>136.9658</v>
      </c>
      <c r="IV10" s="168">
        <v>198.5094</v>
      </c>
      <c r="IW10" s="168">
        <v>-615.178</v>
      </c>
      <c r="IX10" s="168">
        <v>290.7921</v>
      </c>
      <c r="IY10" s="168">
        <v>-337.85390000000001</v>
      </c>
      <c r="IZ10" s="168">
        <v>338.75810000000001</v>
      </c>
      <c r="JA10" s="168">
        <v>-9.7299000000000007</v>
      </c>
      <c r="JB10" s="168">
        <v>39.939599999999999</v>
      </c>
      <c r="JC10" s="168">
        <v>27.04</v>
      </c>
      <c r="JD10" s="168">
        <v>1.2090000000000001</v>
      </c>
      <c r="JE10" s="168">
        <v>1.194</v>
      </c>
      <c r="JF10" s="168">
        <v>-26.88</v>
      </c>
      <c r="JG10" s="168">
        <v>7.12</v>
      </c>
      <c r="JH10" s="167"/>
      <c r="JI10" s="168">
        <v>-7.3807999999999998</v>
      </c>
      <c r="JJ10" s="168">
        <v>-25.255199999999999</v>
      </c>
      <c r="JK10" s="168">
        <v>-4.7165999999999997</v>
      </c>
      <c r="JL10" s="168">
        <v>10.5</v>
      </c>
      <c r="JM10" s="168">
        <v>51.744</v>
      </c>
      <c r="JN10" s="168">
        <v>51.518000000000001</v>
      </c>
      <c r="JO10" s="168">
        <v>11.068</v>
      </c>
      <c r="JP10" s="168">
        <v>13.3637</v>
      </c>
      <c r="JQ10" s="168">
        <v>53.282299999999999</v>
      </c>
      <c r="JR10" s="168">
        <v>53.080300000000001</v>
      </c>
      <c r="JS10" s="168">
        <v>53.425899999999999</v>
      </c>
      <c r="JT10" s="167"/>
      <c r="JU10" s="168">
        <v>-44.5</v>
      </c>
      <c r="JV10" s="168">
        <v>18.5275</v>
      </c>
      <c r="JW10" s="168">
        <v>6.46</v>
      </c>
      <c r="JX10" s="167"/>
      <c r="JY10" s="168">
        <v>0</v>
      </c>
      <c r="JZ10" s="168">
        <v>40.877600000000001</v>
      </c>
      <c r="KA10" s="168">
        <v>11.7439</v>
      </c>
      <c r="KB10" s="168">
        <v>-1.2512000000000001</v>
      </c>
      <c r="KC10" s="168">
        <v>-41.184699999999999</v>
      </c>
      <c r="KD10" s="168">
        <v>0</v>
      </c>
      <c r="KE10" s="168">
        <v>39.943600000000004</v>
      </c>
      <c r="KF10" s="168">
        <v>30.5</v>
      </c>
      <c r="KG10" s="168">
        <v>-30.1</v>
      </c>
      <c r="KH10" s="168">
        <v>128.5018</v>
      </c>
      <c r="KI10" s="168">
        <v>-42.797499999999999</v>
      </c>
    </row>
    <row r="11" spans="1:295" ht="18" customHeight="1" x14ac:dyDescent="0.3">
      <c r="A11" s="164" t="s">
        <v>64</v>
      </c>
      <c r="B11" s="164" t="s">
        <v>813</v>
      </c>
      <c r="C11" s="167"/>
      <c r="D11" s="168">
        <v>17.3811</v>
      </c>
      <c r="E11" s="168">
        <v>-23.529800000000002</v>
      </c>
      <c r="F11" s="168">
        <v>-15.3162</v>
      </c>
      <c r="G11" s="168">
        <v>21.179300000000001</v>
      </c>
      <c r="H11" s="167"/>
      <c r="I11" s="168">
        <v>33.662500000000001</v>
      </c>
      <c r="J11" s="168">
        <v>-73.724299999999999</v>
      </c>
      <c r="K11" s="168">
        <v>50.071300000000001</v>
      </c>
      <c r="L11" s="168">
        <v>25.6112</v>
      </c>
      <c r="M11" s="168">
        <v>25.151499999999999</v>
      </c>
      <c r="N11" s="168">
        <v>-17.760000000000002</v>
      </c>
      <c r="O11" s="168">
        <v>-74.322000000000003</v>
      </c>
      <c r="P11" s="168">
        <v>70.400000000000006</v>
      </c>
      <c r="Q11" s="168">
        <v>19.044</v>
      </c>
      <c r="R11" s="168">
        <v>-70.400000000000006</v>
      </c>
      <c r="S11" s="168">
        <v>4.7344999999999997</v>
      </c>
      <c r="T11" s="168">
        <v>33.712200000000003</v>
      </c>
      <c r="U11" s="168">
        <v>17.883400000000002</v>
      </c>
      <c r="V11" s="168">
        <v>18.2608</v>
      </c>
      <c r="W11" s="168">
        <v>30.543500000000002</v>
      </c>
      <c r="X11" s="168">
        <v>16.895700000000001</v>
      </c>
      <c r="Y11" s="168">
        <v>5.7868000000000004</v>
      </c>
      <c r="Z11" s="168">
        <v>4.0656999999999996</v>
      </c>
      <c r="AA11" s="167"/>
      <c r="AB11" s="167"/>
      <c r="AC11" s="168">
        <v>-73.06</v>
      </c>
      <c r="AD11" s="168">
        <v>-73.010000000000005</v>
      </c>
      <c r="AE11" s="167"/>
      <c r="AF11" s="168">
        <v>19.98</v>
      </c>
      <c r="AG11" s="168">
        <v>72.599999999999994</v>
      </c>
      <c r="AH11" s="168">
        <v>24.977</v>
      </c>
      <c r="AI11" s="168">
        <v>0.27</v>
      </c>
      <c r="AJ11" s="168">
        <v>-63.08</v>
      </c>
      <c r="AK11" s="168">
        <v>-62.67</v>
      </c>
      <c r="AL11" s="168">
        <v>-39.15</v>
      </c>
      <c r="AM11" s="168">
        <v>63.93</v>
      </c>
      <c r="AN11" s="168">
        <v>64.099999999999994</v>
      </c>
      <c r="AO11" s="168">
        <v>16.289200000000001</v>
      </c>
      <c r="AP11" s="168">
        <v>-3.2387000000000001</v>
      </c>
      <c r="AQ11" s="168">
        <v>89.456000000000003</v>
      </c>
      <c r="AR11" s="168">
        <v>92.583500000000001</v>
      </c>
      <c r="AS11" s="168">
        <v>57.118699999999997</v>
      </c>
      <c r="AT11" s="168">
        <v>-48.729399999999998</v>
      </c>
      <c r="AU11" s="168">
        <v>-48.316499999999998</v>
      </c>
      <c r="AV11" s="168">
        <v>31.117100000000001</v>
      </c>
      <c r="AW11" s="168">
        <v>29.427199999999999</v>
      </c>
      <c r="AX11" s="167"/>
      <c r="AY11" s="168">
        <v>98.348100000000002</v>
      </c>
      <c r="AZ11" s="168">
        <v>43.738500000000002</v>
      </c>
      <c r="BA11" s="168">
        <v>46.608699999999999</v>
      </c>
      <c r="BB11" s="168">
        <v>-579.71450000000004</v>
      </c>
      <c r="BC11" s="168">
        <v>-3.9809000000000001</v>
      </c>
      <c r="BD11" s="168">
        <v>-9.5</v>
      </c>
      <c r="BE11" s="168">
        <v>-9.5</v>
      </c>
      <c r="BF11" s="168">
        <v>55.511400000000002</v>
      </c>
      <c r="BG11" s="168">
        <v>53.703600000000002</v>
      </c>
      <c r="BH11" s="168">
        <v>-4.2534999999999998</v>
      </c>
      <c r="BI11" s="167"/>
      <c r="BJ11" s="168">
        <v>-76.180300000000003</v>
      </c>
      <c r="BK11" s="168">
        <v>1.1402000000000001</v>
      </c>
      <c r="BL11" s="168">
        <v>6.7868000000000004</v>
      </c>
      <c r="BM11" s="168">
        <v>4.6661000000000001</v>
      </c>
      <c r="BN11" s="168">
        <v>638.53859999999997</v>
      </c>
      <c r="BO11" s="168">
        <v>105.1973</v>
      </c>
      <c r="BP11" s="168">
        <v>105.99079999999999</v>
      </c>
      <c r="BQ11" s="168">
        <v>-537.23310000000004</v>
      </c>
      <c r="BR11" s="168">
        <v>507.03969999999998</v>
      </c>
      <c r="BS11" s="167"/>
      <c r="BT11" s="168">
        <v>-56.812199999999997</v>
      </c>
      <c r="BU11" s="168">
        <v>59.148299999999999</v>
      </c>
      <c r="BV11" s="168">
        <v>72.152199999999993</v>
      </c>
      <c r="BW11" s="168">
        <v>26.65</v>
      </c>
      <c r="BX11" s="168">
        <v>28.45</v>
      </c>
      <c r="BY11" s="168">
        <v>49.64</v>
      </c>
      <c r="BZ11" s="168">
        <v>72.37</v>
      </c>
      <c r="CA11" s="168">
        <v>11.1226</v>
      </c>
      <c r="CB11" s="168">
        <v>11.1226</v>
      </c>
      <c r="CC11" s="168">
        <v>50.4876</v>
      </c>
      <c r="CD11" s="168">
        <v>50.868299999999998</v>
      </c>
      <c r="CE11" s="168">
        <v>41.902999999999999</v>
      </c>
      <c r="CF11" s="168">
        <v>-170.96459999999999</v>
      </c>
      <c r="CG11" s="168">
        <v>-170.5643</v>
      </c>
      <c r="CH11" s="168">
        <v>8.7385999999999999</v>
      </c>
      <c r="CI11" s="168">
        <v>0</v>
      </c>
      <c r="CJ11" s="167"/>
      <c r="CK11" s="167"/>
      <c r="CL11" s="168">
        <v>104.6</v>
      </c>
      <c r="CM11" s="168">
        <v>94.9</v>
      </c>
      <c r="CN11" s="168">
        <v>-14.03</v>
      </c>
      <c r="CO11" s="168">
        <v>21.5885</v>
      </c>
      <c r="CP11" s="168">
        <v>19.5472</v>
      </c>
      <c r="CQ11" s="168">
        <v>20.8749</v>
      </c>
      <c r="CR11" s="168">
        <v>-40.361600000000003</v>
      </c>
      <c r="CS11" s="168">
        <v>-39.723399999999998</v>
      </c>
      <c r="CT11" s="168">
        <v>82.925700000000006</v>
      </c>
      <c r="CU11" s="168">
        <v>-83.436499999999995</v>
      </c>
      <c r="CV11" s="168">
        <v>90.240399999999994</v>
      </c>
      <c r="CW11" s="168">
        <v>12.641299999999999</v>
      </c>
      <c r="CX11" s="168">
        <v>64.010000000000005</v>
      </c>
      <c r="CY11" s="168">
        <v>32.22</v>
      </c>
      <c r="CZ11" s="168">
        <v>34.929200000000002</v>
      </c>
      <c r="DA11" s="168">
        <v>33.256500000000003</v>
      </c>
      <c r="DB11" s="168">
        <v>-26.289000000000001</v>
      </c>
      <c r="DC11" s="167"/>
      <c r="DD11" s="167"/>
      <c r="DE11" s="167"/>
      <c r="DF11" s="168">
        <v>-74.609700000000004</v>
      </c>
      <c r="DG11" s="167"/>
      <c r="DH11" s="168">
        <v>-14.469799999999999</v>
      </c>
      <c r="DI11" s="168">
        <v>-59.5</v>
      </c>
      <c r="DJ11" s="168">
        <v>-59.3</v>
      </c>
      <c r="DK11" s="168">
        <v>19.833100000000002</v>
      </c>
      <c r="DL11" s="168">
        <v>36.299999999999997</v>
      </c>
      <c r="DM11" s="168">
        <v>51.66</v>
      </c>
      <c r="DN11" s="168">
        <v>49.3</v>
      </c>
      <c r="DO11" s="168">
        <v>36.18</v>
      </c>
      <c r="DP11" s="168">
        <v>-7.9</v>
      </c>
      <c r="DQ11" s="168">
        <v>54.436</v>
      </c>
      <c r="DR11" s="168">
        <v>74.411699999999996</v>
      </c>
      <c r="DS11" s="168">
        <v>-47.44</v>
      </c>
      <c r="DT11" s="168">
        <v>-17.940000000000001</v>
      </c>
      <c r="DU11" s="168">
        <v>107.38</v>
      </c>
      <c r="DV11" s="168">
        <v>44.66</v>
      </c>
      <c r="DW11" s="168">
        <v>74.763599999999997</v>
      </c>
      <c r="DX11" s="168">
        <v>73.654499999999999</v>
      </c>
      <c r="DY11" s="168">
        <v>49.026899999999998</v>
      </c>
      <c r="DZ11" s="168">
        <v>47.8</v>
      </c>
      <c r="EA11" s="168">
        <v>199.72649999999999</v>
      </c>
      <c r="EB11" s="168">
        <v>162.7568</v>
      </c>
      <c r="EC11" s="168">
        <v>156.52350000000001</v>
      </c>
      <c r="ED11" s="168">
        <v>157.46789999999999</v>
      </c>
      <c r="EE11" s="168">
        <v>45.288499999999999</v>
      </c>
      <c r="EF11" s="168">
        <v>91.246300000000005</v>
      </c>
      <c r="EG11" s="168">
        <v>-28.408999999999999</v>
      </c>
      <c r="EH11" s="168">
        <v>547.03279999999995</v>
      </c>
      <c r="EI11" s="168">
        <v>436.16430000000003</v>
      </c>
      <c r="EJ11" s="168">
        <v>8.8068000000000008</v>
      </c>
      <c r="EK11" s="168">
        <v>-11.7377</v>
      </c>
      <c r="EL11" s="168">
        <v>-9.2584</v>
      </c>
      <c r="EM11" s="168">
        <v>-12.1624</v>
      </c>
      <c r="EN11" s="168">
        <v>-14.1058</v>
      </c>
      <c r="EO11" s="168">
        <v>-14.056800000000001</v>
      </c>
      <c r="EP11" s="168">
        <v>147</v>
      </c>
      <c r="EQ11" s="168">
        <v>-33.018599999999999</v>
      </c>
      <c r="ER11" s="168">
        <v>-33.601700000000001</v>
      </c>
      <c r="ES11" s="167"/>
      <c r="ET11" s="168">
        <v>0</v>
      </c>
      <c r="EU11" s="168">
        <v>-15.83</v>
      </c>
      <c r="EV11" s="168">
        <v>95.4</v>
      </c>
      <c r="EW11" s="168">
        <v>11.6334</v>
      </c>
      <c r="EX11" s="168">
        <v>-75.613500000000002</v>
      </c>
      <c r="EY11" s="168">
        <v>-34.401899999999998</v>
      </c>
      <c r="EZ11" s="168">
        <v>-33.6616</v>
      </c>
      <c r="FA11" s="168">
        <v>5.7289000000000003</v>
      </c>
      <c r="FB11" s="168">
        <v>-89.5822</v>
      </c>
      <c r="FC11" s="168">
        <v>55.294600000000003</v>
      </c>
      <c r="FD11" s="168">
        <v>23.220400000000001</v>
      </c>
      <c r="FE11" s="168">
        <v>22.765799999999999</v>
      </c>
      <c r="FF11" s="167"/>
      <c r="FG11" s="168">
        <v>32.552199999999999</v>
      </c>
      <c r="FH11" s="168">
        <v>32.269500000000001</v>
      </c>
      <c r="FI11" s="168">
        <v>30.951699999999999</v>
      </c>
      <c r="FJ11" s="168">
        <v>-12.3918</v>
      </c>
      <c r="FK11" s="168">
        <v>-11.8894</v>
      </c>
      <c r="FL11" s="168">
        <v>88.751800000000003</v>
      </c>
      <c r="FM11" s="168">
        <v>-46.773000000000003</v>
      </c>
      <c r="FN11" s="168">
        <v>-46.486400000000003</v>
      </c>
      <c r="FO11" s="168">
        <v>50.924799999999998</v>
      </c>
      <c r="FP11" s="168">
        <v>53.312199999999997</v>
      </c>
      <c r="FQ11" s="168">
        <v>32.829500000000003</v>
      </c>
      <c r="FR11" s="168">
        <v>8.48</v>
      </c>
      <c r="FS11" s="168">
        <v>9.2609999999999992</v>
      </c>
      <c r="FT11" s="168">
        <v>0.84499999999999997</v>
      </c>
      <c r="FU11" s="168">
        <v>-5.4</v>
      </c>
      <c r="FV11" s="168">
        <v>19.82</v>
      </c>
      <c r="FW11" s="168">
        <v>32.395099999999999</v>
      </c>
      <c r="FX11" s="168">
        <v>11.0688</v>
      </c>
      <c r="FY11" s="168">
        <v>-1.9179999999999999</v>
      </c>
      <c r="FZ11" s="168">
        <v>11.097</v>
      </c>
      <c r="GA11" s="167"/>
      <c r="GB11" s="168">
        <v>38.67</v>
      </c>
      <c r="GC11" s="168">
        <v>-54.335799999999999</v>
      </c>
      <c r="GD11" s="168">
        <v>-50.546100000000003</v>
      </c>
      <c r="GE11" s="168">
        <v>11.62</v>
      </c>
      <c r="GF11" s="168">
        <v>69.006600000000006</v>
      </c>
      <c r="GG11" s="168">
        <v>30.5</v>
      </c>
      <c r="GH11" s="168">
        <v>-15.0014</v>
      </c>
      <c r="GI11" s="168">
        <v>6.0705999999999998</v>
      </c>
      <c r="GJ11" s="168">
        <v>6.6433999999999997</v>
      </c>
      <c r="GK11" s="168">
        <v>1.6463000000000001</v>
      </c>
      <c r="GL11" s="167"/>
      <c r="GM11" s="167"/>
      <c r="GN11" s="168">
        <v>-11.4162</v>
      </c>
      <c r="GO11" s="168">
        <v>-24.569500000000001</v>
      </c>
      <c r="GP11" s="168">
        <v>13.8101</v>
      </c>
      <c r="GQ11" s="168">
        <v>25.268000000000001</v>
      </c>
      <c r="GR11" s="168">
        <v>57.428199999999997</v>
      </c>
      <c r="GS11" s="168">
        <v>59.396999999999998</v>
      </c>
      <c r="GT11" s="168">
        <v>-134.18100000000001</v>
      </c>
      <c r="GU11" s="168">
        <v>-21.2361</v>
      </c>
      <c r="GV11" s="168">
        <v>0</v>
      </c>
      <c r="GW11" s="168">
        <v>-33.566600000000001</v>
      </c>
      <c r="GX11" s="168">
        <v>10.5791</v>
      </c>
      <c r="GY11" s="168">
        <v>9.2104999999999997</v>
      </c>
      <c r="GZ11" s="168">
        <v>8.9242000000000008</v>
      </c>
      <c r="HA11" s="168">
        <v>11.9763</v>
      </c>
      <c r="HB11" s="168">
        <v>182.73079999999999</v>
      </c>
      <c r="HC11" s="168">
        <v>181.11150000000001</v>
      </c>
      <c r="HD11" s="168">
        <v>116.1</v>
      </c>
      <c r="HE11" s="168">
        <v>-117.4357</v>
      </c>
      <c r="HF11" s="168">
        <v>-359.10640000000001</v>
      </c>
      <c r="HG11" s="168">
        <v>359.27539999999999</v>
      </c>
      <c r="HH11" s="168">
        <v>487.79930000000002</v>
      </c>
      <c r="HI11" s="168">
        <v>-172.3091</v>
      </c>
      <c r="HJ11" s="168">
        <v>-171.5829</v>
      </c>
      <c r="HK11" s="168">
        <v>-14.007300000000001</v>
      </c>
      <c r="HL11" s="167"/>
      <c r="HM11" s="168">
        <v>80.585400000000007</v>
      </c>
      <c r="HN11" s="168">
        <v>79.990899999999996</v>
      </c>
      <c r="HO11" s="167"/>
      <c r="HP11" s="167"/>
      <c r="HQ11" s="168">
        <v>27.5306</v>
      </c>
      <c r="HR11" s="168">
        <v>28.1829</v>
      </c>
      <c r="HS11" s="168">
        <v>-67.504000000000005</v>
      </c>
      <c r="HT11" s="168">
        <v>-67.7517</v>
      </c>
      <c r="HU11" s="168">
        <v>85.77</v>
      </c>
      <c r="HV11" s="168">
        <v>85.08</v>
      </c>
      <c r="HW11" s="168">
        <v>66.7</v>
      </c>
      <c r="HX11" s="168">
        <v>68.2</v>
      </c>
      <c r="HY11" s="168">
        <v>20.1204</v>
      </c>
      <c r="HZ11" s="168">
        <v>29.04</v>
      </c>
      <c r="IA11" s="168">
        <v>-450.3954</v>
      </c>
      <c r="IB11" s="168">
        <v>113.1563</v>
      </c>
      <c r="IC11" s="168">
        <v>112.70820000000001</v>
      </c>
      <c r="ID11" s="168">
        <v>11.1</v>
      </c>
      <c r="IE11" s="168">
        <v>40.299999999999997</v>
      </c>
      <c r="IF11" s="168">
        <v>-28.4</v>
      </c>
      <c r="IG11" s="168">
        <v>-28.5</v>
      </c>
      <c r="IH11" s="168">
        <v>1.5972</v>
      </c>
      <c r="II11" s="168">
        <v>1.3218000000000001</v>
      </c>
      <c r="IJ11" s="168">
        <v>-478.55939999999998</v>
      </c>
      <c r="IK11" s="168">
        <v>-395.9221</v>
      </c>
      <c r="IL11" s="168">
        <v>633.29269999999997</v>
      </c>
      <c r="IM11" s="168">
        <v>497.09</v>
      </c>
      <c r="IN11" s="168">
        <v>101.6516</v>
      </c>
      <c r="IO11" s="168">
        <v>-487.13929999999999</v>
      </c>
      <c r="IP11" s="168">
        <v>491.17829999999998</v>
      </c>
      <c r="IQ11" s="168">
        <v>-201.92269999999999</v>
      </c>
      <c r="IR11" s="168">
        <v>-277.43209999999999</v>
      </c>
      <c r="IS11" s="168">
        <v>-479.99439999999998</v>
      </c>
      <c r="IT11" s="168">
        <v>133.7936</v>
      </c>
      <c r="IU11" s="168">
        <v>133.22829999999999</v>
      </c>
      <c r="IV11" s="168">
        <v>205.07159999999999</v>
      </c>
      <c r="IW11" s="168">
        <v>-612.58119999999997</v>
      </c>
      <c r="IX11" s="168">
        <v>286.84460000000001</v>
      </c>
      <c r="IY11" s="168">
        <v>-330.13589999999999</v>
      </c>
      <c r="IZ11" s="168">
        <v>331.9348</v>
      </c>
      <c r="JA11" s="168">
        <v>-9.8343000000000007</v>
      </c>
      <c r="JB11" s="168">
        <v>36.383000000000003</v>
      </c>
      <c r="JC11" s="168">
        <v>26.72</v>
      </c>
      <c r="JD11" s="168">
        <v>1.286</v>
      </c>
      <c r="JE11" s="168">
        <v>1.29</v>
      </c>
      <c r="JF11" s="168">
        <v>-26.48</v>
      </c>
      <c r="JG11" s="168">
        <v>7.12</v>
      </c>
      <c r="JH11" s="167"/>
      <c r="JI11" s="168">
        <v>-6.9992999999999999</v>
      </c>
      <c r="JJ11" s="168">
        <v>-25.548200000000001</v>
      </c>
      <c r="JK11" s="168">
        <v>-6.9992999999999999</v>
      </c>
      <c r="JL11" s="168">
        <v>12.9</v>
      </c>
      <c r="JM11" s="168">
        <v>54.704000000000001</v>
      </c>
      <c r="JN11" s="168">
        <v>53.71</v>
      </c>
      <c r="JO11" s="167"/>
      <c r="JP11" s="167"/>
      <c r="JQ11" s="168">
        <v>54.072099999999999</v>
      </c>
      <c r="JR11" s="168">
        <v>53.906599999999997</v>
      </c>
      <c r="JS11" s="168">
        <v>52.807200000000002</v>
      </c>
      <c r="JT11" s="167"/>
      <c r="JU11" s="168">
        <v>-40.299999999999997</v>
      </c>
      <c r="JV11" s="168">
        <v>24.4649</v>
      </c>
      <c r="JW11" s="168">
        <v>6.16</v>
      </c>
      <c r="JX11" s="167"/>
      <c r="JY11" s="168">
        <v>-3.1804999999999999</v>
      </c>
      <c r="JZ11" s="168">
        <v>42.822899999999997</v>
      </c>
      <c r="KA11" s="168">
        <v>13.459899999999999</v>
      </c>
      <c r="KB11" s="168">
        <v>-3.5562999999999998</v>
      </c>
      <c r="KC11" s="168">
        <v>-42.379300000000001</v>
      </c>
      <c r="KD11" s="168">
        <v>0</v>
      </c>
      <c r="KE11" s="168">
        <v>39.136800000000001</v>
      </c>
      <c r="KF11" s="168">
        <v>26.7</v>
      </c>
      <c r="KG11" s="168">
        <v>-26.3</v>
      </c>
      <c r="KH11" s="168">
        <v>128.82089999999999</v>
      </c>
      <c r="KI11" s="168">
        <v>-42.182000000000002</v>
      </c>
    </row>
    <row r="12" spans="1:295" ht="18" customHeight="1" x14ac:dyDescent="0.3">
      <c r="A12" s="164" t="s">
        <v>64</v>
      </c>
      <c r="B12" s="164" t="s">
        <v>814</v>
      </c>
      <c r="C12" s="167"/>
      <c r="D12" s="168">
        <v>17.174600000000002</v>
      </c>
      <c r="E12" s="168">
        <v>-22.840599999999998</v>
      </c>
      <c r="F12" s="168">
        <v>-16.105899999999998</v>
      </c>
      <c r="G12" s="168">
        <v>21.6249</v>
      </c>
      <c r="H12" s="167"/>
      <c r="I12" s="168">
        <v>32.429900000000004</v>
      </c>
      <c r="J12" s="168">
        <v>-69.207400000000007</v>
      </c>
      <c r="K12" s="168">
        <v>48.639800000000001</v>
      </c>
      <c r="L12" s="168">
        <v>24.719200000000001</v>
      </c>
      <c r="M12" s="168">
        <v>23.995000000000001</v>
      </c>
      <c r="N12" s="168">
        <v>-17.760000000000002</v>
      </c>
      <c r="O12" s="168">
        <v>-68.64</v>
      </c>
      <c r="P12" s="168">
        <v>66</v>
      </c>
      <c r="Q12" s="168">
        <v>19.044</v>
      </c>
      <c r="R12" s="168">
        <v>-63.8</v>
      </c>
      <c r="S12" s="168">
        <v>4.7594000000000003</v>
      </c>
      <c r="T12" s="168">
        <v>30.453600000000002</v>
      </c>
      <c r="U12" s="168">
        <v>17.463100000000001</v>
      </c>
      <c r="V12" s="168">
        <v>17.799399999999999</v>
      </c>
      <c r="W12" s="168">
        <v>30.0806</v>
      </c>
      <c r="X12" s="168">
        <v>16.7256</v>
      </c>
      <c r="Y12" s="168">
        <v>5.9371</v>
      </c>
      <c r="Z12" s="168">
        <v>4.0755999999999997</v>
      </c>
      <c r="AA12" s="167"/>
      <c r="AB12" s="167"/>
      <c r="AC12" s="168">
        <v>-67.48</v>
      </c>
      <c r="AD12" s="168">
        <v>-66.94</v>
      </c>
      <c r="AE12" s="167"/>
      <c r="AF12" s="168">
        <v>17.760000000000002</v>
      </c>
      <c r="AG12" s="168">
        <v>68.2</v>
      </c>
      <c r="AH12" s="168">
        <v>23.974</v>
      </c>
      <c r="AI12" s="168">
        <v>0.26200000000000001</v>
      </c>
      <c r="AJ12" s="168">
        <v>-58.34</v>
      </c>
      <c r="AK12" s="168">
        <v>-58.89</v>
      </c>
      <c r="AL12" s="168">
        <v>-43.46</v>
      </c>
      <c r="AM12" s="168">
        <v>59.26</v>
      </c>
      <c r="AN12" s="168">
        <v>59.2</v>
      </c>
      <c r="AO12" s="168">
        <v>16.338799999999999</v>
      </c>
      <c r="AP12" s="168">
        <v>-3.3344</v>
      </c>
      <c r="AQ12" s="168">
        <v>86.312600000000003</v>
      </c>
      <c r="AR12" s="168">
        <v>89.786600000000007</v>
      </c>
      <c r="AS12" s="168">
        <v>55.914900000000003</v>
      </c>
      <c r="AT12" s="168">
        <v>-46.534199999999998</v>
      </c>
      <c r="AU12" s="168">
        <v>-46.325099999999999</v>
      </c>
      <c r="AV12" s="168">
        <v>23.5777</v>
      </c>
      <c r="AW12" s="168">
        <v>23.353100000000001</v>
      </c>
      <c r="AX12" s="167"/>
      <c r="AY12" s="168">
        <v>96.346100000000007</v>
      </c>
      <c r="AZ12" s="168">
        <v>48.728200000000001</v>
      </c>
      <c r="BA12" s="168">
        <v>45.0685</v>
      </c>
      <c r="BB12" s="168">
        <v>-560.14089999999999</v>
      </c>
      <c r="BC12" s="168">
        <v>-4.2199</v>
      </c>
      <c r="BD12" s="168">
        <v>-9.3000000000000007</v>
      </c>
      <c r="BE12" s="168">
        <v>-9.3000000000000007</v>
      </c>
      <c r="BF12" s="168">
        <v>52.5321</v>
      </c>
      <c r="BG12" s="168">
        <v>51.441200000000002</v>
      </c>
      <c r="BH12" s="168">
        <v>-4.3106</v>
      </c>
      <c r="BI12" s="167"/>
      <c r="BJ12" s="168">
        <v>-77.595799999999997</v>
      </c>
      <c r="BK12" s="168">
        <v>0.4995</v>
      </c>
      <c r="BL12" s="168">
        <v>4.2556000000000003</v>
      </c>
      <c r="BM12" s="168">
        <v>4.1943999999999999</v>
      </c>
      <c r="BN12" s="168">
        <v>623.46249999999998</v>
      </c>
      <c r="BO12" s="168">
        <v>97.994900000000001</v>
      </c>
      <c r="BP12" s="168">
        <v>98.3001</v>
      </c>
      <c r="BQ12" s="168">
        <v>-541.80169999999998</v>
      </c>
      <c r="BR12" s="168">
        <v>481.01339999999999</v>
      </c>
      <c r="BS12" s="167"/>
      <c r="BT12" s="168">
        <v>-61.258899999999997</v>
      </c>
      <c r="BU12" s="168">
        <v>62.877000000000002</v>
      </c>
      <c r="BV12" s="168">
        <v>68.070499999999996</v>
      </c>
      <c r="BW12" s="168">
        <v>25.78</v>
      </c>
      <c r="BX12" s="168">
        <v>27.4</v>
      </c>
      <c r="BY12" s="168">
        <v>47.18</v>
      </c>
      <c r="BZ12" s="168">
        <v>70.099999999999994</v>
      </c>
      <c r="CA12" s="168">
        <v>20.2317</v>
      </c>
      <c r="CB12" s="168">
        <v>19.428000000000001</v>
      </c>
      <c r="CC12" s="168">
        <v>42.894599999999997</v>
      </c>
      <c r="CD12" s="168">
        <v>43.5428</v>
      </c>
      <c r="CE12" s="168">
        <v>44.188000000000002</v>
      </c>
      <c r="CF12" s="168">
        <v>-162.999</v>
      </c>
      <c r="CG12" s="168">
        <v>-162.2449</v>
      </c>
      <c r="CH12" s="168">
        <v>8.5928000000000004</v>
      </c>
      <c r="CI12" s="167"/>
      <c r="CJ12" s="167"/>
      <c r="CK12" s="167"/>
      <c r="CL12" s="168">
        <v>103</v>
      </c>
      <c r="CM12" s="168">
        <v>91.6</v>
      </c>
      <c r="CN12" s="168">
        <v>-13.63</v>
      </c>
      <c r="CO12" s="168">
        <v>21.715900000000001</v>
      </c>
      <c r="CP12" s="168">
        <v>19.759</v>
      </c>
      <c r="CQ12" s="168">
        <v>20.451000000000001</v>
      </c>
      <c r="CR12" s="168">
        <v>-41.820099999999996</v>
      </c>
      <c r="CS12" s="168">
        <v>-42.202599999999997</v>
      </c>
      <c r="CT12" s="168">
        <v>81.721699999999998</v>
      </c>
      <c r="CU12" s="168">
        <v>-78.626000000000005</v>
      </c>
      <c r="CV12" s="168">
        <v>88.539299999999997</v>
      </c>
      <c r="CW12" s="168">
        <v>12.556900000000001</v>
      </c>
      <c r="CX12" s="168">
        <v>62.04</v>
      </c>
      <c r="CY12" s="168">
        <v>30.84</v>
      </c>
      <c r="CZ12" s="168">
        <v>33.5229</v>
      </c>
      <c r="DA12" s="168">
        <v>31.498699999999999</v>
      </c>
      <c r="DB12" s="168">
        <v>-24.951699999999999</v>
      </c>
      <c r="DC12" s="167"/>
      <c r="DD12" s="167"/>
      <c r="DE12" s="167"/>
      <c r="DF12" s="168">
        <v>-69.019199999999998</v>
      </c>
      <c r="DG12" s="167"/>
      <c r="DH12" s="168">
        <v>-13.877599999999999</v>
      </c>
      <c r="DI12" s="168">
        <v>-54.9</v>
      </c>
      <c r="DJ12" s="168">
        <v>-54.6</v>
      </c>
      <c r="DK12" s="168">
        <v>19.4101</v>
      </c>
      <c r="DL12" s="168">
        <v>34.6</v>
      </c>
      <c r="DM12" s="168">
        <v>48.84</v>
      </c>
      <c r="DN12" s="168">
        <v>47.18</v>
      </c>
      <c r="DO12" s="168">
        <v>34.700000000000003</v>
      </c>
      <c r="DP12" s="168">
        <v>-7.48</v>
      </c>
      <c r="DQ12" s="168">
        <v>53.583500000000001</v>
      </c>
      <c r="DR12" s="168">
        <v>67.528800000000004</v>
      </c>
      <c r="DS12" s="168">
        <v>-47.57</v>
      </c>
      <c r="DT12" s="168">
        <v>-18.14</v>
      </c>
      <c r="DU12" s="168">
        <v>104.92</v>
      </c>
      <c r="DV12" s="168">
        <v>43.02</v>
      </c>
      <c r="DW12" s="168">
        <v>69.490899999999996</v>
      </c>
      <c r="DX12" s="168">
        <v>67.636399999999995</v>
      </c>
      <c r="DY12" s="168">
        <v>57.052500000000002</v>
      </c>
      <c r="DZ12" s="168">
        <v>54.827300000000001</v>
      </c>
      <c r="EA12" s="168">
        <v>199.26150000000001</v>
      </c>
      <c r="EB12" s="168">
        <v>160.3836</v>
      </c>
      <c r="EC12" s="168">
        <v>154.15729999999999</v>
      </c>
      <c r="ED12" s="168">
        <v>155.971</v>
      </c>
      <c r="EE12" s="168">
        <v>44.586399999999998</v>
      </c>
      <c r="EF12" s="168">
        <v>101.4761</v>
      </c>
      <c r="EG12" s="168">
        <v>-28.128</v>
      </c>
      <c r="EH12" s="168">
        <v>554.38400000000001</v>
      </c>
      <c r="EI12" s="168">
        <v>451.65870000000001</v>
      </c>
      <c r="EJ12" s="168">
        <v>7.9417</v>
      </c>
      <c r="EK12" s="168">
        <v>-11.1526</v>
      </c>
      <c r="EL12" s="168">
        <v>-8.0190000000000001</v>
      </c>
      <c r="EM12" s="168">
        <v>-11.0921</v>
      </c>
      <c r="EN12" s="168">
        <v>-8.5144000000000002</v>
      </c>
      <c r="EO12" s="168">
        <v>-8.5772999999999993</v>
      </c>
      <c r="EP12" s="168">
        <v>132.9</v>
      </c>
      <c r="EQ12" s="168">
        <v>-33.1755</v>
      </c>
      <c r="ER12" s="168">
        <v>-34.071399999999997</v>
      </c>
      <c r="ES12" s="167"/>
      <c r="ET12" s="168">
        <v>0</v>
      </c>
      <c r="EU12" s="168">
        <v>-16.93</v>
      </c>
      <c r="EV12" s="168">
        <v>96.6</v>
      </c>
      <c r="EW12" s="168">
        <v>11.269600000000001</v>
      </c>
      <c r="EX12" s="168">
        <v>-61.408200000000001</v>
      </c>
      <c r="EY12" s="168">
        <v>-34.384799999999998</v>
      </c>
      <c r="EZ12" s="168">
        <v>-33.447099999999999</v>
      </c>
      <c r="FA12" s="168">
        <v>6.9028</v>
      </c>
      <c r="FB12" s="168">
        <v>-99.756600000000006</v>
      </c>
      <c r="FC12" s="168">
        <v>71.373000000000005</v>
      </c>
      <c r="FD12" s="168">
        <v>23.053100000000001</v>
      </c>
      <c r="FE12" s="168">
        <v>22.578099999999999</v>
      </c>
      <c r="FF12" s="167"/>
      <c r="FG12" s="168">
        <v>33.560899999999997</v>
      </c>
      <c r="FH12" s="168">
        <v>33.869300000000003</v>
      </c>
      <c r="FI12" s="168">
        <v>31.497399999999999</v>
      </c>
      <c r="FJ12" s="168">
        <v>-19.927299999999999</v>
      </c>
      <c r="FK12" s="168">
        <v>-21.099499999999999</v>
      </c>
      <c r="FL12" s="168">
        <v>99.134100000000004</v>
      </c>
      <c r="FM12" s="168">
        <v>-53.809600000000003</v>
      </c>
      <c r="FN12" s="168">
        <v>-53.96</v>
      </c>
      <c r="FO12" s="168">
        <v>57.468499999999999</v>
      </c>
      <c r="FP12" s="168">
        <v>61.595199999999998</v>
      </c>
      <c r="FQ12" s="168">
        <v>32.477899999999998</v>
      </c>
      <c r="FR12" s="168">
        <v>8.57</v>
      </c>
      <c r="FS12" s="168">
        <v>9.5662000000000003</v>
      </c>
      <c r="FT12" s="168">
        <v>0.82310000000000005</v>
      </c>
      <c r="FU12" s="168">
        <v>-5.5</v>
      </c>
      <c r="FV12" s="168">
        <v>18.579999999999998</v>
      </c>
      <c r="FW12" s="168">
        <v>32.262999999999998</v>
      </c>
      <c r="FX12" s="167"/>
      <c r="FY12" s="168">
        <v>-2.024</v>
      </c>
      <c r="FZ12" s="168">
        <v>10.79</v>
      </c>
      <c r="GA12" s="167"/>
      <c r="GB12" s="168">
        <v>37.22</v>
      </c>
      <c r="GC12" s="168">
        <v>-62.961300000000001</v>
      </c>
      <c r="GD12" s="168">
        <v>-59.018799999999999</v>
      </c>
      <c r="GE12" s="167"/>
      <c r="GF12" s="168">
        <v>70.6357</v>
      </c>
      <c r="GG12" s="168">
        <v>30.6</v>
      </c>
      <c r="GH12" s="168">
        <v>-13.758100000000001</v>
      </c>
      <c r="GI12" s="168">
        <v>5.4550000000000001</v>
      </c>
      <c r="GJ12" s="168">
        <v>6.0575999999999999</v>
      </c>
      <c r="GK12" s="168">
        <v>1.577</v>
      </c>
      <c r="GL12" s="167"/>
      <c r="GM12" s="167"/>
      <c r="GN12" s="168">
        <v>-12.623100000000001</v>
      </c>
      <c r="GO12" s="168">
        <v>-22.503299999999999</v>
      </c>
      <c r="GP12" s="168">
        <v>14.688000000000001</v>
      </c>
      <c r="GQ12" s="168">
        <v>23.4178</v>
      </c>
      <c r="GR12" s="168">
        <v>58.367400000000004</v>
      </c>
      <c r="GS12" s="168">
        <v>59.1036</v>
      </c>
      <c r="GT12" s="168">
        <v>-126.2623</v>
      </c>
      <c r="GU12" s="168">
        <v>-20.613800000000001</v>
      </c>
      <c r="GV12" s="167"/>
      <c r="GW12" s="168">
        <v>-33.820399999999999</v>
      </c>
      <c r="GX12" s="168">
        <v>11.1615</v>
      </c>
      <c r="GY12" s="168">
        <v>8.6928999999999998</v>
      </c>
      <c r="GZ12" s="168">
        <v>8.4917999999999996</v>
      </c>
      <c r="HA12" s="168">
        <v>12.848800000000001</v>
      </c>
      <c r="HB12" s="168">
        <v>178.19030000000001</v>
      </c>
      <c r="HC12" s="168">
        <v>180.54769999999999</v>
      </c>
      <c r="HD12" s="168">
        <v>74.2</v>
      </c>
      <c r="HE12" s="168">
        <v>-74.425200000000004</v>
      </c>
      <c r="HF12" s="168">
        <v>-303.60879999999997</v>
      </c>
      <c r="HG12" s="168">
        <v>306.85300000000001</v>
      </c>
      <c r="HH12" s="168">
        <v>463.0607</v>
      </c>
      <c r="HI12" s="168">
        <v>-171.65389999999999</v>
      </c>
      <c r="HJ12" s="168">
        <v>-169.76519999999999</v>
      </c>
      <c r="HK12" s="168">
        <v>-14.852499999999999</v>
      </c>
      <c r="HL12" s="167"/>
      <c r="HM12" s="168">
        <v>79.756299999999996</v>
      </c>
      <c r="HN12" s="168">
        <v>79.299700000000001</v>
      </c>
      <c r="HO12" s="167"/>
      <c r="HP12" s="168">
        <v>-81.885800000000003</v>
      </c>
      <c r="HQ12" s="168">
        <v>26.344100000000001</v>
      </c>
      <c r="HR12" s="168">
        <v>26.8492</v>
      </c>
      <c r="HS12" s="168">
        <v>-69.630200000000002</v>
      </c>
      <c r="HT12" s="168">
        <v>-67.704099999999997</v>
      </c>
      <c r="HU12" s="168">
        <v>85.76</v>
      </c>
      <c r="HV12" s="168">
        <v>84.18</v>
      </c>
      <c r="HW12" s="168">
        <v>71.7</v>
      </c>
      <c r="HX12" s="168">
        <v>70.3</v>
      </c>
      <c r="HY12" s="168">
        <v>20.1418</v>
      </c>
      <c r="HZ12" s="168">
        <v>28.32</v>
      </c>
      <c r="IA12" s="168">
        <v>-446.48180000000002</v>
      </c>
      <c r="IB12" s="168">
        <v>109.6409</v>
      </c>
      <c r="IC12" s="168">
        <v>109.2189</v>
      </c>
      <c r="ID12" s="168">
        <v>11</v>
      </c>
      <c r="IE12" s="168">
        <v>50.1</v>
      </c>
      <c r="IF12" s="168">
        <v>-25.9</v>
      </c>
      <c r="IG12" s="168">
        <v>-25.9</v>
      </c>
      <c r="IH12" s="167"/>
      <c r="II12" s="167"/>
      <c r="IJ12" s="168">
        <v>-452.64089999999999</v>
      </c>
      <c r="IK12" s="168">
        <v>-409.52879999999999</v>
      </c>
      <c r="IL12" s="168">
        <v>634.33540000000005</v>
      </c>
      <c r="IM12" s="168">
        <v>503.27589999999998</v>
      </c>
      <c r="IN12" s="168">
        <v>109.1755</v>
      </c>
      <c r="IO12" s="168">
        <v>-491.34949999999998</v>
      </c>
      <c r="IP12" s="168">
        <v>491.75040000000001</v>
      </c>
      <c r="IQ12" s="168">
        <v>-198.11949999999999</v>
      </c>
      <c r="IR12" s="168">
        <v>-272.53359999999998</v>
      </c>
      <c r="IS12" s="168">
        <v>-480.07040000000001</v>
      </c>
      <c r="IT12" s="168">
        <v>136.71770000000001</v>
      </c>
      <c r="IU12" s="168">
        <v>135.26580000000001</v>
      </c>
      <c r="IV12" s="168">
        <v>202.26769999999999</v>
      </c>
      <c r="IW12" s="168">
        <v>-611.81479999999999</v>
      </c>
      <c r="IX12" s="168">
        <v>287.0933</v>
      </c>
      <c r="IY12" s="168">
        <v>-334.38189999999997</v>
      </c>
      <c r="IZ12" s="168">
        <v>335.71850000000001</v>
      </c>
      <c r="JA12" s="168">
        <v>-10.493499999999999</v>
      </c>
      <c r="JB12" s="168">
        <v>38.697800000000001</v>
      </c>
      <c r="JC12" s="168">
        <v>29.36</v>
      </c>
      <c r="JD12" s="168">
        <v>1.2749999999999999</v>
      </c>
      <c r="JE12" s="168">
        <v>1.2689999999999999</v>
      </c>
      <c r="JF12" s="168">
        <v>-27.92</v>
      </c>
      <c r="JG12" s="168">
        <v>8.08</v>
      </c>
      <c r="JH12" s="167"/>
      <c r="JI12" s="168">
        <v>-8.4946999999999999</v>
      </c>
      <c r="JJ12" s="168">
        <v>-26.835999999999999</v>
      </c>
      <c r="JK12" s="168">
        <v>-5.5955000000000004</v>
      </c>
      <c r="JL12" s="168">
        <v>12.4</v>
      </c>
      <c r="JM12" s="168">
        <v>50.51</v>
      </c>
      <c r="JN12" s="168">
        <v>50.37</v>
      </c>
      <c r="JO12" s="167"/>
      <c r="JP12" s="167"/>
      <c r="JQ12" s="168">
        <v>52.285400000000003</v>
      </c>
      <c r="JR12" s="168">
        <v>51.932499999999997</v>
      </c>
      <c r="JS12" s="168">
        <v>51.6629</v>
      </c>
      <c r="JT12" s="167"/>
      <c r="JU12" s="168">
        <v>-46.4</v>
      </c>
      <c r="JV12" s="168">
        <v>25.0808</v>
      </c>
      <c r="JW12" s="168">
        <v>5.95</v>
      </c>
      <c r="JX12" s="167"/>
      <c r="JY12" s="168">
        <v>-3.7818000000000001</v>
      </c>
      <c r="JZ12" s="168">
        <v>43.322000000000003</v>
      </c>
      <c r="KA12" s="168">
        <v>14.950699999999999</v>
      </c>
      <c r="KB12" s="168">
        <v>-5.0583</v>
      </c>
      <c r="KC12" s="168">
        <v>-42.379199999999997</v>
      </c>
      <c r="KD12" s="168">
        <v>0</v>
      </c>
      <c r="KE12" s="168">
        <v>39.489600000000003</v>
      </c>
      <c r="KF12" s="168">
        <v>34.1</v>
      </c>
      <c r="KG12" s="168">
        <v>-35.1</v>
      </c>
      <c r="KH12" s="168">
        <v>158.7946</v>
      </c>
      <c r="KI12" s="168">
        <v>-81.984099999999998</v>
      </c>
    </row>
    <row r="13" spans="1:295" ht="18" customHeight="1" x14ac:dyDescent="0.3">
      <c r="A13" s="164" t="s">
        <v>64</v>
      </c>
      <c r="B13" s="164" t="s">
        <v>815</v>
      </c>
      <c r="C13" s="167"/>
      <c r="D13" s="168">
        <v>16.932500000000001</v>
      </c>
      <c r="E13" s="168">
        <v>-22.610399999999998</v>
      </c>
      <c r="F13" s="168">
        <v>-16.157399999999999</v>
      </c>
      <c r="G13" s="168">
        <v>20.106300000000001</v>
      </c>
      <c r="H13" s="167"/>
      <c r="I13" s="168">
        <v>31.535499999999999</v>
      </c>
      <c r="J13" s="168">
        <v>-68.331999999999994</v>
      </c>
      <c r="K13" s="168">
        <v>47.4298</v>
      </c>
      <c r="L13" s="168">
        <v>24.229299999999999</v>
      </c>
      <c r="M13" s="168">
        <v>23.735399999999998</v>
      </c>
      <c r="N13" s="168">
        <v>-17.760000000000002</v>
      </c>
      <c r="O13" s="168">
        <v>-68.156000000000006</v>
      </c>
      <c r="P13" s="168">
        <v>63.8</v>
      </c>
      <c r="Q13" s="168">
        <v>19.044</v>
      </c>
      <c r="R13" s="167"/>
      <c r="S13" s="168">
        <v>4.9044999999999996</v>
      </c>
      <c r="T13" s="168">
        <v>27.824000000000002</v>
      </c>
      <c r="U13" s="168">
        <v>18.460999999999999</v>
      </c>
      <c r="V13" s="168">
        <v>18.654499999999999</v>
      </c>
      <c r="W13" s="168">
        <v>31.0563</v>
      </c>
      <c r="X13" s="168">
        <v>16.339400000000001</v>
      </c>
      <c r="Y13" s="168">
        <v>5.4621000000000004</v>
      </c>
      <c r="Z13" s="168">
        <v>7.5861000000000001</v>
      </c>
      <c r="AA13" s="167"/>
      <c r="AB13" s="167"/>
      <c r="AC13" s="168">
        <v>-63.76</v>
      </c>
      <c r="AD13" s="168">
        <v>-63.86</v>
      </c>
      <c r="AE13" s="167"/>
      <c r="AF13" s="168">
        <v>15.54</v>
      </c>
      <c r="AG13" s="168">
        <v>66</v>
      </c>
      <c r="AH13" s="168">
        <v>23.577000000000002</v>
      </c>
      <c r="AI13" s="168">
        <v>0.26</v>
      </c>
      <c r="AJ13" s="168">
        <v>-51.69</v>
      </c>
      <c r="AK13" s="168">
        <v>-51.89</v>
      </c>
      <c r="AL13" s="168">
        <v>-49.57</v>
      </c>
      <c r="AM13" s="168">
        <v>51.35</v>
      </c>
      <c r="AN13" s="168">
        <v>52.18</v>
      </c>
      <c r="AO13" s="168">
        <v>15.8492</v>
      </c>
      <c r="AP13" s="168">
        <v>-3.1227</v>
      </c>
      <c r="AQ13" s="168">
        <v>85.258600000000001</v>
      </c>
      <c r="AR13" s="168">
        <v>88.047300000000007</v>
      </c>
      <c r="AS13" s="168">
        <v>57.306699999999999</v>
      </c>
      <c r="AT13" s="168">
        <v>-39.282600000000002</v>
      </c>
      <c r="AU13" s="168">
        <v>-39.789499999999997</v>
      </c>
      <c r="AV13" s="168">
        <v>9.7341999999999995</v>
      </c>
      <c r="AW13" s="168">
        <v>9.3755000000000006</v>
      </c>
      <c r="AX13" s="167"/>
      <c r="AY13" s="168">
        <v>98.549599999999998</v>
      </c>
      <c r="AZ13" s="168">
        <v>30.9968</v>
      </c>
      <c r="BA13" s="168">
        <v>49.667000000000002</v>
      </c>
      <c r="BB13" s="168">
        <v>-561.2518</v>
      </c>
      <c r="BC13" s="168">
        <v>-4.7018000000000004</v>
      </c>
      <c r="BD13" s="168">
        <v>-9.4</v>
      </c>
      <c r="BE13" s="168">
        <v>-9.5</v>
      </c>
      <c r="BF13" s="168">
        <v>50.902799999999999</v>
      </c>
      <c r="BG13" s="168">
        <v>49.499000000000002</v>
      </c>
      <c r="BH13" s="168">
        <v>-4.1759000000000004</v>
      </c>
      <c r="BI13" s="167"/>
      <c r="BJ13" s="168">
        <v>-87.299899999999994</v>
      </c>
      <c r="BK13" s="168">
        <v>-0.53959999999999997</v>
      </c>
      <c r="BL13" s="168">
        <v>4.2119</v>
      </c>
      <c r="BM13" s="168">
        <v>4.2529000000000003</v>
      </c>
      <c r="BN13" s="168">
        <v>633.83870000000002</v>
      </c>
      <c r="BO13" s="168">
        <v>99.9786</v>
      </c>
      <c r="BP13" s="168">
        <v>99.948099999999997</v>
      </c>
      <c r="BQ13" s="168">
        <v>-557.1078</v>
      </c>
      <c r="BR13" s="168">
        <v>473.53109999999998</v>
      </c>
      <c r="BS13" s="167"/>
      <c r="BT13" s="168">
        <v>-61.554000000000002</v>
      </c>
      <c r="BU13" s="168">
        <v>62.171399999999998</v>
      </c>
      <c r="BV13" s="168">
        <v>67.012699999999995</v>
      </c>
      <c r="BW13" s="168">
        <v>26.04</v>
      </c>
      <c r="BX13" s="168">
        <v>27.1</v>
      </c>
      <c r="BY13" s="168">
        <v>45.72</v>
      </c>
      <c r="BZ13" s="168">
        <v>68.650000000000006</v>
      </c>
      <c r="CA13" s="168">
        <v>36.172600000000003</v>
      </c>
      <c r="CB13" s="168">
        <v>35.904699999999998</v>
      </c>
      <c r="CC13" s="168">
        <v>30.544599999999999</v>
      </c>
      <c r="CD13" s="168">
        <v>30.492000000000001</v>
      </c>
      <c r="CE13" s="168">
        <v>47.2286</v>
      </c>
      <c r="CF13" s="168">
        <v>-162.2561</v>
      </c>
      <c r="CG13" s="168">
        <v>-162.39340000000001</v>
      </c>
      <c r="CH13" s="168">
        <v>11.209</v>
      </c>
      <c r="CI13" s="168">
        <v>0</v>
      </c>
      <c r="CJ13" s="168">
        <v>21.102499999999999</v>
      </c>
      <c r="CK13" s="168">
        <v>28.600999999999999</v>
      </c>
      <c r="CL13" s="168">
        <v>100.5</v>
      </c>
      <c r="CM13" s="168">
        <v>90.7</v>
      </c>
      <c r="CN13" s="168">
        <v>-13.46</v>
      </c>
      <c r="CO13" s="168">
        <v>19.0701</v>
      </c>
      <c r="CP13" s="168">
        <v>18.071300000000001</v>
      </c>
      <c r="CQ13" s="168">
        <v>19.528199999999998</v>
      </c>
      <c r="CR13" s="168">
        <v>-47.296599999999998</v>
      </c>
      <c r="CS13" s="168">
        <v>-46.935400000000001</v>
      </c>
      <c r="CT13" s="168">
        <v>90.620400000000004</v>
      </c>
      <c r="CU13" s="168">
        <v>-81.722200000000001</v>
      </c>
      <c r="CV13" s="168">
        <v>98.1755</v>
      </c>
      <c r="CW13" s="168">
        <v>12.3286</v>
      </c>
      <c r="CX13" s="168">
        <v>61.12</v>
      </c>
      <c r="CY13" s="168">
        <v>30.44</v>
      </c>
      <c r="CZ13" s="168">
        <v>33.054200000000002</v>
      </c>
      <c r="DA13" s="168">
        <v>31.498699999999999</v>
      </c>
      <c r="DB13" s="168">
        <v>-25.456</v>
      </c>
      <c r="DC13" s="167"/>
      <c r="DD13" s="167"/>
      <c r="DE13" s="167"/>
      <c r="DF13" s="168">
        <v>-78.571100000000001</v>
      </c>
      <c r="DG13" s="167"/>
      <c r="DH13" s="168">
        <v>-14.0587</v>
      </c>
      <c r="DI13" s="168">
        <v>-52.3</v>
      </c>
      <c r="DJ13" s="168">
        <v>-52.2</v>
      </c>
      <c r="DK13" s="168">
        <v>19.014600000000002</v>
      </c>
      <c r="DL13" s="168">
        <v>33.299999999999997</v>
      </c>
      <c r="DM13" s="168">
        <v>47.6</v>
      </c>
      <c r="DN13" s="168">
        <v>45.8</v>
      </c>
      <c r="DO13" s="168">
        <v>33.229999999999997</v>
      </c>
      <c r="DP13" s="168">
        <v>-7.42</v>
      </c>
      <c r="DQ13" s="168">
        <v>54.280999999999999</v>
      </c>
      <c r="DR13" s="168">
        <v>79.599500000000006</v>
      </c>
      <c r="DS13" s="168">
        <v>-46.65</v>
      </c>
      <c r="DT13" s="168">
        <v>-18.170000000000002</v>
      </c>
      <c r="DU13" s="168">
        <v>102.81</v>
      </c>
      <c r="DV13" s="168">
        <v>41.16</v>
      </c>
      <c r="DW13" s="168">
        <v>81.254499999999993</v>
      </c>
      <c r="DX13" s="168">
        <v>78.509100000000004</v>
      </c>
      <c r="DY13" s="168">
        <v>72.006200000000007</v>
      </c>
      <c r="DZ13" s="168">
        <v>72.509100000000004</v>
      </c>
      <c r="EA13" s="168">
        <v>210.19550000000001</v>
      </c>
      <c r="EB13" s="168">
        <v>172.35210000000001</v>
      </c>
      <c r="EC13" s="168">
        <v>166.1275</v>
      </c>
      <c r="ED13" s="168">
        <v>167.84049999999999</v>
      </c>
      <c r="EE13" s="168">
        <v>44.088099999999997</v>
      </c>
      <c r="EF13" s="168">
        <v>98.355800000000002</v>
      </c>
      <c r="EG13" s="168">
        <v>-28.007000000000001</v>
      </c>
      <c r="EH13" s="168">
        <v>577.99980000000005</v>
      </c>
      <c r="EI13" s="168">
        <v>429.05579999999998</v>
      </c>
      <c r="EJ13" s="168">
        <v>13.550700000000001</v>
      </c>
      <c r="EK13" s="168">
        <v>-14.086</v>
      </c>
      <c r="EL13" s="168">
        <v>0</v>
      </c>
      <c r="EM13" s="168">
        <v>-18.8886</v>
      </c>
      <c r="EN13" s="168">
        <v>-13.316800000000001</v>
      </c>
      <c r="EO13" s="168">
        <v>-11.4122</v>
      </c>
      <c r="EP13" s="168">
        <v>138.6</v>
      </c>
      <c r="EQ13" s="168">
        <v>-25.097300000000001</v>
      </c>
      <c r="ER13" s="168">
        <v>-26.631900000000002</v>
      </c>
      <c r="ES13" s="167"/>
      <c r="ET13" s="168">
        <v>15.06</v>
      </c>
      <c r="EU13" s="168">
        <v>-14.83</v>
      </c>
      <c r="EV13" s="168">
        <v>74.7</v>
      </c>
      <c r="EW13" s="168">
        <v>11.141299999999999</v>
      </c>
      <c r="EX13" s="168">
        <v>-74.069500000000005</v>
      </c>
      <c r="EY13" s="168">
        <v>-34.742800000000003</v>
      </c>
      <c r="EZ13" s="168">
        <v>-34.2911</v>
      </c>
      <c r="FA13" s="168">
        <v>4.9476000000000004</v>
      </c>
      <c r="FB13" s="168">
        <v>-95.1678</v>
      </c>
      <c r="FC13" s="168">
        <v>60.167499999999997</v>
      </c>
      <c r="FD13" s="168">
        <v>22.854399999999998</v>
      </c>
      <c r="FE13" s="168">
        <v>22.6021</v>
      </c>
      <c r="FF13" s="167"/>
      <c r="FG13" s="168">
        <v>33.3339</v>
      </c>
      <c r="FH13" s="168">
        <v>33.505600000000001</v>
      </c>
      <c r="FI13" s="168">
        <v>32.5169</v>
      </c>
      <c r="FJ13" s="168">
        <v>-34.663499999999999</v>
      </c>
      <c r="FK13" s="168">
        <v>-37.1753</v>
      </c>
      <c r="FL13" s="168">
        <v>147.69649999999999</v>
      </c>
      <c r="FM13" s="168">
        <v>-69.906000000000006</v>
      </c>
      <c r="FN13" s="168">
        <v>-70.058700000000002</v>
      </c>
      <c r="FO13" s="168">
        <v>99.982100000000003</v>
      </c>
      <c r="FP13" s="168">
        <v>108.46120000000001</v>
      </c>
      <c r="FQ13" s="168">
        <v>37.436500000000002</v>
      </c>
      <c r="FR13" s="168">
        <v>14.87</v>
      </c>
      <c r="FS13" s="168">
        <v>9.7786000000000008</v>
      </c>
      <c r="FT13" s="168">
        <v>0.79990000000000006</v>
      </c>
      <c r="FU13" s="168">
        <v>-5.67</v>
      </c>
      <c r="FV13" s="168">
        <v>18.95</v>
      </c>
      <c r="FW13" s="168">
        <v>37.408799999999999</v>
      </c>
      <c r="FX13" s="167"/>
      <c r="FY13" s="168">
        <v>-2.0880000000000001</v>
      </c>
      <c r="FZ13" s="168">
        <v>11.196</v>
      </c>
      <c r="GA13" s="167"/>
      <c r="GB13" s="168">
        <v>34.5</v>
      </c>
      <c r="GC13" s="168">
        <v>-109.91200000000001</v>
      </c>
      <c r="GD13" s="168">
        <v>-100.7911</v>
      </c>
      <c r="GE13" s="168">
        <v>12.66</v>
      </c>
      <c r="GF13" s="168">
        <v>61.7485</v>
      </c>
      <c r="GG13" s="168">
        <v>29.1</v>
      </c>
      <c r="GH13" s="168">
        <v>-11.866199999999999</v>
      </c>
      <c r="GI13" s="168">
        <v>4.8013000000000003</v>
      </c>
      <c r="GJ13" s="168">
        <v>5.1978999999999997</v>
      </c>
      <c r="GK13" s="168">
        <v>1.5036</v>
      </c>
      <c r="GL13" s="167"/>
      <c r="GM13" s="167"/>
      <c r="GN13" s="168">
        <v>-11.8263</v>
      </c>
      <c r="GO13" s="168">
        <v>-20.628499999999999</v>
      </c>
      <c r="GP13" s="168">
        <v>13.798999999999999</v>
      </c>
      <c r="GQ13" s="168">
        <v>21.101500000000001</v>
      </c>
      <c r="GR13" s="168">
        <v>57.667200000000001</v>
      </c>
      <c r="GS13" s="168">
        <v>57.944000000000003</v>
      </c>
      <c r="GT13" s="168">
        <v>-107.9217</v>
      </c>
      <c r="GU13" s="168">
        <v>-20.2104</v>
      </c>
      <c r="GV13" s="167"/>
      <c r="GW13" s="168">
        <v>-33.838799999999999</v>
      </c>
      <c r="GX13" s="168">
        <v>12.3294</v>
      </c>
      <c r="GY13" s="168">
        <v>8.5854999999999997</v>
      </c>
      <c r="GZ13" s="168">
        <v>8.2809000000000008</v>
      </c>
      <c r="HA13" s="168">
        <v>13.5495</v>
      </c>
      <c r="HB13" s="168">
        <v>174.8158</v>
      </c>
      <c r="HC13" s="168">
        <v>172.18530000000001</v>
      </c>
      <c r="HD13" s="168">
        <v>42.3</v>
      </c>
      <c r="HE13" s="168">
        <v>-42.290599999999998</v>
      </c>
      <c r="HF13" s="168">
        <v>-253.37780000000001</v>
      </c>
      <c r="HG13" s="168">
        <v>256.86540000000002</v>
      </c>
      <c r="HH13" s="168">
        <v>419.67880000000002</v>
      </c>
      <c r="HI13" s="168">
        <v>-165.3734</v>
      </c>
      <c r="HJ13" s="168">
        <v>-165.6266</v>
      </c>
      <c r="HK13" s="168">
        <v>-17.2042</v>
      </c>
      <c r="HL13" s="168">
        <v>0</v>
      </c>
      <c r="HM13" s="168">
        <v>84.236199999999997</v>
      </c>
      <c r="HN13" s="168">
        <v>82.697699999999998</v>
      </c>
      <c r="HO13" s="168">
        <v>-77.974999999999994</v>
      </c>
      <c r="HP13" s="167"/>
      <c r="HQ13" s="168">
        <v>25.727499999999999</v>
      </c>
      <c r="HR13" s="168">
        <v>26.2879</v>
      </c>
      <c r="HS13" s="168">
        <v>-67.563900000000004</v>
      </c>
      <c r="HT13" s="168">
        <v>-65.983000000000004</v>
      </c>
      <c r="HU13" s="168">
        <v>86.6</v>
      </c>
      <c r="HV13" s="168">
        <v>85.51</v>
      </c>
      <c r="HW13" s="168">
        <v>70.099999999999994</v>
      </c>
      <c r="HX13" s="168">
        <v>68.3</v>
      </c>
      <c r="HY13" s="168">
        <v>20.039200000000001</v>
      </c>
      <c r="HZ13" s="168">
        <v>28</v>
      </c>
      <c r="IA13" s="168">
        <v>-447.90499999999997</v>
      </c>
      <c r="IB13" s="168">
        <v>107.1677</v>
      </c>
      <c r="IC13" s="168">
        <v>106.7949</v>
      </c>
      <c r="ID13" s="168">
        <v>10.5</v>
      </c>
      <c r="IE13" s="168">
        <v>46.2</v>
      </c>
      <c r="IF13" s="168">
        <v>-25</v>
      </c>
      <c r="IG13" s="168">
        <v>-25</v>
      </c>
      <c r="IH13" s="167"/>
      <c r="II13" s="168">
        <v>1.1970000000000001</v>
      </c>
      <c r="IJ13" s="168">
        <v>-412.99439999999998</v>
      </c>
      <c r="IK13" s="168">
        <v>-387.04669999999999</v>
      </c>
      <c r="IL13" s="168">
        <v>637.81629999999996</v>
      </c>
      <c r="IM13" s="168">
        <v>501.67840000000001</v>
      </c>
      <c r="IN13" s="168">
        <v>131.0196</v>
      </c>
      <c r="IO13" s="168">
        <v>-484.8691</v>
      </c>
      <c r="IP13" s="168">
        <v>489.19459999999998</v>
      </c>
      <c r="IQ13" s="168">
        <v>-197.84479999999999</v>
      </c>
      <c r="IR13" s="168">
        <v>-275.8075</v>
      </c>
      <c r="IS13" s="168">
        <v>-481.25510000000003</v>
      </c>
      <c r="IT13" s="168">
        <v>137.2937</v>
      </c>
      <c r="IU13" s="168">
        <v>137.67789999999999</v>
      </c>
      <c r="IV13" s="168">
        <v>202.30510000000001</v>
      </c>
      <c r="IW13" s="168">
        <v>-606.53390000000002</v>
      </c>
      <c r="IX13" s="168">
        <v>286.65190000000001</v>
      </c>
      <c r="IY13" s="168">
        <v>-336.73520000000002</v>
      </c>
      <c r="IZ13" s="168">
        <v>333.52890000000002</v>
      </c>
      <c r="JA13" s="168">
        <v>-10.6775</v>
      </c>
      <c r="JB13" s="168">
        <v>39.3401</v>
      </c>
      <c r="JC13" s="168">
        <v>28.72</v>
      </c>
      <c r="JD13" s="168">
        <v>1.341</v>
      </c>
      <c r="JE13" s="168">
        <v>1.3380000000000001</v>
      </c>
      <c r="JF13" s="168">
        <v>-29.12</v>
      </c>
      <c r="JG13" s="168">
        <v>7.84</v>
      </c>
      <c r="JH13" s="167"/>
      <c r="JI13" s="168">
        <v>-7.3807999999999998</v>
      </c>
      <c r="JJ13" s="168">
        <v>-26.512499999999999</v>
      </c>
      <c r="JK13" s="168">
        <v>-5.8578999999999999</v>
      </c>
      <c r="JL13" s="168">
        <v>11.8</v>
      </c>
      <c r="JM13" s="168">
        <v>48.728000000000002</v>
      </c>
      <c r="JN13" s="168">
        <v>49.527000000000001</v>
      </c>
      <c r="JO13" s="167"/>
      <c r="JP13" s="168">
        <v>13.174300000000001</v>
      </c>
      <c r="JQ13" s="168">
        <v>54.985399999999998</v>
      </c>
      <c r="JR13" s="168">
        <v>53.938600000000001</v>
      </c>
      <c r="JS13" s="168">
        <v>55.251800000000003</v>
      </c>
      <c r="JT13" s="167"/>
      <c r="JU13" s="168">
        <v>-45.9</v>
      </c>
      <c r="JV13" s="168">
        <v>25.537700000000001</v>
      </c>
      <c r="JW13" s="168">
        <v>5.76</v>
      </c>
      <c r="JX13" s="167"/>
      <c r="JY13" s="168">
        <v>-5.8395999999999999</v>
      </c>
      <c r="JZ13" s="168">
        <v>44.415399999999998</v>
      </c>
      <c r="KA13" s="168">
        <v>17.136399999999998</v>
      </c>
      <c r="KB13" s="168">
        <v>-6.9950999999999999</v>
      </c>
      <c r="KC13" s="168">
        <v>-44.234299999999998</v>
      </c>
      <c r="KD13" s="168">
        <v>5.0260999999999996</v>
      </c>
      <c r="KE13" s="168">
        <v>38.133400000000002</v>
      </c>
      <c r="KF13" s="168">
        <v>31</v>
      </c>
      <c r="KG13" s="168">
        <v>-30.9</v>
      </c>
      <c r="KH13" s="168">
        <v>168.81</v>
      </c>
      <c r="KI13" s="168">
        <v>-95.345500000000001</v>
      </c>
    </row>
    <row r="14" spans="1:295" ht="18" customHeight="1" x14ac:dyDescent="0.3">
      <c r="A14" s="164" t="s">
        <v>64</v>
      </c>
      <c r="B14" s="164" t="s">
        <v>816</v>
      </c>
      <c r="C14" s="167"/>
      <c r="D14" s="168">
        <v>16.944199999999999</v>
      </c>
      <c r="E14" s="167"/>
      <c r="F14" s="168">
        <v>-15.6358</v>
      </c>
      <c r="G14" s="168">
        <v>20.179600000000001</v>
      </c>
      <c r="H14" s="167"/>
      <c r="I14" s="168">
        <v>31.496300000000002</v>
      </c>
      <c r="J14" s="168">
        <v>-65.302599999999998</v>
      </c>
      <c r="K14" s="168">
        <v>45.974400000000003</v>
      </c>
      <c r="L14" s="168">
        <v>23.395299999999999</v>
      </c>
      <c r="M14" s="168">
        <v>23.1477</v>
      </c>
      <c r="N14" s="168">
        <v>-13.32</v>
      </c>
      <c r="O14" s="168">
        <v>-67.084000000000003</v>
      </c>
      <c r="P14" s="168">
        <v>63.8</v>
      </c>
      <c r="Q14" s="168">
        <v>19.044</v>
      </c>
      <c r="R14" s="168">
        <v>-61.6</v>
      </c>
      <c r="S14" s="168">
        <v>5.0220000000000002</v>
      </c>
      <c r="T14" s="168">
        <v>27.735800000000001</v>
      </c>
      <c r="U14" s="168">
        <v>18.565200000000001</v>
      </c>
      <c r="V14" s="168">
        <v>18.6463</v>
      </c>
      <c r="W14" s="168">
        <v>30.898299999999999</v>
      </c>
      <c r="X14" s="168">
        <v>17.132200000000001</v>
      </c>
      <c r="Y14" s="168">
        <v>6.1182999999999996</v>
      </c>
      <c r="Z14" s="168">
        <v>7.7718999999999996</v>
      </c>
      <c r="AA14" s="167"/>
      <c r="AB14" s="167"/>
      <c r="AC14" s="168">
        <v>-65.05</v>
      </c>
      <c r="AD14" s="168">
        <v>-65.069999999999993</v>
      </c>
      <c r="AE14" s="167"/>
      <c r="AF14" s="168">
        <v>13.32</v>
      </c>
      <c r="AG14" s="168">
        <v>66</v>
      </c>
      <c r="AH14" s="168">
        <v>24.366</v>
      </c>
      <c r="AI14" s="168">
        <v>0.26400000000000001</v>
      </c>
      <c r="AJ14" s="168">
        <v>-45.87</v>
      </c>
      <c r="AK14" s="168">
        <v>-45.99</v>
      </c>
      <c r="AL14" s="168">
        <v>-58.4</v>
      </c>
      <c r="AM14" s="168">
        <v>46.25</v>
      </c>
      <c r="AN14" s="168">
        <v>46.7</v>
      </c>
      <c r="AO14" s="168">
        <v>15.554399999999999</v>
      </c>
      <c r="AP14" s="168">
        <v>-3.2273000000000001</v>
      </c>
      <c r="AQ14" s="168">
        <v>85.600800000000007</v>
      </c>
      <c r="AR14" s="168">
        <v>89.491500000000002</v>
      </c>
      <c r="AS14" s="168">
        <v>56.791200000000003</v>
      </c>
      <c r="AT14" s="168">
        <v>-39.893700000000003</v>
      </c>
      <c r="AU14" s="168">
        <v>-40.018500000000003</v>
      </c>
      <c r="AV14" s="168">
        <v>11.180099999999999</v>
      </c>
      <c r="AW14" s="168">
        <v>11.237399999999999</v>
      </c>
      <c r="AX14" s="167"/>
      <c r="AY14" s="168">
        <v>97.444299999999998</v>
      </c>
      <c r="AZ14" s="168">
        <v>30.9282</v>
      </c>
      <c r="BA14" s="168">
        <v>30.989100000000001</v>
      </c>
      <c r="BB14" s="168">
        <v>-553.50890000000004</v>
      </c>
      <c r="BC14" s="168">
        <v>-5.8348000000000004</v>
      </c>
      <c r="BD14" s="168">
        <v>-9.5</v>
      </c>
      <c r="BE14" s="168">
        <v>-9.5</v>
      </c>
      <c r="BF14" s="168">
        <v>47.000399999999999</v>
      </c>
      <c r="BG14" s="168">
        <v>45.725000000000001</v>
      </c>
      <c r="BH14" s="168">
        <v>-3.7671000000000001</v>
      </c>
      <c r="BI14" s="167"/>
      <c r="BJ14" s="168">
        <v>-82.314800000000005</v>
      </c>
      <c r="BK14" s="168">
        <v>0.32479999999999998</v>
      </c>
      <c r="BL14" s="168">
        <v>4.0473999999999997</v>
      </c>
      <c r="BM14" s="168">
        <v>4.125</v>
      </c>
      <c r="BN14" s="168">
        <v>610.79719999999998</v>
      </c>
      <c r="BO14" s="168">
        <v>93.966499999999996</v>
      </c>
      <c r="BP14" s="168">
        <v>93.325599999999994</v>
      </c>
      <c r="BQ14" s="168">
        <v>-562.47919999999999</v>
      </c>
      <c r="BR14" s="168">
        <v>455.86</v>
      </c>
      <c r="BS14" s="167"/>
      <c r="BT14" s="168">
        <v>-70.332700000000003</v>
      </c>
      <c r="BU14" s="168">
        <v>72.965100000000007</v>
      </c>
      <c r="BV14" s="168">
        <v>64.927000000000007</v>
      </c>
      <c r="BW14" s="168">
        <v>25.72</v>
      </c>
      <c r="BX14" s="168">
        <v>26.47</v>
      </c>
      <c r="BY14" s="168">
        <v>44.79</v>
      </c>
      <c r="BZ14" s="168">
        <v>67.83</v>
      </c>
      <c r="CA14" s="168">
        <v>45.013800000000003</v>
      </c>
      <c r="CB14" s="168">
        <v>44.745899999999999</v>
      </c>
      <c r="CC14" s="168">
        <v>25.9132</v>
      </c>
      <c r="CD14" s="168">
        <v>26.1601</v>
      </c>
      <c r="CE14" s="168">
        <v>48.449300000000001</v>
      </c>
      <c r="CF14" s="168">
        <v>-160.30240000000001</v>
      </c>
      <c r="CG14" s="168">
        <v>-159.80179999999999</v>
      </c>
      <c r="CH14" s="168">
        <v>10.3398</v>
      </c>
      <c r="CI14" s="167"/>
      <c r="CJ14" s="168">
        <v>20.722899999999999</v>
      </c>
      <c r="CK14" s="168">
        <v>28.606999999999999</v>
      </c>
      <c r="CL14" s="168">
        <v>99.5</v>
      </c>
      <c r="CM14" s="168">
        <v>90.5</v>
      </c>
      <c r="CN14" s="168">
        <v>-13.12</v>
      </c>
      <c r="CO14" s="168">
        <v>19.469200000000001</v>
      </c>
      <c r="CP14" s="168">
        <v>17.4757</v>
      </c>
      <c r="CQ14" s="168">
        <v>18.648299999999999</v>
      </c>
      <c r="CR14" s="168">
        <v>-48.94</v>
      </c>
      <c r="CS14" s="168">
        <v>-47.9938</v>
      </c>
      <c r="CT14" s="168">
        <v>86.070899999999995</v>
      </c>
      <c r="CU14" s="168">
        <v>-74.642600000000002</v>
      </c>
      <c r="CV14" s="168">
        <v>93.099900000000005</v>
      </c>
      <c r="CW14" s="168">
        <v>12.004799999999999</v>
      </c>
      <c r="CX14" s="168">
        <v>58.99</v>
      </c>
      <c r="CY14" s="168">
        <v>29.4</v>
      </c>
      <c r="CZ14" s="168">
        <v>33.054200000000002</v>
      </c>
      <c r="DA14" s="168">
        <v>31.498699999999999</v>
      </c>
      <c r="DB14" s="168">
        <v>-25.489699999999999</v>
      </c>
      <c r="DC14" s="167"/>
      <c r="DD14" s="167"/>
      <c r="DE14" s="167"/>
      <c r="DF14" s="168">
        <v>-78.785399999999996</v>
      </c>
      <c r="DG14" s="167"/>
      <c r="DH14" s="168">
        <v>-13.9863</v>
      </c>
      <c r="DI14" s="168">
        <v>-50</v>
      </c>
      <c r="DJ14" s="168">
        <v>-49.6</v>
      </c>
      <c r="DK14" s="168">
        <v>19.239799999999999</v>
      </c>
      <c r="DL14" s="168">
        <v>32.4</v>
      </c>
      <c r="DM14" s="168">
        <v>46.28</v>
      </c>
      <c r="DN14" s="168">
        <v>44.26</v>
      </c>
      <c r="DO14" s="168">
        <v>32.520000000000003</v>
      </c>
      <c r="DP14" s="168">
        <v>-7.29</v>
      </c>
      <c r="DQ14" s="168">
        <v>53.6145</v>
      </c>
      <c r="DR14" s="168">
        <v>77.854399999999998</v>
      </c>
      <c r="DS14" s="168">
        <v>-47.7</v>
      </c>
      <c r="DT14" s="168">
        <v>-18.46</v>
      </c>
      <c r="DU14" s="168">
        <v>102.74</v>
      </c>
      <c r="DV14" s="168">
        <v>39.21</v>
      </c>
      <c r="DW14" s="168">
        <v>79.181799999999996</v>
      </c>
      <c r="DX14" s="168">
        <v>76.709100000000007</v>
      </c>
      <c r="DY14" s="168">
        <v>78.956299999999999</v>
      </c>
      <c r="DZ14" s="168">
        <v>78.172700000000006</v>
      </c>
      <c r="EA14" s="168">
        <v>208.01490000000001</v>
      </c>
      <c r="EB14" s="168">
        <v>171.0119</v>
      </c>
      <c r="EC14" s="168">
        <v>164.9734</v>
      </c>
      <c r="ED14" s="168">
        <v>166.33080000000001</v>
      </c>
      <c r="EE14" s="168">
        <v>43.5473</v>
      </c>
      <c r="EF14" s="168">
        <v>100.9556</v>
      </c>
      <c r="EG14" s="168">
        <v>-27.718</v>
      </c>
      <c r="EH14" s="168">
        <v>571.45050000000003</v>
      </c>
      <c r="EI14" s="168">
        <v>448.18270000000001</v>
      </c>
      <c r="EJ14" s="168">
        <v>13.537699999999999</v>
      </c>
      <c r="EK14" s="168">
        <v>-14.048299999999999</v>
      </c>
      <c r="EL14" s="167"/>
      <c r="EM14" s="168">
        <v>-26.091899999999999</v>
      </c>
      <c r="EN14" s="168">
        <v>-15.0204</v>
      </c>
      <c r="EO14" s="168">
        <v>-13.883900000000001</v>
      </c>
      <c r="EP14" s="168">
        <v>154.4</v>
      </c>
      <c r="EQ14" s="168">
        <v>-21.678899999999999</v>
      </c>
      <c r="ER14" s="168">
        <v>-23.1646</v>
      </c>
      <c r="ES14" s="167"/>
      <c r="ET14" s="168">
        <v>0</v>
      </c>
      <c r="EU14" s="168">
        <v>-7.02</v>
      </c>
      <c r="EV14" s="168">
        <v>107.6</v>
      </c>
      <c r="EW14" s="168">
        <v>10.895300000000001</v>
      </c>
      <c r="EX14" s="168">
        <v>-78.793400000000005</v>
      </c>
      <c r="EY14" s="168">
        <v>-35.418599999999998</v>
      </c>
      <c r="EZ14" s="168">
        <v>-34.371200000000002</v>
      </c>
      <c r="FA14" s="168">
        <v>5.0511999999999997</v>
      </c>
      <c r="FB14" s="168">
        <v>-102.6086</v>
      </c>
      <c r="FC14" s="168">
        <v>64.253500000000003</v>
      </c>
      <c r="FD14" s="168">
        <v>22.8811</v>
      </c>
      <c r="FE14" s="168">
        <v>22.615100000000002</v>
      </c>
      <c r="FF14" s="167"/>
      <c r="FG14" s="168">
        <v>32.680900000000001</v>
      </c>
      <c r="FH14" s="168">
        <v>32.904400000000003</v>
      </c>
      <c r="FI14" s="168">
        <v>31.847200000000001</v>
      </c>
      <c r="FJ14" s="168">
        <v>-45.883000000000003</v>
      </c>
      <c r="FK14" s="168">
        <v>-46.0505</v>
      </c>
      <c r="FL14" s="168">
        <v>139.49109999999999</v>
      </c>
      <c r="FM14" s="168">
        <v>-77.1738</v>
      </c>
      <c r="FN14" s="168">
        <v>-76.189499999999995</v>
      </c>
      <c r="FO14" s="168">
        <v>96.822100000000006</v>
      </c>
      <c r="FP14" s="168">
        <v>104.0368</v>
      </c>
      <c r="FQ14" s="168">
        <v>33.525300000000001</v>
      </c>
      <c r="FR14" s="168">
        <v>13.04</v>
      </c>
      <c r="FS14" s="168">
        <v>11.785500000000001</v>
      </c>
      <c r="FT14" s="168">
        <v>0.79869999999999997</v>
      </c>
      <c r="FU14" s="168">
        <v>-7.09</v>
      </c>
      <c r="FV14" s="168">
        <v>19.48</v>
      </c>
      <c r="FW14" s="168">
        <v>33.631</v>
      </c>
      <c r="FX14" s="168">
        <v>9.0860000000000003</v>
      </c>
      <c r="FY14" s="168">
        <v>-2.1219999999999999</v>
      </c>
      <c r="FZ14" s="168">
        <v>11.015000000000001</v>
      </c>
      <c r="GA14" s="167"/>
      <c r="GB14" s="168">
        <v>32.46</v>
      </c>
      <c r="GC14" s="168">
        <v>-104.9132</v>
      </c>
      <c r="GD14" s="168">
        <v>-96.080500000000001</v>
      </c>
      <c r="GE14" s="168">
        <v>12.12</v>
      </c>
      <c r="GF14" s="168">
        <v>61.331699999999998</v>
      </c>
      <c r="GG14" s="168">
        <v>30.3</v>
      </c>
      <c r="GH14" s="168">
        <v>-11.089600000000001</v>
      </c>
      <c r="GI14" s="168">
        <v>4.4935</v>
      </c>
      <c r="GJ14" s="168">
        <v>4.9469000000000003</v>
      </c>
      <c r="GK14" s="168">
        <v>1.4601999999999999</v>
      </c>
      <c r="GL14" s="167"/>
      <c r="GM14" s="167"/>
      <c r="GN14" s="168">
        <v>-10.6477</v>
      </c>
      <c r="GO14" s="168">
        <v>-19.3733</v>
      </c>
      <c r="GP14" s="168">
        <v>12.9513</v>
      </c>
      <c r="GQ14" s="168">
        <v>20.119299999999999</v>
      </c>
      <c r="GR14" s="168">
        <v>57.489899999999999</v>
      </c>
      <c r="GS14" s="168">
        <v>57.9741</v>
      </c>
      <c r="GT14" s="168">
        <v>-102.2651</v>
      </c>
      <c r="GU14" s="168">
        <v>-19.747299999999999</v>
      </c>
      <c r="GV14" s="167"/>
      <c r="GW14" s="168">
        <v>-33.5197</v>
      </c>
      <c r="GX14" s="168">
        <v>11.5825</v>
      </c>
      <c r="GY14" s="168">
        <v>8.1851000000000003</v>
      </c>
      <c r="GZ14" s="168">
        <v>7.9222999999999999</v>
      </c>
      <c r="HA14" s="168">
        <v>12.9526</v>
      </c>
      <c r="HB14" s="168">
        <v>173.61959999999999</v>
      </c>
      <c r="HC14" s="168">
        <v>172.40180000000001</v>
      </c>
      <c r="HD14" s="168">
        <v>62.9</v>
      </c>
      <c r="HE14" s="168">
        <v>-62.8611</v>
      </c>
      <c r="HF14" s="168">
        <v>-254.41730000000001</v>
      </c>
      <c r="HG14" s="168">
        <v>258.60469999999998</v>
      </c>
      <c r="HH14" s="168">
        <v>425.90289999999999</v>
      </c>
      <c r="HI14" s="168">
        <v>-162.95089999999999</v>
      </c>
      <c r="HJ14" s="168">
        <v>-164.01220000000001</v>
      </c>
      <c r="HK14" s="168">
        <v>-16.400600000000001</v>
      </c>
      <c r="HL14" s="168">
        <v>0</v>
      </c>
      <c r="HM14" s="168">
        <v>81.704300000000003</v>
      </c>
      <c r="HN14" s="168">
        <v>79.044300000000007</v>
      </c>
      <c r="HO14" s="167"/>
      <c r="HP14" s="167"/>
      <c r="HQ14" s="168">
        <v>25.562799999999999</v>
      </c>
      <c r="HR14" s="168">
        <v>25.913599999999999</v>
      </c>
      <c r="HS14" s="168">
        <v>-67.6875</v>
      </c>
      <c r="HT14" s="168">
        <v>-66.473699999999994</v>
      </c>
      <c r="HU14" s="168">
        <v>84.11</v>
      </c>
      <c r="HV14" s="168">
        <v>83.08</v>
      </c>
      <c r="HW14" s="168">
        <v>72.900000000000006</v>
      </c>
      <c r="HX14" s="168">
        <v>72.400000000000006</v>
      </c>
      <c r="HY14" s="168">
        <v>20.366099999999999</v>
      </c>
      <c r="HZ14" s="168">
        <v>27.76</v>
      </c>
      <c r="IA14" s="168">
        <v>-449.99450000000002</v>
      </c>
      <c r="IB14" s="168">
        <v>107.4492</v>
      </c>
      <c r="IC14" s="168">
        <v>107.4464</v>
      </c>
      <c r="ID14" s="167"/>
      <c r="IE14" s="168">
        <v>50.1</v>
      </c>
      <c r="IF14" s="168">
        <v>-25</v>
      </c>
      <c r="IG14" s="168">
        <v>-24.9</v>
      </c>
      <c r="IH14" s="167"/>
      <c r="II14" s="167"/>
      <c r="IJ14" s="168">
        <v>-416.2115</v>
      </c>
      <c r="IK14" s="168">
        <v>-404.11360000000002</v>
      </c>
      <c r="IL14" s="168">
        <v>641.67759999999998</v>
      </c>
      <c r="IM14" s="168">
        <v>504.3657</v>
      </c>
      <c r="IN14" s="168">
        <v>127.57470000000001</v>
      </c>
      <c r="IO14" s="168">
        <v>-496.45179999999999</v>
      </c>
      <c r="IP14" s="168">
        <v>492.69209999999998</v>
      </c>
      <c r="IQ14" s="168">
        <v>-199.452</v>
      </c>
      <c r="IR14" s="168">
        <v>-276.28179999999998</v>
      </c>
      <c r="IS14" s="168">
        <v>-487.1823</v>
      </c>
      <c r="IT14" s="168">
        <v>135.88489999999999</v>
      </c>
      <c r="IU14" s="168">
        <v>138.73230000000001</v>
      </c>
      <c r="IV14" s="168">
        <v>204.9196</v>
      </c>
      <c r="IW14" s="168">
        <v>-615.20429999999999</v>
      </c>
      <c r="IX14" s="168">
        <v>288.70080000000002</v>
      </c>
      <c r="IY14" s="168">
        <v>-343.08010000000002</v>
      </c>
      <c r="IZ14" s="168">
        <v>339.17270000000002</v>
      </c>
      <c r="JA14" s="168">
        <v>-10.229799999999999</v>
      </c>
      <c r="JB14" s="168">
        <v>38.910699999999999</v>
      </c>
      <c r="JC14" s="168">
        <v>29.68</v>
      </c>
      <c r="JD14" s="168">
        <v>1.3009999999999999</v>
      </c>
      <c r="JE14" s="168">
        <v>1.2949999999999999</v>
      </c>
      <c r="JF14" s="168">
        <v>-29.2</v>
      </c>
      <c r="JG14" s="168">
        <v>8.8000000000000007</v>
      </c>
      <c r="JH14" s="167"/>
      <c r="JI14" s="168">
        <v>-8.9067000000000007</v>
      </c>
      <c r="JJ14" s="168">
        <v>-27.098500000000001</v>
      </c>
      <c r="JK14" s="168">
        <v>-4.2465999999999999</v>
      </c>
      <c r="JL14" s="168">
        <v>12</v>
      </c>
      <c r="JM14" s="168">
        <v>51.808</v>
      </c>
      <c r="JN14" s="168">
        <v>50.904000000000003</v>
      </c>
      <c r="JO14" s="167"/>
      <c r="JP14" s="168">
        <v>13.450900000000001</v>
      </c>
      <c r="JQ14" s="168">
        <v>54.079700000000003</v>
      </c>
      <c r="JR14" s="168">
        <v>53.790700000000001</v>
      </c>
      <c r="JS14" s="168">
        <v>52.664700000000003</v>
      </c>
      <c r="JT14" s="167"/>
      <c r="JU14" s="168">
        <v>-50.5</v>
      </c>
      <c r="JV14" s="168">
        <v>24.883400000000002</v>
      </c>
      <c r="JW14" s="168">
        <v>5.66</v>
      </c>
      <c r="JX14" s="167"/>
      <c r="JY14" s="168">
        <v>-5.4048999999999996</v>
      </c>
      <c r="JZ14" s="168">
        <v>43.051099999999998</v>
      </c>
      <c r="KA14" s="168">
        <v>15.590999999999999</v>
      </c>
      <c r="KB14" s="168">
        <v>-5.4055999999999997</v>
      </c>
      <c r="KC14" s="168">
        <v>-43.038800000000002</v>
      </c>
      <c r="KD14" s="168">
        <v>3.2353000000000001</v>
      </c>
      <c r="KE14" s="168">
        <v>38.171900000000001</v>
      </c>
      <c r="KF14" s="168">
        <v>37.9</v>
      </c>
      <c r="KG14" s="168">
        <v>-37</v>
      </c>
      <c r="KH14" s="168">
        <v>166.46770000000001</v>
      </c>
      <c r="KI14" s="168">
        <v>-135.4402</v>
      </c>
    </row>
    <row r="15" spans="1:295" ht="18" customHeight="1" x14ac:dyDescent="0.3">
      <c r="A15" s="164" t="s">
        <v>64</v>
      </c>
      <c r="B15" s="164" t="s">
        <v>817</v>
      </c>
      <c r="C15" s="167"/>
      <c r="D15" s="168">
        <v>17.148399999999999</v>
      </c>
      <c r="E15" s="168">
        <v>-22.8536</v>
      </c>
      <c r="F15" s="168">
        <v>-16.022500000000001</v>
      </c>
      <c r="G15" s="168">
        <v>19.939399999999999</v>
      </c>
      <c r="H15" s="167"/>
      <c r="I15" s="168">
        <v>30.729099999999999</v>
      </c>
      <c r="J15" s="168">
        <v>-65.600300000000004</v>
      </c>
      <c r="K15" s="168">
        <v>45.661900000000003</v>
      </c>
      <c r="L15" s="168">
        <v>23.321300000000001</v>
      </c>
      <c r="M15" s="168">
        <v>22.615600000000001</v>
      </c>
      <c r="N15" s="168">
        <v>-15.54</v>
      </c>
      <c r="O15" s="168">
        <v>-65.388000000000005</v>
      </c>
      <c r="P15" s="168">
        <v>61.6</v>
      </c>
      <c r="Q15" s="168">
        <v>18.216000000000001</v>
      </c>
      <c r="R15" s="167"/>
      <c r="S15" s="168">
        <v>4.9212999999999996</v>
      </c>
      <c r="T15" s="168">
        <v>27.216200000000001</v>
      </c>
      <c r="U15" s="168">
        <v>18.291699999999999</v>
      </c>
      <c r="V15" s="168">
        <v>18.4893</v>
      </c>
      <c r="W15" s="168">
        <v>31.0288</v>
      </c>
      <c r="X15" s="168">
        <v>17.1784</v>
      </c>
      <c r="Y15" s="168">
        <v>5.6470000000000002</v>
      </c>
      <c r="Z15" s="168">
        <v>7.9043999999999999</v>
      </c>
      <c r="AA15" s="167"/>
      <c r="AB15" s="167"/>
      <c r="AC15" s="168">
        <v>-63.68</v>
      </c>
      <c r="AD15" s="168">
        <v>-64.42</v>
      </c>
      <c r="AE15" s="167"/>
      <c r="AF15" s="168">
        <v>15.54</v>
      </c>
      <c r="AG15" s="168">
        <v>63.8</v>
      </c>
      <c r="AH15" s="168">
        <v>24.451000000000001</v>
      </c>
      <c r="AI15" s="168">
        <v>0.26200000000000001</v>
      </c>
      <c r="AJ15" s="168">
        <v>-48.25</v>
      </c>
      <c r="AK15" s="168">
        <v>-48.46</v>
      </c>
      <c r="AL15" s="168">
        <v>-50.43</v>
      </c>
      <c r="AM15" s="168">
        <v>48.69</v>
      </c>
      <c r="AN15" s="168">
        <v>49.21</v>
      </c>
      <c r="AO15" s="168">
        <v>15.2629</v>
      </c>
      <c r="AP15" s="168">
        <v>-3.0009999999999999</v>
      </c>
      <c r="AQ15" s="168">
        <v>85.086399999999998</v>
      </c>
      <c r="AR15" s="168">
        <v>86.900599999999997</v>
      </c>
      <c r="AS15" s="168">
        <v>56.062800000000003</v>
      </c>
      <c r="AT15" s="168">
        <v>-41.996200000000002</v>
      </c>
      <c r="AU15" s="168">
        <v>-42.444200000000002</v>
      </c>
      <c r="AV15" s="168">
        <v>30.3781</v>
      </c>
      <c r="AW15" s="168">
        <v>32.253100000000003</v>
      </c>
      <c r="AX15" s="167"/>
      <c r="AY15" s="168">
        <v>94.327600000000004</v>
      </c>
      <c r="AZ15" s="168">
        <v>45.3</v>
      </c>
      <c r="BA15" s="168">
        <v>40.966099999999997</v>
      </c>
      <c r="BB15" s="168">
        <v>-570.73030000000006</v>
      </c>
      <c r="BC15" s="168">
        <v>2.2761999999999998</v>
      </c>
      <c r="BD15" s="168">
        <v>-9.4</v>
      </c>
      <c r="BE15" s="168">
        <v>-9.4</v>
      </c>
      <c r="BF15" s="168">
        <v>49.157899999999998</v>
      </c>
      <c r="BG15" s="168">
        <v>47.3703</v>
      </c>
      <c r="BH15" s="168">
        <v>-3.6303999999999998</v>
      </c>
      <c r="BI15" s="167"/>
      <c r="BJ15" s="168">
        <v>-88.018199999999993</v>
      </c>
      <c r="BK15" s="168">
        <v>-0.69379999999999997</v>
      </c>
      <c r="BL15" s="168">
        <v>4.3197999999999999</v>
      </c>
      <c r="BM15" s="168">
        <v>4.3255999999999997</v>
      </c>
      <c r="BN15" s="168">
        <v>630.1155</v>
      </c>
      <c r="BO15" s="168">
        <v>92.013300000000001</v>
      </c>
      <c r="BP15" s="168">
        <v>91.921700000000001</v>
      </c>
      <c r="BQ15" s="168">
        <v>-558.3732</v>
      </c>
      <c r="BR15" s="168">
        <v>469.02699999999999</v>
      </c>
      <c r="BS15" s="167"/>
      <c r="BT15" s="168">
        <v>-74.2607</v>
      </c>
      <c r="BU15" s="168">
        <v>76.957700000000003</v>
      </c>
      <c r="BV15" s="168">
        <v>62.831299999999999</v>
      </c>
      <c r="BW15" s="168">
        <v>25.21</v>
      </c>
      <c r="BX15" s="168">
        <v>26.18</v>
      </c>
      <c r="BY15" s="168">
        <v>43.87</v>
      </c>
      <c r="BZ15" s="168">
        <v>66.37</v>
      </c>
      <c r="CA15" s="168">
        <v>45.951500000000003</v>
      </c>
      <c r="CB15" s="168">
        <v>46.2194</v>
      </c>
      <c r="CC15" s="168">
        <v>25.554300000000001</v>
      </c>
      <c r="CD15" s="168">
        <v>26.325700000000001</v>
      </c>
      <c r="CE15" s="168">
        <v>48.535299999999999</v>
      </c>
      <c r="CF15" s="168">
        <v>-157.6369</v>
      </c>
      <c r="CG15" s="168">
        <v>-156.9074</v>
      </c>
      <c r="CH15" s="168">
        <v>10.0814</v>
      </c>
      <c r="CI15" s="167"/>
      <c r="CJ15" s="168">
        <v>20.722899999999999</v>
      </c>
      <c r="CK15" s="167"/>
      <c r="CL15" s="168">
        <v>99.1</v>
      </c>
      <c r="CM15" s="168">
        <v>89.6</v>
      </c>
      <c r="CN15" s="168">
        <v>-12.93</v>
      </c>
      <c r="CO15" s="168">
        <v>19.197500000000002</v>
      </c>
      <c r="CP15" s="168">
        <v>17.697600000000001</v>
      </c>
      <c r="CQ15" s="168">
        <v>18.834800000000001</v>
      </c>
      <c r="CR15" s="168">
        <v>-51.323799999999999</v>
      </c>
      <c r="CS15" s="168">
        <v>-50.556600000000003</v>
      </c>
      <c r="CT15" s="168">
        <v>89.541799999999995</v>
      </c>
      <c r="CU15" s="168">
        <v>-74.481700000000004</v>
      </c>
      <c r="CV15" s="168">
        <v>96.589200000000005</v>
      </c>
      <c r="CW15" s="168">
        <v>11.536</v>
      </c>
      <c r="CX15" s="168">
        <v>57.66</v>
      </c>
      <c r="CY15" s="168">
        <v>28.96</v>
      </c>
      <c r="CZ15" s="168">
        <v>32.116700000000002</v>
      </c>
      <c r="DA15" s="168">
        <v>30.619800000000001</v>
      </c>
      <c r="DB15" s="168">
        <v>-25.020099999999999</v>
      </c>
      <c r="DC15" s="167"/>
      <c r="DD15" s="167"/>
      <c r="DE15" s="167"/>
      <c r="DF15" s="168">
        <v>-68.257999999999996</v>
      </c>
      <c r="DG15" s="167"/>
      <c r="DH15" s="168">
        <v>-13.693899999999999</v>
      </c>
      <c r="DI15" s="168">
        <v>-50</v>
      </c>
      <c r="DJ15" s="167"/>
      <c r="DK15" s="168">
        <v>19.261800000000001</v>
      </c>
      <c r="DL15" s="168">
        <v>32.5</v>
      </c>
      <c r="DM15" s="168">
        <v>44.44</v>
      </c>
      <c r="DN15" s="167"/>
      <c r="DO15" s="168">
        <v>32.19</v>
      </c>
      <c r="DP15" s="168">
        <v>-6.86</v>
      </c>
      <c r="DQ15" s="168">
        <v>52.917000000000002</v>
      </c>
      <c r="DR15" s="168">
        <v>65.928700000000006</v>
      </c>
      <c r="DS15" s="168">
        <v>-47.36</v>
      </c>
      <c r="DT15" s="168">
        <v>-18.64</v>
      </c>
      <c r="DU15" s="168">
        <v>101.98</v>
      </c>
      <c r="DV15" s="168">
        <v>39.299999999999997</v>
      </c>
      <c r="DW15" s="168">
        <v>68.763599999999997</v>
      </c>
      <c r="DX15" s="168">
        <v>68.236400000000003</v>
      </c>
      <c r="DY15" s="168">
        <v>76.635999999999996</v>
      </c>
      <c r="DZ15" s="168">
        <v>76.090900000000005</v>
      </c>
      <c r="EA15" s="168">
        <v>199.65539999999999</v>
      </c>
      <c r="EB15" s="168">
        <v>165.70570000000001</v>
      </c>
      <c r="EC15" s="168">
        <v>158.8716</v>
      </c>
      <c r="ED15" s="168">
        <v>159.54179999999999</v>
      </c>
      <c r="EE15" s="168">
        <v>43.341799999999999</v>
      </c>
      <c r="EF15" s="168">
        <v>104.5029</v>
      </c>
      <c r="EG15" s="168">
        <v>-27.696000000000002</v>
      </c>
      <c r="EH15" s="168">
        <v>571.43150000000003</v>
      </c>
      <c r="EI15" s="168">
        <v>438.2833</v>
      </c>
      <c r="EJ15" s="168">
        <v>12.5296</v>
      </c>
      <c r="EK15" s="168">
        <v>-14.283799999999999</v>
      </c>
      <c r="EL15" s="167"/>
      <c r="EM15" s="168">
        <v>-18.736799999999999</v>
      </c>
      <c r="EN15" s="168">
        <v>-25.644400000000001</v>
      </c>
      <c r="EO15" s="168">
        <v>-22.4208</v>
      </c>
      <c r="EP15" s="168">
        <v>166.5</v>
      </c>
      <c r="EQ15" s="168">
        <v>-21.365200000000002</v>
      </c>
      <c r="ER15" s="168">
        <v>-23.691199999999998</v>
      </c>
      <c r="ES15" s="167"/>
      <c r="ET15" s="168">
        <v>0</v>
      </c>
      <c r="EU15" s="168">
        <v>-15.84</v>
      </c>
      <c r="EV15" s="168">
        <v>114.4</v>
      </c>
      <c r="EW15" s="168">
        <v>10.666</v>
      </c>
      <c r="EX15" s="168">
        <v>-94.754499999999993</v>
      </c>
      <c r="EY15" s="168">
        <v>-35.344000000000001</v>
      </c>
      <c r="EZ15" s="168">
        <v>-34.398200000000003</v>
      </c>
      <c r="FA15" s="168">
        <v>6.5049000000000001</v>
      </c>
      <c r="FB15" s="168">
        <v>-99.998500000000007</v>
      </c>
      <c r="FC15" s="168">
        <v>64.308199999999999</v>
      </c>
      <c r="FD15" s="168">
        <v>22.534300000000002</v>
      </c>
      <c r="FE15" s="168">
        <v>22.7332</v>
      </c>
      <c r="FF15" s="167"/>
      <c r="FG15" s="168">
        <v>32.401299999999999</v>
      </c>
      <c r="FH15" s="168">
        <v>32.374200000000002</v>
      </c>
      <c r="FI15" s="168">
        <v>31.502300000000002</v>
      </c>
      <c r="FJ15" s="168">
        <v>-47.055199999999999</v>
      </c>
      <c r="FK15" s="168">
        <v>-46.552900000000001</v>
      </c>
      <c r="FL15" s="168">
        <v>138.82130000000001</v>
      </c>
      <c r="FM15" s="168">
        <v>-74.921499999999995</v>
      </c>
      <c r="FN15" s="168">
        <v>-74.556100000000001</v>
      </c>
      <c r="FO15" s="168">
        <v>96.963200000000001</v>
      </c>
      <c r="FP15" s="168">
        <v>104.8377</v>
      </c>
      <c r="FQ15" s="168">
        <v>31.379300000000001</v>
      </c>
      <c r="FR15" s="168">
        <v>13.82</v>
      </c>
      <c r="FS15" s="168">
        <v>12.3665</v>
      </c>
      <c r="FT15" s="168">
        <v>0.76329999999999998</v>
      </c>
      <c r="FU15" s="168">
        <v>-7.49</v>
      </c>
      <c r="FV15" s="168">
        <v>19</v>
      </c>
      <c r="FW15" s="168">
        <v>31.385899999999999</v>
      </c>
      <c r="FX15" s="167"/>
      <c r="FY15" s="168">
        <v>-2.1640000000000001</v>
      </c>
      <c r="FZ15" s="168">
        <v>10.526</v>
      </c>
      <c r="GA15" s="167"/>
      <c r="GB15" s="168">
        <v>30.93</v>
      </c>
      <c r="GC15" s="168">
        <v>-106.66200000000001</v>
      </c>
      <c r="GD15" s="168">
        <v>-97.6113</v>
      </c>
      <c r="GE15" s="168">
        <v>11.84</v>
      </c>
      <c r="GF15" s="168">
        <v>60.835700000000003</v>
      </c>
      <c r="GG15" s="168">
        <v>29.9</v>
      </c>
      <c r="GH15" s="168">
        <v>-11.526</v>
      </c>
      <c r="GI15" s="168">
        <v>4.5605000000000002</v>
      </c>
      <c r="GJ15" s="168">
        <v>4.8315000000000001</v>
      </c>
      <c r="GK15" s="168">
        <v>1.4488000000000001</v>
      </c>
      <c r="GL15" s="167"/>
      <c r="GM15" s="167"/>
      <c r="GN15" s="168">
        <v>-11.768700000000001</v>
      </c>
      <c r="GO15" s="168">
        <v>-19.337</v>
      </c>
      <c r="GP15" s="168">
        <v>13.128500000000001</v>
      </c>
      <c r="GQ15" s="168">
        <v>20.023099999999999</v>
      </c>
      <c r="GR15" s="168">
        <v>57.8108</v>
      </c>
      <c r="GS15" s="168">
        <v>59.116500000000002</v>
      </c>
      <c r="GT15" s="168">
        <v>-106.2396</v>
      </c>
      <c r="GU15" s="168">
        <v>-19.261600000000001</v>
      </c>
      <c r="GV15" s="167"/>
      <c r="GW15" s="168">
        <v>-32.377600000000001</v>
      </c>
      <c r="GX15" s="168">
        <v>11.2142</v>
      </c>
      <c r="GY15" s="168">
        <v>7.98</v>
      </c>
      <c r="GZ15" s="168">
        <v>7.7534999999999998</v>
      </c>
      <c r="HA15" s="168">
        <v>12.677099999999999</v>
      </c>
      <c r="HB15" s="168">
        <v>170.16499999999999</v>
      </c>
      <c r="HC15" s="168">
        <v>168.73939999999999</v>
      </c>
      <c r="HD15" s="168">
        <v>93.5</v>
      </c>
      <c r="HE15" s="168">
        <v>-93.403300000000002</v>
      </c>
      <c r="HF15" s="168">
        <v>-276.83420000000001</v>
      </c>
      <c r="HG15" s="168">
        <v>278.23930000000001</v>
      </c>
      <c r="HH15" s="168">
        <v>425.3954</v>
      </c>
      <c r="HI15" s="168">
        <v>-160.1542</v>
      </c>
      <c r="HJ15" s="168">
        <v>-160.905</v>
      </c>
      <c r="HK15" s="168">
        <v>-16.5444</v>
      </c>
      <c r="HL15" s="168">
        <v>0</v>
      </c>
      <c r="HM15" s="168">
        <v>78.273200000000003</v>
      </c>
      <c r="HN15" s="168">
        <v>78.0304</v>
      </c>
      <c r="HO15" s="167"/>
      <c r="HP15" s="168">
        <v>-75.741100000000003</v>
      </c>
      <c r="HQ15" s="168">
        <v>25.989599999999999</v>
      </c>
      <c r="HR15" s="168">
        <v>26.224</v>
      </c>
      <c r="HS15" s="168">
        <v>-64.009900000000002</v>
      </c>
      <c r="HT15" s="168">
        <v>-62.9345</v>
      </c>
      <c r="HU15" s="168">
        <v>84.71</v>
      </c>
      <c r="HV15" s="168">
        <v>84.03</v>
      </c>
      <c r="HW15" s="168">
        <v>72.7</v>
      </c>
      <c r="HX15" s="168">
        <v>72.599999999999994</v>
      </c>
      <c r="HY15" s="168">
        <v>20.244299999999999</v>
      </c>
      <c r="HZ15" s="168">
        <v>27.36</v>
      </c>
      <c r="IA15" s="168">
        <v>-444.26139999999998</v>
      </c>
      <c r="IB15" s="168">
        <v>107.3231</v>
      </c>
      <c r="IC15" s="168">
        <v>106.59139999999999</v>
      </c>
      <c r="ID15" s="167"/>
      <c r="IE15" s="168">
        <v>51.3</v>
      </c>
      <c r="IF15" s="168">
        <v>-25</v>
      </c>
      <c r="IG15" s="168">
        <v>-25</v>
      </c>
      <c r="IH15" s="167"/>
      <c r="II15" s="167"/>
      <c r="IJ15" s="168">
        <v>-418.94299999999998</v>
      </c>
      <c r="IK15" s="168">
        <v>-395.90109999999999</v>
      </c>
      <c r="IL15" s="168">
        <v>638.97019999999998</v>
      </c>
      <c r="IM15" s="168">
        <v>505.74790000000002</v>
      </c>
      <c r="IN15" s="168">
        <v>128.44110000000001</v>
      </c>
      <c r="IO15" s="168">
        <v>-489.47890000000001</v>
      </c>
      <c r="IP15" s="168">
        <v>491.5831</v>
      </c>
      <c r="IQ15" s="168">
        <v>-198.4015</v>
      </c>
      <c r="IR15" s="168">
        <v>-275.55189999999999</v>
      </c>
      <c r="IS15" s="168">
        <v>-486.26240000000001</v>
      </c>
      <c r="IT15" s="168">
        <v>138.744</v>
      </c>
      <c r="IU15" s="168">
        <v>137.50059999999999</v>
      </c>
      <c r="IV15" s="168">
        <v>201.47190000000001</v>
      </c>
      <c r="IW15" s="168">
        <v>-609.37120000000004</v>
      </c>
      <c r="IX15" s="168">
        <v>285.04329999999999</v>
      </c>
      <c r="IY15" s="168">
        <v>-337.76870000000002</v>
      </c>
      <c r="IZ15" s="168">
        <v>339.28680000000003</v>
      </c>
      <c r="JA15" s="168">
        <v>-10.597799999999999</v>
      </c>
      <c r="JB15" s="168">
        <v>32.737299999999998</v>
      </c>
      <c r="JC15" s="168">
        <v>30.24</v>
      </c>
      <c r="JD15" s="168">
        <v>1.2809999999999999</v>
      </c>
      <c r="JE15" s="168">
        <v>1.2769999999999999</v>
      </c>
      <c r="JF15" s="168">
        <v>-29.76</v>
      </c>
      <c r="JG15" s="168">
        <v>9.0399999999999991</v>
      </c>
      <c r="JH15" s="167"/>
      <c r="JI15" s="168">
        <v>-9.6390999999999991</v>
      </c>
      <c r="JJ15" s="168">
        <v>-26.924499999999998</v>
      </c>
      <c r="JK15" s="168">
        <v>-4.9790000000000001</v>
      </c>
      <c r="JL15" s="168">
        <v>13.7</v>
      </c>
      <c r="JM15" s="168">
        <v>52.026000000000003</v>
      </c>
      <c r="JN15" s="168">
        <v>51.917000000000002</v>
      </c>
      <c r="JO15" s="167"/>
      <c r="JP15" s="168">
        <v>13.1942</v>
      </c>
      <c r="JQ15" s="168">
        <v>52.0901</v>
      </c>
      <c r="JR15" s="168">
        <v>52.5563</v>
      </c>
      <c r="JS15" s="168">
        <v>51.224699999999999</v>
      </c>
      <c r="JT15" s="167"/>
      <c r="JU15" s="168">
        <v>-50.5</v>
      </c>
      <c r="JV15" s="168">
        <v>24.9298</v>
      </c>
      <c r="JW15" s="168">
        <v>5.56</v>
      </c>
      <c r="JX15" s="167"/>
      <c r="JY15" s="168">
        <v>-7.0740999999999996</v>
      </c>
      <c r="JZ15" s="168">
        <v>44.040199999999999</v>
      </c>
      <c r="KA15" s="168">
        <v>16.472200000000001</v>
      </c>
      <c r="KB15" s="168">
        <v>-7.4245999999999999</v>
      </c>
      <c r="KC15" s="168">
        <v>-43.304400000000001</v>
      </c>
      <c r="KD15" s="168">
        <v>3.8666999999999998</v>
      </c>
      <c r="KE15" s="168">
        <v>37.830399999999997</v>
      </c>
      <c r="KF15" s="168">
        <v>35.700000000000003</v>
      </c>
      <c r="KG15" s="168">
        <v>-35.9</v>
      </c>
      <c r="KH15" s="168">
        <v>145.15629999999999</v>
      </c>
      <c r="KI15" s="168">
        <v>-118.9076</v>
      </c>
    </row>
    <row r="16" spans="1:295" ht="18" customHeight="1" x14ac:dyDescent="0.3">
      <c r="A16" s="164" t="s">
        <v>64</v>
      </c>
      <c r="B16" s="164" t="s">
        <v>818</v>
      </c>
      <c r="C16" s="169"/>
      <c r="D16" s="170">
        <v>17.607500000000002</v>
      </c>
      <c r="E16" s="170">
        <v>-23.321999999999999</v>
      </c>
      <c r="F16" s="170">
        <v>-17.406400000000001</v>
      </c>
      <c r="G16" s="170">
        <v>20.6981</v>
      </c>
      <c r="H16" s="169"/>
      <c r="I16" s="170">
        <v>30.448899999999998</v>
      </c>
      <c r="J16" s="170">
        <v>-65.724699999999999</v>
      </c>
      <c r="K16" s="170">
        <v>45.053899999999999</v>
      </c>
      <c r="L16" s="170">
        <v>23.165299999999998</v>
      </c>
      <c r="M16" s="170">
        <v>22.5581</v>
      </c>
      <c r="N16" s="170">
        <v>-17.760000000000002</v>
      </c>
      <c r="O16" s="170">
        <v>-64.456999999999994</v>
      </c>
      <c r="P16" s="170">
        <v>61.6</v>
      </c>
      <c r="Q16" s="170">
        <v>18.216000000000001</v>
      </c>
      <c r="R16" s="170">
        <v>-59.4</v>
      </c>
      <c r="S16" s="170">
        <v>4.9165999999999999</v>
      </c>
      <c r="T16" s="170">
        <v>26.997</v>
      </c>
      <c r="U16" s="170">
        <v>18.449400000000001</v>
      </c>
      <c r="V16" s="170">
        <v>18.4953</v>
      </c>
      <c r="W16" s="170">
        <v>30.767299999999999</v>
      </c>
      <c r="X16" s="170">
        <v>17.329000000000001</v>
      </c>
      <c r="Y16" s="170">
        <v>5.8151999999999999</v>
      </c>
      <c r="Z16" s="170">
        <v>7.3727999999999998</v>
      </c>
      <c r="AA16" s="169"/>
      <c r="AB16" s="169"/>
      <c r="AC16" s="170">
        <v>-63.98</v>
      </c>
      <c r="AD16" s="170">
        <v>-64.44</v>
      </c>
      <c r="AE16" s="169"/>
      <c r="AF16" s="170">
        <v>15.54</v>
      </c>
      <c r="AG16" s="170">
        <v>63.8</v>
      </c>
      <c r="AH16" s="170">
        <v>24.052</v>
      </c>
      <c r="AI16" s="170">
        <v>0.26300000000000001</v>
      </c>
      <c r="AJ16" s="170">
        <v>-44.08</v>
      </c>
      <c r="AK16" s="170">
        <v>-44.31</v>
      </c>
      <c r="AL16" s="170">
        <v>-59.71</v>
      </c>
      <c r="AM16" s="170">
        <v>44.92</v>
      </c>
      <c r="AN16" s="170">
        <v>44.73</v>
      </c>
      <c r="AO16" s="170">
        <v>15.6592</v>
      </c>
      <c r="AP16" s="170">
        <v>-3.2033</v>
      </c>
      <c r="AQ16" s="170">
        <v>84.058300000000003</v>
      </c>
      <c r="AR16" s="170">
        <v>86.709599999999995</v>
      </c>
      <c r="AS16" s="170">
        <v>56.264800000000001</v>
      </c>
      <c r="AT16" s="170">
        <v>-39.930199999999999</v>
      </c>
      <c r="AU16" s="170">
        <v>-41.6355</v>
      </c>
      <c r="AV16" s="170">
        <v>20.050699999999999</v>
      </c>
      <c r="AW16" s="170">
        <v>31.539200000000001</v>
      </c>
      <c r="AX16" s="169"/>
      <c r="AY16" s="170">
        <v>95.872500000000002</v>
      </c>
      <c r="AZ16" s="170">
        <v>42.249699999999997</v>
      </c>
      <c r="BA16" s="170">
        <v>35.791600000000003</v>
      </c>
      <c r="BB16" s="170">
        <v>-568.50459999999998</v>
      </c>
      <c r="BC16" s="170">
        <v>1.589</v>
      </c>
      <c r="BD16" s="170">
        <v>-9.3000000000000007</v>
      </c>
      <c r="BE16" s="170">
        <v>-9.1999999999999993</v>
      </c>
      <c r="BF16" s="170">
        <v>49.320700000000002</v>
      </c>
      <c r="BG16" s="170">
        <v>43.530200000000001</v>
      </c>
      <c r="BH16" s="170">
        <v>-3.7187000000000001</v>
      </c>
      <c r="BI16" s="169"/>
      <c r="BJ16" s="170">
        <v>-83.897400000000005</v>
      </c>
      <c r="BK16" s="170">
        <v>-1.0184</v>
      </c>
      <c r="BL16" s="170">
        <v>4.1624999999999996</v>
      </c>
      <c r="BM16" s="170">
        <v>4.0814000000000004</v>
      </c>
      <c r="BN16" s="170">
        <v>629.84079999999994</v>
      </c>
      <c r="BO16" s="170">
        <v>95.6755</v>
      </c>
      <c r="BP16" s="170">
        <v>95.614500000000007</v>
      </c>
      <c r="BQ16" s="170">
        <v>-574.91790000000003</v>
      </c>
      <c r="BR16" s="170">
        <v>456.21660000000003</v>
      </c>
      <c r="BS16" s="169"/>
      <c r="BT16" s="170">
        <v>-51.567399999999999</v>
      </c>
      <c r="BU16" s="170">
        <v>53.855499999999999</v>
      </c>
      <c r="BV16" s="170">
        <v>62.8812</v>
      </c>
      <c r="BW16" s="170">
        <v>24.96</v>
      </c>
      <c r="BX16" s="170">
        <v>25.41</v>
      </c>
      <c r="BY16" s="170">
        <v>43.43</v>
      </c>
      <c r="BZ16" s="169"/>
      <c r="CA16" s="170">
        <v>41.530900000000003</v>
      </c>
      <c r="CB16" s="170">
        <v>41.7988</v>
      </c>
      <c r="CC16" s="170">
        <v>19.613399999999999</v>
      </c>
      <c r="CD16" s="170">
        <v>20.390499999999999</v>
      </c>
      <c r="CE16" s="170">
        <v>44.342199999999998</v>
      </c>
      <c r="CF16" s="170">
        <v>-152.33940000000001</v>
      </c>
      <c r="CG16" s="170">
        <v>-150.61619999999999</v>
      </c>
      <c r="CH16" s="170">
        <v>11.1479</v>
      </c>
      <c r="CI16" s="169"/>
      <c r="CJ16" s="170">
        <v>20.722899999999999</v>
      </c>
      <c r="CK16" s="169"/>
      <c r="CL16" s="170">
        <v>97</v>
      </c>
      <c r="CM16" s="170">
        <v>86.7</v>
      </c>
      <c r="CN16" s="170">
        <v>-12.77</v>
      </c>
      <c r="CO16" s="170">
        <v>21.407399999999999</v>
      </c>
      <c r="CP16" s="170">
        <v>19.933599999999998</v>
      </c>
      <c r="CQ16" s="170">
        <v>20.722799999999999</v>
      </c>
      <c r="CR16" s="170">
        <v>-47.6036</v>
      </c>
      <c r="CS16" s="170">
        <v>-48.911099999999998</v>
      </c>
      <c r="CT16" s="170">
        <v>91.331699999999998</v>
      </c>
      <c r="CU16" s="170">
        <v>-75.9191</v>
      </c>
      <c r="CV16" s="170">
        <v>96.790700000000001</v>
      </c>
      <c r="CW16" s="170">
        <v>11.436500000000001</v>
      </c>
      <c r="CX16" s="170">
        <v>61.08</v>
      </c>
      <c r="CY16" s="170">
        <v>30.21</v>
      </c>
      <c r="CZ16" s="170">
        <v>32.116700000000002</v>
      </c>
      <c r="DA16" s="170">
        <v>30.180399999999999</v>
      </c>
      <c r="DB16" s="170">
        <v>-24.702400000000001</v>
      </c>
      <c r="DC16" s="169"/>
      <c r="DD16" s="169"/>
      <c r="DE16" s="169"/>
      <c r="DF16" s="170">
        <v>-85.119399999999999</v>
      </c>
      <c r="DG16" s="169"/>
      <c r="DH16" s="170">
        <v>-13.5663</v>
      </c>
      <c r="DI16" s="170">
        <v>-50</v>
      </c>
      <c r="DJ16" s="169"/>
      <c r="DK16" s="170">
        <v>17.893999999999998</v>
      </c>
      <c r="DL16" s="170">
        <v>32.1</v>
      </c>
      <c r="DM16" s="170">
        <v>28.34</v>
      </c>
      <c r="DN16" s="170">
        <v>43.74</v>
      </c>
      <c r="DO16" s="170">
        <v>31.81</v>
      </c>
      <c r="DP16" s="170">
        <v>0</v>
      </c>
      <c r="DQ16" s="170">
        <v>53.040999999999997</v>
      </c>
      <c r="DR16" s="170">
        <v>83.039699999999996</v>
      </c>
      <c r="DS16" s="170">
        <v>-47.77</v>
      </c>
      <c r="DT16" s="170">
        <v>-18.21</v>
      </c>
      <c r="DU16" s="170">
        <v>100.4</v>
      </c>
      <c r="DV16" s="170">
        <v>39.01</v>
      </c>
      <c r="DW16" s="170">
        <v>84.509100000000004</v>
      </c>
      <c r="DX16" s="170">
        <v>83.072699999999998</v>
      </c>
      <c r="DY16" s="170">
        <v>80.902199999999993</v>
      </c>
      <c r="DZ16" s="170">
        <v>79.609099999999998</v>
      </c>
      <c r="EA16" s="170">
        <v>205.43680000000001</v>
      </c>
      <c r="EB16" s="170">
        <v>169.63319999999999</v>
      </c>
      <c r="EC16" s="170">
        <v>163.59289999999999</v>
      </c>
      <c r="ED16" s="170">
        <v>166.51570000000001</v>
      </c>
      <c r="EE16" s="170">
        <v>43.176099999999998</v>
      </c>
      <c r="EF16" s="170">
        <v>72.430800000000005</v>
      </c>
      <c r="EG16" s="170">
        <v>-27.295000000000002</v>
      </c>
      <c r="EH16" s="170">
        <v>584.30200000000002</v>
      </c>
      <c r="EI16" s="170">
        <v>438.42489999999998</v>
      </c>
      <c r="EJ16" s="170">
        <v>13.1463</v>
      </c>
      <c r="EK16" s="170">
        <v>-14.620900000000001</v>
      </c>
      <c r="EL16" s="169"/>
      <c r="EM16" s="170">
        <v>0</v>
      </c>
      <c r="EN16" s="170">
        <v>-15.533300000000001</v>
      </c>
      <c r="EO16" s="170">
        <v>-14.044700000000001</v>
      </c>
      <c r="EP16" s="170">
        <v>43.4</v>
      </c>
      <c r="EQ16" s="170">
        <v>1.3274999999999999</v>
      </c>
      <c r="ER16" s="170">
        <v>0.1356</v>
      </c>
      <c r="ES16" s="169"/>
      <c r="ET16" s="170">
        <v>0</v>
      </c>
      <c r="EU16" s="170">
        <v>-6.52</v>
      </c>
      <c r="EV16" s="170">
        <v>1.1000000000000001</v>
      </c>
      <c r="EW16" s="170">
        <v>10.8073</v>
      </c>
      <c r="EX16" s="170">
        <v>-76.4572</v>
      </c>
      <c r="EY16" s="170">
        <v>-34.402500000000003</v>
      </c>
      <c r="EZ16" s="170">
        <v>-33.47</v>
      </c>
      <c r="FA16" s="170">
        <v>3.5657000000000001</v>
      </c>
      <c r="FB16" s="170">
        <v>-69.485200000000006</v>
      </c>
      <c r="FC16" s="170">
        <v>35.099699999999999</v>
      </c>
      <c r="FD16" s="170">
        <v>22.686199999999999</v>
      </c>
      <c r="FE16" s="170">
        <v>22.6814</v>
      </c>
      <c r="FF16" s="169"/>
      <c r="FG16" s="170">
        <v>32.188699999999997</v>
      </c>
      <c r="FH16" s="170">
        <v>32.861400000000003</v>
      </c>
      <c r="FI16" s="170">
        <v>31.634499999999999</v>
      </c>
      <c r="FJ16" s="170">
        <v>-41.529200000000003</v>
      </c>
      <c r="FK16" s="170">
        <v>-42.031500000000001</v>
      </c>
      <c r="FL16" s="170">
        <v>146.85919999999999</v>
      </c>
      <c r="FM16" s="170">
        <v>-79.381299999999996</v>
      </c>
      <c r="FN16" s="170">
        <v>-78.462900000000005</v>
      </c>
      <c r="FO16" s="170">
        <v>100.13039999999999</v>
      </c>
      <c r="FP16" s="170">
        <v>101.54730000000001</v>
      </c>
      <c r="FQ16" s="170">
        <v>41.208500000000001</v>
      </c>
      <c r="FR16" s="170">
        <v>12.15</v>
      </c>
      <c r="FS16" s="170">
        <v>9.5515000000000008</v>
      </c>
      <c r="FT16" s="170">
        <v>0.77549999999999997</v>
      </c>
      <c r="FU16" s="170">
        <v>-5.46</v>
      </c>
      <c r="FV16" s="170">
        <v>20.149999999999999</v>
      </c>
      <c r="FW16" s="170">
        <v>39.765099999999997</v>
      </c>
      <c r="FX16" s="169"/>
      <c r="FY16" s="170">
        <v>-1.927</v>
      </c>
      <c r="FZ16" s="170">
        <v>10.634</v>
      </c>
      <c r="GA16" s="169"/>
      <c r="GB16" s="170">
        <v>32.950000000000003</v>
      </c>
      <c r="GC16" s="170">
        <v>-103.76300000000001</v>
      </c>
      <c r="GD16" s="170">
        <v>-96.826800000000006</v>
      </c>
      <c r="GE16" s="170">
        <v>11.79</v>
      </c>
      <c r="GF16" s="170">
        <v>62.0717</v>
      </c>
      <c r="GG16" s="170">
        <v>29.5</v>
      </c>
      <c r="GH16" s="170">
        <v>-10.7425</v>
      </c>
      <c r="GI16" s="170">
        <v>4.5228999999999999</v>
      </c>
      <c r="GJ16" s="170">
        <v>4.798</v>
      </c>
      <c r="GK16" s="170">
        <v>1.4381999999999999</v>
      </c>
      <c r="GL16" s="169"/>
      <c r="GM16" s="169"/>
      <c r="GN16" s="170">
        <v>-11.429600000000001</v>
      </c>
      <c r="GO16" s="170">
        <v>-18.955100000000002</v>
      </c>
      <c r="GP16" s="170">
        <v>13.733000000000001</v>
      </c>
      <c r="GQ16" s="170">
        <v>19.4404</v>
      </c>
      <c r="GR16" s="170">
        <v>60.042499999999997</v>
      </c>
      <c r="GS16" s="170">
        <v>60.552900000000001</v>
      </c>
      <c r="GT16" s="170">
        <v>-106.1003</v>
      </c>
      <c r="GU16" s="170">
        <v>-18.709099999999999</v>
      </c>
      <c r="GV16" s="169"/>
      <c r="GW16" s="170">
        <v>-31.404900000000001</v>
      </c>
      <c r="GX16" s="170">
        <v>13.1006</v>
      </c>
      <c r="GY16" s="170">
        <v>7.9603999999999999</v>
      </c>
      <c r="GZ16" s="170">
        <v>7.7641</v>
      </c>
      <c r="HA16" s="170">
        <v>14.7056</v>
      </c>
      <c r="HB16" s="170">
        <v>168.2362</v>
      </c>
      <c r="HC16" s="170">
        <v>170.97649999999999</v>
      </c>
      <c r="HD16" s="170">
        <v>54.5</v>
      </c>
      <c r="HE16" s="170">
        <v>-54.764800000000001</v>
      </c>
      <c r="HF16" s="170">
        <v>-239.50450000000001</v>
      </c>
      <c r="HG16" s="170">
        <v>241.4631</v>
      </c>
      <c r="HH16" s="170">
        <v>399.66840000000002</v>
      </c>
      <c r="HI16" s="170">
        <v>-161.99209999999999</v>
      </c>
      <c r="HJ16" s="170">
        <v>-162.1926</v>
      </c>
      <c r="HK16" s="170">
        <v>-16.952500000000001</v>
      </c>
      <c r="HL16" s="170">
        <v>-5.7950999999999997</v>
      </c>
      <c r="HM16" s="170">
        <v>84.911699999999996</v>
      </c>
      <c r="HN16" s="170">
        <v>84.109499999999997</v>
      </c>
      <c r="HO16" s="169"/>
      <c r="HP16" s="169"/>
      <c r="HQ16" s="170">
        <v>26.465199999999999</v>
      </c>
      <c r="HR16" s="170">
        <v>26.9026</v>
      </c>
      <c r="HS16" s="170">
        <v>-61.860300000000002</v>
      </c>
      <c r="HT16" s="170">
        <v>-62.149700000000003</v>
      </c>
      <c r="HU16" s="170">
        <v>85.27</v>
      </c>
      <c r="HV16" s="170">
        <v>84.6</v>
      </c>
      <c r="HW16" s="170">
        <v>72</v>
      </c>
      <c r="HX16" s="170">
        <v>72.400000000000006</v>
      </c>
      <c r="HY16" s="170">
        <v>19.4026</v>
      </c>
      <c r="HZ16" s="170">
        <v>27.36</v>
      </c>
      <c r="IA16" s="170">
        <v>-448.35750000000002</v>
      </c>
      <c r="IB16" s="170">
        <v>106.27330000000001</v>
      </c>
      <c r="IC16" s="170">
        <v>107.369</v>
      </c>
      <c r="ID16" s="170">
        <v>10.5</v>
      </c>
      <c r="IE16" s="170">
        <v>49.5</v>
      </c>
      <c r="IF16" s="170">
        <v>-25.9</v>
      </c>
      <c r="IG16" s="170">
        <v>-25.9</v>
      </c>
      <c r="IH16" s="170">
        <v>1.4974000000000001</v>
      </c>
      <c r="II16" s="169"/>
      <c r="IJ16" s="170">
        <v>-397.26729999999998</v>
      </c>
      <c r="IK16" s="170">
        <v>-391.99790000000002</v>
      </c>
      <c r="IL16" s="170">
        <v>643.20650000000001</v>
      </c>
      <c r="IM16" s="170">
        <v>507.45679999999999</v>
      </c>
      <c r="IN16" s="170">
        <v>145.28030000000001</v>
      </c>
      <c r="IO16" s="170">
        <v>-493.86970000000002</v>
      </c>
      <c r="IP16" s="170">
        <v>491.78379999999999</v>
      </c>
      <c r="IQ16" s="170">
        <v>-200.88159999999999</v>
      </c>
      <c r="IR16" s="170">
        <v>-276.35789999999997</v>
      </c>
      <c r="IS16" s="170">
        <v>-483.57</v>
      </c>
      <c r="IT16" s="170">
        <v>137.12350000000001</v>
      </c>
      <c r="IU16" s="170">
        <v>137.8639</v>
      </c>
      <c r="IV16" s="170">
        <v>203.7662</v>
      </c>
      <c r="IW16" s="170">
        <v>-622.20180000000005</v>
      </c>
      <c r="IX16" s="170">
        <v>289.25099999999998</v>
      </c>
      <c r="IY16" s="170">
        <v>-338.62689999999998</v>
      </c>
      <c r="IZ16" s="170">
        <v>339.01330000000002</v>
      </c>
      <c r="JA16" s="170">
        <v>-10.625299999999999</v>
      </c>
      <c r="JB16" s="170">
        <v>32.124000000000002</v>
      </c>
      <c r="JC16" s="170">
        <v>29.6</v>
      </c>
      <c r="JD16" s="170">
        <v>1.3069999999999999</v>
      </c>
      <c r="JE16" s="170">
        <v>1.3069999999999999</v>
      </c>
      <c r="JF16" s="170">
        <v>-29.12</v>
      </c>
      <c r="JG16" s="170">
        <v>8.8800000000000008</v>
      </c>
      <c r="JH16" s="169"/>
      <c r="JI16" s="170">
        <v>-9.5505999999999993</v>
      </c>
      <c r="JJ16" s="170">
        <v>-26.778099999999998</v>
      </c>
      <c r="JK16" s="170">
        <v>-5.6535000000000002</v>
      </c>
      <c r="JL16" s="170">
        <v>14.1</v>
      </c>
      <c r="JM16" s="170">
        <v>52.002000000000002</v>
      </c>
      <c r="JN16" s="170">
        <v>53.07</v>
      </c>
      <c r="JO16" s="169"/>
      <c r="JP16" s="170">
        <v>13.1744</v>
      </c>
      <c r="JQ16" s="170">
        <v>55.315800000000003</v>
      </c>
      <c r="JR16" s="170">
        <v>54.447800000000001</v>
      </c>
      <c r="JS16" s="170">
        <v>53.863</v>
      </c>
      <c r="JT16" s="169"/>
      <c r="JU16" s="170">
        <v>-47.6</v>
      </c>
      <c r="JV16" s="170">
        <v>24.575299999999999</v>
      </c>
      <c r="JW16" s="170">
        <v>5.46</v>
      </c>
      <c r="JX16" s="169"/>
      <c r="JY16" s="170">
        <v>-7.6965000000000003</v>
      </c>
      <c r="JZ16" s="170">
        <v>43.490600000000001</v>
      </c>
      <c r="KA16" s="170">
        <v>16.516200000000001</v>
      </c>
      <c r="KB16" s="170">
        <v>-8.3792000000000009</v>
      </c>
      <c r="KC16" s="170">
        <v>-43.650300000000001</v>
      </c>
      <c r="KD16" s="170">
        <v>4.6211000000000002</v>
      </c>
      <c r="KE16" s="170">
        <v>37.807400000000001</v>
      </c>
      <c r="KF16" s="170">
        <v>33.5</v>
      </c>
      <c r="KG16" s="170">
        <v>-32.799999999999997</v>
      </c>
      <c r="KH16" s="170">
        <v>156.29560000000001</v>
      </c>
      <c r="KI16" s="170">
        <v>-125.2508</v>
      </c>
    </row>
    <row r="17" spans="1:295" ht="18" customHeight="1" x14ac:dyDescent="0.3">
      <c r="A17" s="164" t="s">
        <v>64</v>
      </c>
      <c r="B17" s="164" t="s">
        <v>819</v>
      </c>
      <c r="C17" s="165"/>
      <c r="D17" s="166">
        <v>17.5702</v>
      </c>
      <c r="E17" s="166">
        <v>-23.5627</v>
      </c>
      <c r="F17" s="166">
        <v>-16.334299999999999</v>
      </c>
      <c r="G17" s="166">
        <v>21.029399999999999</v>
      </c>
      <c r="H17" s="165"/>
      <c r="I17" s="166">
        <v>31.1629</v>
      </c>
      <c r="J17" s="166">
        <v>-67.542699999999996</v>
      </c>
      <c r="K17" s="166">
        <v>45.460099999999997</v>
      </c>
      <c r="L17" s="166">
        <v>23.151299999999999</v>
      </c>
      <c r="M17" s="166">
        <v>22.538499999999999</v>
      </c>
      <c r="N17" s="166">
        <v>-13.32</v>
      </c>
      <c r="O17" s="166">
        <v>-64.015000000000001</v>
      </c>
      <c r="P17" s="166">
        <v>61.6</v>
      </c>
      <c r="Q17" s="165"/>
      <c r="R17" s="166">
        <v>-59.4</v>
      </c>
      <c r="S17" s="166">
        <v>4.7084999999999999</v>
      </c>
      <c r="T17" s="166">
        <v>29.426600000000001</v>
      </c>
      <c r="U17" s="166">
        <v>18.1464</v>
      </c>
      <c r="V17" s="166">
        <v>18.233799999999999</v>
      </c>
      <c r="W17" s="166">
        <v>30.575299999999999</v>
      </c>
      <c r="X17" s="166">
        <v>16.977699999999999</v>
      </c>
      <c r="Y17" s="166">
        <v>5.4156000000000004</v>
      </c>
      <c r="Z17" s="166">
        <v>6.4855</v>
      </c>
      <c r="AA17" s="165"/>
      <c r="AB17" s="165"/>
      <c r="AC17" s="166">
        <v>-63.03</v>
      </c>
      <c r="AD17" s="166">
        <v>-63.11</v>
      </c>
      <c r="AE17" s="165"/>
      <c r="AF17" s="166">
        <v>13.32</v>
      </c>
      <c r="AG17" s="166">
        <v>63.8</v>
      </c>
      <c r="AH17" s="166">
        <v>23.806000000000001</v>
      </c>
      <c r="AI17" s="166">
        <v>0.26400000000000001</v>
      </c>
      <c r="AJ17" s="166">
        <v>-45.09</v>
      </c>
      <c r="AK17" s="166">
        <v>-45.31</v>
      </c>
      <c r="AL17" s="166">
        <v>-57.71</v>
      </c>
      <c r="AM17" s="166">
        <v>45.47</v>
      </c>
      <c r="AN17" s="166">
        <v>45.7</v>
      </c>
      <c r="AO17" s="166">
        <v>15.728400000000001</v>
      </c>
      <c r="AP17" s="166">
        <v>-3.2709000000000001</v>
      </c>
      <c r="AQ17" s="166">
        <v>83.480500000000006</v>
      </c>
      <c r="AR17" s="166">
        <v>86.730699999999999</v>
      </c>
      <c r="AS17" s="166">
        <v>54.564399999999999</v>
      </c>
      <c r="AT17" s="166">
        <v>-37.669899999999998</v>
      </c>
      <c r="AU17" s="166">
        <v>-38.243200000000002</v>
      </c>
      <c r="AV17" s="166">
        <v>11.664</v>
      </c>
      <c r="AW17" s="166">
        <v>11.432499999999999</v>
      </c>
      <c r="AX17" s="165"/>
      <c r="AY17" s="166">
        <v>94.616399999999999</v>
      </c>
      <c r="AZ17" s="166">
        <v>31.1739</v>
      </c>
      <c r="BA17" s="166">
        <v>31.585599999999999</v>
      </c>
      <c r="BB17" s="166">
        <v>-551.55330000000004</v>
      </c>
      <c r="BC17" s="166">
        <v>2.2521</v>
      </c>
      <c r="BD17" s="166">
        <v>-9.4</v>
      </c>
      <c r="BE17" s="166">
        <v>-9.4</v>
      </c>
      <c r="BF17" s="166">
        <v>45.020099999999999</v>
      </c>
      <c r="BG17" s="166">
        <v>43.686399999999999</v>
      </c>
      <c r="BH17" s="166">
        <v>-3.9356</v>
      </c>
      <c r="BI17" s="165"/>
      <c r="BJ17" s="166">
        <v>-82.85</v>
      </c>
      <c r="BK17" s="166">
        <v>-0.94669999999999999</v>
      </c>
      <c r="BL17" s="166">
        <v>4.2294</v>
      </c>
      <c r="BM17" s="166">
        <v>4.3403999999999998</v>
      </c>
      <c r="BN17" s="166">
        <v>614.85619999999994</v>
      </c>
      <c r="BO17" s="166">
        <v>95.553399999999996</v>
      </c>
      <c r="BP17" s="166">
        <v>95.522900000000007</v>
      </c>
      <c r="BQ17" s="166">
        <v>-565.98389999999995</v>
      </c>
      <c r="BR17" s="166">
        <v>454.5213</v>
      </c>
      <c r="BS17" s="165"/>
      <c r="BT17" s="166">
        <v>-47.237299999999998</v>
      </c>
      <c r="BU17" s="166">
        <v>48.65</v>
      </c>
      <c r="BV17" s="166">
        <v>63.240400000000001</v>
      </c>
      <c r="BW17" s="166">
        <v>25.13</v>
      </c>
      <c r="BX17" s="166">
        <v>25.46</v>
      </c>
      <c r="BY17" s="165"/>
      <c r="BZ17" s="166">
        <v>66.31</v>
      </c>
      <c r="CA17" s="166">
        <v>40.459200000000003</v>
      </c>
      <c r="CB17" s="166">
        <v>40.191299999999998</v>
      </c>
      <c r="CC17" s="166">
        <v>20.0017</v>
      </c>
      <c r="CD17" s="166">
        <v>20.634</v>
      </c>
      <c r="CE17" s="166">
        <v>44.751800000000003</v>
      </c>
      <c r="CF17" s="166">
        <v>-148.6157</v>
      </c>
      <c r="CG17" s="166">
        <v>-147.2841</v>
      </c>
      <c r="CH17" s="166">
        <v>10.717700000000001</v>
      </c>
      <c r="CI17" s="165"/>
      <c r="CJ17" s="165"/>
      <c r="CK17" s="166">
        <v>28.492000000000001</v>
      </c>
      <c r="CL17" s="166">
        <v>94.6</v>
      </c>
      <c r="CM17" s="166">
        <v>86.1</v>
      </c>
      <c r="CN17" s="166">
        <v>-12.7</v>
      </c>
      <c r="CO17" s="166">
        <v>21.069500000000001</v>
      </c>
      <c r="CP17" s="166">
        <v>19.622499999999999</v>
      </c>
      <c r="CQ17" s="166">
        <v>20.74</v>
      </c>
      <c r="CR17" s="166">
        <v>-47.602800000000002</v>
      </c>
      <c r="CS17" s="166">
        <v>-46.791600000000003</v>
      </c>
      <c r="CT17" s="166">
        <v>89.030199999999994</v>
      </c>
      <c r="CU17" s="166">
        <v>-76.429500000000004</v>
      </c>
      <c r="CV17" s="166">
        <v>95.569000000000003</v>
      </c>
      <c r="CW17" s="166">
        <v>11.139699999999999</v>
      </c>
      <c r="CX17" s="166">
        <v>60.16</v>
      </c>
      <c r="CY17" s="166">
        <v>29.91</v>
      </c>
      <c r="CZ17" s="166">
        <v>31.6479</v>
      </c>
      <c r="DA17" s="166">
        <v>29.7409</v>
      </c>
      <c r="DB17" s="166">
        <v>-24.455500000000001</v>
      </c>
      <c r="DC17" s="165"/>
      <c r="DD17" s="165"/>
      <c r="DE17" s="165"/>
      <c r="DF17" s="166">
        <v>-81.960099999999997</v>
      </c>
      <c r="DG17" s="165"/>
      <c r="DH17" s="166">
        <v>-13.5566</v>
      </c>
      <c r="DI17" s="166">
        <v>-47.8</v>
      </c>
      <c r="DJ17" s="166">
        <v>-49.7</v>
      </c>
      <c r="DK17" s="166">
        <v>17.613800000000001</v>
      </c>
      <c r="DL17" s="166">
        <v>31.9</v>
      </c>
      <c r="DM17" s="166">
        <v>28.04</v>
      </c>
      <c r="DN17" s="166">
        <v>43.3</v>
      </c>
      <c r="DO17" s="166">
        <v>31.78</v>
      </c>
      <c r="DP17" s="165"/>
      <c r="DQ17" s="166">
        <v>53.598999999999997</v>
      </c>
      <c r="DR17" s="166">
        <v>81.249600000000001</v>
      </c>
      <c r="DS17" s="166">
        <v>-47.87</v>
      </c>
      <c r="DT17" s="166">
        <v>-18.21</v>
      </c>
      <c r="DU17" s="166">
        <v>101.5</v>
      </c>
      <c r="DV17" s="166">
        <v>38.83</v>
      </c>
      <c r="DW17" s="166">
        <v>82.636399999999995</v>
      </c>
      <c r="DX17" s="166">
        <v>80.763599999999997</v>
      </c>
      <c r="DY17" s="166">
        <v>81.047600000000003</v>
      </c>
      <c r="DZ17" s="166">
        <v>78.2</v>
      </c>
      <c r="EA17" s="166">
        <v>205.27930000000001</v>
      </c>
      <c r="EB17" s="166">
        <v>168.45439999999999</v>
      </c>
      <c r="EC17" s="166">
        <v>162.58869999999999</v>
      </c>
      <c r="ED17" s="166">
        <v>165.1729</v>
      </c>
      <c r="EE17" s="166">
        <v>43.877699999999997</v>
      </c>
      <c r="EF17" s="166">
        <v>73.494600000000005</v>
      </c>
      <c r="EG17" s="166">
        <v>-27.702999999999999</v>
      </c>
      <c r="EH17" s="166">
        <v>578.07759999999996</v>
      </c>
      <c r="EI17" s="166">
        <v>430.61630000000002</v>
      </c>
      <c r="EJ17" s="166">
        <v>12.851900000000001</v>
      </c>
      <c r="EK17" s="166">
        <v>-14.773999999999999</v>
      </c>
      <c r="EL17" s="165"/>
      <c r="EM17" s="166">
        <v>0</v>
      </c>
      <c r="EN17" s="166">
        <v>-16.827000000000002</v>
      </c>
      <c r="EO17" s="166">
        <v>-15.226599999999999</v>
      </c>
      <c r="EP17" s="166">
        <v>54.9</v>
      </c>
      <c r="EQ17" s="166">
        <v>-1.1041000000000001</v>
      </c>
      <c r="ER17" s="166">
        <v>-2.1240999999999999</v>
      </c>
      <c r="ES17" s="165"/>
      <c r="ET17" s="166">
        <v>0</v>
      </c>
      <c r="EU17" s="166">
        <v>-16.02</v>
      </c>
      <c r="EV17" s="166">
        <v>1</v>
      </c>
      <c r="EW17" s="166">
        <v>10.831899999999999</v>
      </c>
      <c r="EX17" s="166">
        <v>-79.488699999999994</v>
      </c>
      <c r="EY17" s="166">
        <v>-34.377200000000002</v>
      </c>
      <c r="EZ17" s="166">
        <v>-33.578099999999999</v>
      </c>
      <c r="FA17" s="166">
        <v>4.7496</v>
      </c>
      <c r="FB17" s="166">
        <v>-70.051599999999993</v>
      </c>
      <c r="FC17" s="166">
        <v>36.597799999999999</v>
      </c>
      <c r="FD17" s="166">
        <v>22.6386</v>
      </c>
      <c r="FE17" s="166">
        <v>22.1754</v>
      </c>
      <c r="FF17" s="165"/>
      <c r="FG17" s="166">
        <v>33.919899999999998</v>
      </c>
      <c r="FH17" s="166">
        <v>34.419600000000003</v>
      </c>
      <c r="FI17" s="166">
        <v>32.560099999999998</v>
      </c>
      <c r="FJ17" s="166">
        <v>-41.194299999999998</v>
      </c>
      <c r="FK17" s="166">
        <v>-41.194299999999998</v>
      </c>
      <c r="FL17" s="166">
        <v>143.845</v>
      </c>
      <c r="FM17" s="166">
        <v>-78.018199999999993</v>
      </c>
      <c r="FN17" s="166">
        <v>-77.538600000000002</v>
      </c>
      <c r="FO17" s="166">
        <v>94.957499999999996</v>
      </c>
      <c r="FP17" s="166">
        <v>99.969399999999993</v>
      </c>
      <c r="FQ17" s="166">
        <v>37.436500000000002</v>
      </c>
      <c r="FR17" s="166">
        <v>11.71</v>
      </c>
      <c r="FS17" s="166">
        <v>9.4710000000000001</v>
      </c>
      <c r="FT17" s="166">
        <v>0.78639999999999999</v>
      </c>
      <c r="FU17" s="166">
        <v>-5.45</v>
      </c>
      <c r="FV17" s="166">
        <v>18.78</v>
      </c>
      <c r="FW17" s="166">
        <v>37.0749</v>
      </c>
      <c r="FX17" s="165"/>
      <c r="FY17" s="166">
        <v>-1.837</v>
      </c>
      <c r="FZ17" s="166">
        <v>10.499000000000001</v>
      </c>
      <c r="GA17" s="165"/>
      <c r="GB17" s="166">
        <v>31.18</v>
      </c>
      <c r="GC17" s="166">
        <v>-100.521</v>
      </c>
      <c r="GD17" s="166">
        <v>-94.064800000000005</v>
      </c>
      <c r="GE17" s="166">
        <v>11.92</v>
      </c>
      <c r="GF17" s="166">
        <v>59.1021</v>
      </c>
      <c r="GG17" s="166">
        <v>30.6</v>
      </c>
      <c r="GH17" s="166">
        <v>-10.6676</v>
      </c>
      <c r="GI17" s="166">
        <v>4.5529999999999999</v>
      </c>
      <c r="GJ17" s="166">
        <v>5.2031000000000001</v>
      </c>
      <c r="GK17" s="166">
        <v>1.4594</v>
      </c>
      <c r="GL17" s="165"/>
      <c r="GM17" s="165"/>
      <c r="GN17" s="166">
        <v>-12.239000000000001</v>
      </c>
      <c r="GO17" s="166">
        <v>-18.787400000000002</v>
      </c>
      <c r="GP17" s="166">
        <v>13.079000000000001</v>
      </c>
      <c r="GQ17" s="166">
        <v>18.906600000000001</v>
      </c>
      <c r="GR17" s="166">
        <v>59.652099999999997</v>
      </c>
      <c r="GS17" s="166">
        <v>60.2774</v>
      </c>
      <c r="GT17" s="166">
        <v>-101.2891</v>
      </c>
      <c r="GU17" s="166">
        <v>-18.201699999999999</v>
      </c>
      <c r="GV17" s="165"/>
      <c r="GW17" s="166">
        <v>-29.886099999999999</v>
      </c>
      <c r="GX17" s="166">
        <v>12.518000000000001</v>
      </c>
      <c r="GY17" s="166">
        <v>8.2241</v>
      </c>
      <c r="GZ17" s="166">
        <v>7.9012000000000002</v>
      </c>
      <c r="HA17" s="166">
        <v>13.9756</v>
      </c>
      <c r="HB17" s="166">
        <v>170.75399999999999</v>
      </c>
      <c r="HC17" s="166">
        <v>171.08600000000001</v>
      </c>
      <c r="HD17" s="166">
        <v>63.3</v>
      </c>
      <c r="HE17" s="166">
        <v>-64.887900000000002</v>
      </c>
      <c r="HF17" s="166">
        <v>-247.38570000000001</v>
      </c>
      <c r="HG17" s="166">
        <v>248.9023</v>
      </c>
      <c r="HH17" s="166">
        <v>399.63569999999999</v>
      </c>
      <c r="HI17" s="166">
        <v>-162.2259</v>
      </c>
      <c r="HJ17" s="166">
        <v>-162.52789999999999</v>
      </c>
      <c r="HK17" s="166">
        <v>-15.528600000000001</v>
      </c>
      <c r="HL17" s="166">
        <v>0</v>
      </c>
      <c r="HM17" s="166">
        <v>83.955100000000002</v>
      </c>
      <c r="HN17" s="166">
        <v>83.576400000000007</v>
      </c>
      <c r="HO17" s="165"/>
      <c r="HP17" s="165"/>
      <c r="HQ17" s="166">
        <v>26.5762</v>
      </c>
      <c r="HR17" s="166">
        <v>27.306999999999999</v>
      </c>
      <c r="HS17" s="166">
        <v>-64.191699999999997</v>
      </c>
      <c r="HT17" s="166">
        <v>-63.635300000000001</v>
      </c>
      <c r="HU17" s="166">
        <v>83.59</v>
      </c>
      <c r="HV17" s="166">
        <v>82.24</v>
      </c>
      <c r="HW17" s="166">
        <v>71.900000000000006</v>
      </c>
      <c r="HX17" s="166">
        <v>71.900000000000006</v>
      </c>
      <c r="HY17" s="166">
        <v>19.423999999999999</v>
      </c>
      <c r="HZ17" s="166">
        <v>28.08</v>
      </c>
      <c r="IA17" s="166">
        <v>-449.42840000000001</v>
      </c>
      <c r="IB17" s="166">
        <v>110.4195</v>
      </c>
      <c r="IC17" s="166">
        <v>108.702</v>
      </c>
      <c r="ID17" s="166">
        <v>11</v>
      </c>
      <c r="IE17" s="166">
        <v>49.6</v>
      </c>
      <c r="IF17" s="166">
        <v>-25</v>
      </c>
      <c r="IG17" s="166">
        <v>-25</v>
      </c>
      <c r="IH17" s="165"/>
      <c r="II17" s="165"/>
      <c r="IJ17" s="166">
        <v>-393.64729999999997</v>
      </c>
      <c r="IK17" s="166">
        <v>-382.9615</v>
      </c>
      <c r="IL17" s="166">
        <v>648.36479999999995</v>
      </c>
      <c r="IM17" s="166">
        <v>511.83319999999998</v>
      </c>
      <c r="IN17" s="166">
        <v>146.31020000000001</v>
      </c>
      <c r="IO17" s="166">
        <v>-497.77659999999997</v>
      </c>
      <c r="IP17" s="166">
        <v>494.39080000000001</v>
      </c>
      <c r="IQ17" s="166">
        <v>-204.55789999999999</v>
      </c>
      <c r="IR17" s="166">
        <v>-275.81509999999997</v>
      </c>
      <c r="IS17" s="166">
        <v>-481.53910000000002</v>
      </c>
      <c r="IT17" s="166">
        <v>136.42150000000001</v>
      </c>
      <c r="IU17" s="166">
        <v>134.125</v>
      </c>
      <c r="IV17" s="166">
        <v>206.4067</v>
      </c>
      <c r="IW17" s="166">
        <v>-616.25879999999995</v>
      </c>
      <c r="IX17" s="166">
        <v>289.8954</v>
      </c>
      <c r="IY17" s="166">
        <v>-345.26260000000002</v>
      </c>
      <c r="IZ17" s="166">
        <v>341.85579999999999</v>
      </c>
      <c r="JA17" s="166">
        <v>-10.098000000000001</v>
      </c>
      <c r="JB17" s="166">
        <v>32.072000000000003</v>
      </c>
      <c r="JC17" s="166">
        <v>32</v>
      </c>
      <c r="JD17" s="166">
        <v>1.288</v>
      </c>
      <c r="JE17" s="166">
        <v>1.286</v>
      </c>
      <c r="JF17" s="166">
        <v>-30.64</v>
      </c>
      <c r="JG17" s="166">
        <v>9.92</v>
      </c>
      <c r="JH17" s="165"/>
      <c r="JI17" s="166">
        <v>-9.7246000000000006</v>
      </c>
      <c r="JJ17" s="166">
        <v>-26.2806</v>
      </c>
      <c r="JK17" s="166">
        <v>-5.8578999999999999</v>
      </c>
      <c r="JL17" s="166">
        <v>11.7</v>
      </c>
      <c r="JM17" s="166">
        <v>51.500999999999998</v>
      </c>
      <c r="JN17" s="166">
        <v>49.796999999999997</v>
      </c>
      <c r="JO17" s="166">
        <v>11.3491</v>
      </c>
      <c r="JP17" s="166">
        <v>13.524100000000001</v>
      </c>
      <c r="JQ17" s="166">
        <v>53.987299999999998</v>
      </c>
      <c r="JR17" s="166">
        <v>53.654600000000002</v>
      </c>
      <c r="JS17" s="166">
        <v>53.614899999999999</v>
      </c>
      <c r="JT17" s="165"/>
      <c r="JU17" s="166">
        <v>-48</v>
      </c>
      <c r="JV17" s="166">
        <v>24.3537</v>
      </c>
      <c r="JW17" s="166">
        <v>5.52</v>
      </c>
      <c r="JX17" s="165"/>
      <c r="JY17" s="166">
        <v>-6.9425999999999997</v>
      </c>
      <c r="JZ17" s="166">
        <v>41.8202</v>
      </c>
      <c r="KA17" s="166">
        <v>15.2423</v>
      </c>
      <c r="KB17" s="166">
        <v>-6.79</v>
      </c>
      <c r="KC17" s="166">
        <v>-42.180399999999999</v>
      </c>
      <c r="KD17" s="166">
        <v>3.4702999999999999</v>
      </c>
      <c r="KE17" s="166">
        <v>37.765799999999999</v>
      </c>
      <c r="KF17" s="166">
        <v>34.200000000000003</v>
      </c>
      <c r="KG17" s="166">
        <v>-34.700000000000003</v>
      </c>
      <c r="KH17" s="166">
        <v>154.43190000000001</v>
      </c>
      <c r="KI17" s="166">
        <v>-123.343</v>
      </c>
    </row>
    <row r="18" spans="1:295" ht="18" customHeight="1" x14ac:dyDescent="0.3">
      <c r="A18" s="164" t="s">
        <v>64</v>
      </c>
      <c r="B18" s="164" t="s">
        <v>820</v>
      </c>
      <c r="C18" s="167"/>
      <c r="D18" s="168">
        <v>17.6585</v>
      </c>
      <c r="E18" s="167"/>
      <c r="F18" s="168">
        <v>-15.901199999999999</v>
      </c>
      <c r="G18" s="168">
        <v>20.495899999999999</v>
      </c>
      <c r="H18" s="167"/>
      <c r="I18" s="168">
        <v>30.867999999999999</v>
      </c>
      <c r="J18" s="168">
        <v>-66.372799999999998</v>
      </c>
      <c r="K18" s="168">
        <v>44.5976</v>
      </c>
      <c r="L18" s="168">
        <v>23.029299999999999</v>
      </c>
      <c r="M18" s="168">
        <v>22.6188</v>
      </c>
      <c r="N18" s="168">
        <v>-13.32</v>
      </c>
      <c r="O18" s="168">
        <v>-64.424000000000007</v>
      </c>
      <c r="P18" s="168">
        <v>61.6</v>
      </c>
      <c r="Q18" s="168">
        <v>18.216000000000001</v>
      </c>
      <c r="R18" s="168">
        <v>-59.4</v>
      </c>
      <c r="S18" s="168">
        <v>4.7821999999999996</v>
      </c>
      <c r="T18" s="168">
        <v>28.0838</v>
      </c>
      <c r="U18" s="168">
        <v>18.312799999999999</v>
      </c>
      <c r="V18" s="168">
        <v>18.3812</v>
      </c>
      <c r="W18" s="168">
        <v>31.034500000000001</v>
      </c>
      <c r="X18" s="168">
        <v>17.210699999999999</v>
      </c>
      <c r="Y18" s="168">
        <v>5.3764000000000003</v>
      </c>
      <c r="Z18" s="168">
        <v>7.6909999999999998</v>
      </c>
      <c r="AA18" s="167"/>
      <c r="AB18" s="167"/>
      <c r="AC18" s="168">
        <v>-63.42</v>
      </c>
      <c r="AD18" s="168">
        <v>-62.87</v>
      </c>
      <c r="AE18" s="167"/>
      <c r="AF18" s="168">
        <v>13.32</v>
      </c>
      <c r="AG18" s="168">
        <v>63.8</v>
      </c>
      <c r="AH18" s="168">
        <v>24.199000000000002</v>
      </c>
      <c r="AI18" s="168">
        <v>0.26700000000000002</v>
      </c>
      <c r="AJ18" s="168">
        <v>-49.12</v>
      </c>
      <c r="AK18" s="168">
        <v>-49.34</v>
      </c>
      <c r="AL18" s="168">
        <v>-50.81</v>
      </c>
      <c r="AM18" s="168">
        <v>49.31</v>
      </c>
      <c r="AN18" s="168">
        <v>49.79</v>
      </c>
      <c r="AO18" s="168">
        <v>14.770200000000001</v>
      </c>
      <c r="AP18" s="168">
        <v>-3.2046999999999999</v>
      </c>
      <c r="AQ18" s="168">
        <v>81.278899999999993</v>
      </c>
      <c r="AR18" s="168">
        <v>84.442999999999998</v>
      </c>
      <c r="AS18" s="168">
        <v>56.433500000000002</v>
      </c>
      <c r="AT18" s="168">
        <v>-41.978200000000001</v>
      </c>
      <c r="AU18" s="168">
        <v>-43.348599999999998</v>
      </c>
      <c r="AV18" s="168">
        <v>34.941200000000002</v>
      </c>
      <c r="AW18" s="168">
        <v>33.006</v>
      </c>
      <c r="AX18" s="167"/>
      <c r="AY18" s="168">
        <v>92.944500000000005</v>
      </c>
      <c r="AZ18" s="168">
        <v>46.456499999999998</v>
      </c>
      <c r="BA18" s="168">
        <v>46.1599</v>
      </c>
      <c r="BB18" s="168">
        <v>-565.34180000000003</v>
      </c>
      <c r="BC18" s="168">
        <v>0.73050000000000004</v>
      </c>
      <c r="BD18" s="168">
        <v>-8.8000000000000007</v>
      </c>
      <c r="BE18" s="168">
        <v>-8.8000000000000007</v>
      </c>
      <c r="BF18" s="168">
        <v>49.733600000000003</v>
      </c>
      <c r="BG18" s="168">
        <v>49.100299999999997</v>
      </c>
      <c r="BH18" s="168">
        <v>-3.6202000000000001</v>
      </c>
      <c r="BI18" s="167"/>
      <c r="BJ18" s="168">
        <v>-85.092299999999994</v>
      </c>
      <c r="BK18" s="168">
        <v>-1.286</v>
      </c>
      <c r="BL18" s="168">
        <v>6.4635999999999996</v>
      </c>
      <c r="BM18" s="168">
        <v>4.3776999999999999</v>
      </c>
      <c r="BN18" s="168">
        <v>627.49090000000001</v>
      </c>
      <c r="BO18" s="168">
        <v>94.088499999999996</v>
      </c>
      <c r="BP18" s="168">
        <v>94.668400000000005</v>
      </c>
      <c r="BQ18" s="168">
        <v>-565.31650000000002</v>
      </c>
      <c r="BR18" s="168">
        <v>466.22629999999998</v>
      </c>
      <c r="BS18" s="167"/>
      <c r="BT18" s="168">
        <v>-74.140699999999995</v>
      </c>
      <c r="BU18" s="168">
        <v>76.417900000000003</v>
      </c>
      <c r="BV18" s="168">
        <v>63.210500000000003</v>
      </c>
      <c r="BW18" s="168">
        <v>25.16</v>
      </c>
      <c r="BX18" s="168">
        <v>25.5</v>
      </c>
      <c r="BY18" s="168">
        <v>43.02</v>
      </c>
      <c r="BZ18" s="168">
        <v>66.31</v>
      </c>
      <c r="CA18" s="168">
        <v>40.191299999999998</v>
      </c>
      <c r="CB18" s="168">
        <v>39.789499999999997</v>
      </c>
      <c r="CC18" s="168">
        <v>30.098400000000002</v>
      </c>
      <c r="CD18" s="168">
        <v>30.486699999999999</v>
      </c>
      <c r="CE18" s="168">
        <v>42.319899999999997</v>
      </c>
      <c r="CF18" s="168">
        <v>-148.17789999999999</v>
      </c>
      <c r="CG18" s="168">
        <v>-148.10820000000001</v>
      </c>
      <c r="CH18" s="168">
        <v>10.0082</v>
      </c>
      <c r="CI18" s="167"/>
      <c r="CJ18" s="167"/>
      <c r="CK18" s="167"/>
      <c r="CL18" s="168">
        <v>95.8</v>
      </c>
      <c r="CM18" s="168">
        <v>86</v>
      </c>
      <c r="CN18" s="168">
        <v>-12.58</v>
      </c>
      <c r="CO18" s="168">
        <v>21.340900000000001</v>
      </c>
      <c r="CP18" s="168">
        <v>19.750499999999999</v>
      </c>
      <c r="CQ18" s="168">
        <v>20.8399</v>
      </c>
      <c r="CR18" s="168">
        <v>-48.128799999999998</v>
      </c>
      <c r="CS18" s="168">
        <v>-47.179099999999998</v>
      </c>
      <c r="CT18" s="168">
        <v>89.814999999999998</v>
      </c>
      <c r="CU18" s="168">
        <v>-76.087699999999998</v>
      </c>
      <c r="CV18" s="168">
        <v>94.251099999999994</v>
      </c>
      <c r="CW18" s="168">
        <v>11.2494</v>
      </c>
      <c r="CX18" s="168">
        <v>57.81</v>
      </c>
      <c r="CY18" s="168">
        <v>28.69</v>
      </c>
      <c r="CZ18" s="168">
        <v>32.5854</v>
      </c>
      <c r="DA18" s="168">
        <v>30.766300000000001</v>
      </c>
      <c r="DB18" s="168">
        <v>-24.8735</v>
      </c>
      <c r="DC18" s="167"/>
      <c r="DD18" s="167"/>
      <c r="DE18" s="167"/>
      <c r="DF18" s="168">
        <v>-94.087400000000002</v>
      </c>
      <c r="DG18" s="167"/>
      <c r="DH18" s="168">
        <v>-13.727399999999999</v>
      </c>
      <c r="DI18" s="168">
        <v>-50.1</v>
      </c>
      <c r="DJ18" s="168">
        <v>-49.7</v>
      </c>
      <c r="DK18" s="168">
        <v>17.987400000000001</v>
      </c>
      <c r="DL18" s="168">
        <v>31.9</v>
      </c>
      <c r="DM18" s="168">
        <v>28.04</v>
      </c>
      <c r="DN18" s="168">
        <v>43.76</v>
      </c>
      <c r="DO18" s="168">
        <v>31.81</v>
      </c>
      <c r="DP18" s="167"/>
      <c r="DQ18" s="168">
        <v>53.955500000000001</v>
      </c>
      <c r="DR18" s="168">
        <v>93.040300000000002</v>
      </c>
      <c r="DS18" s="168">
        <v>-48.48</v>
      </c>
      <c r="DT18" s="168">
        <v>-18.489999999999998</v>
      </c>
      <c r="DU18" s="168">
        <v>102.49</v>
      </c>
      <c r="DV18" s="168">
        <v>37.93</v>
      </c>
      <c r="DW18" s="168">
        <v>93.545500000000004</v>
      </c>
      <c r="DX18" s="168">
        <v>91.345500000000001</v>
      </c>
      <c r="DY18" s="168">
        <v>74.441599999999994</v>
      </c>
      <c r="DZ18" s="168">
        <v>73.4636</v>
      </c>
      <c r="EA18" s="168">
        <v>208.34549999999999</v>
      </c>
      <c r="EB18" s="168">
        <v>173.7183</v>
      </c>
      <c r="EC18" s="168">
        <v>164.691</v>
      </c>
      <c r="ED18" s="168">
        <v>167.3261</v>
      </c>
      <c r="EE18" s="168">
        <v>43.345399999999998</v>
      </c>
      <c r="EF18" s="168">
        <v>104.3639</v>
      </c>
      <c r="EG18" s="168">
        <v>-27.698</v>
      </c>
      <c r="EH18" s="168">
        <v>576.62080000000003</v>
      </c>
      <c r="EI18" s="168">
        <v>437.11939999999998</v>
      </c>
      <c r="EJ18" s="168">
        <v>11.8515</v>
      </c>
      <c r="EK18" s="168">
        <v>-14.2293</v>
      </c>
      <c r="EL18" s="167"/>
      <c r="EM18" s="168">
        <v>-28.087</v>
      </c>
      <c r="EN18" s="168">
        <v>-29.851299999999998</v>
      </c>
      <c r="EO18" s="168">
        <v>-26.916799999999999</v>
      </c>
      <c r="EP18" s="168">
        <v>183.3</v>
      </c>
      <c r="EQ18" s="168">
        <v>-23.418500000000002</v>
      </c>
      <c r="ER18" s="168">
        <v>-23.714300000000001</v>
      </c>
      <c r="ES18" s="167"/>
      <c r="ET18" s="168">
        <v>0</v>
      </c>
      <c r="EU18" s="168">
        <v>-15.74</v>
      </c>
      <c r="EV18" s="168">
        <v>124</v>
      </c>
      <c r="EW18" s="168">
        <v>10.769399999999999</v>
      </c>
      <c r="EX18" s="168">
        <v>-103.5247</v>
      </c>
      <c r="EY18" s="168">
        <v>-35.0991</v>
      </c>
      <c r="EZ18" s="168">
        <v>-34.080300000000001</v>
      </c>
      <c r="FA18" s="168">
        <v>4.9020999999999999</v>
      </c>
      <c r="FB18" s="168">
        <v>-99.460800000000006</v>
      </c>
      <c r="FC18" s="168">
        <v>65.264499999999998</v>
      </c>
      <c r="FD18" s="168">
        <v>22.5397</v>
      </c>
      <c r="FE18" s="168">
        <v>22.968499999999999</v>
      </c>
      <c r="FF18" s="167"/>
      <c r="FG18" s="168">
        <v>33.154699999999998</v>
      </c>
      <c r="FH18" s="168">
        <v>33.131500000000003</v>
      </c>
      <c r="FI18" s="168">
        <v>32.235599999999998</v>
      </c>
      <c r="FJ18" s="168">
        <v>-41.529200000000003</v>
      </c>
      <c r="FK18" s="168">
        <v>-40.691899999999997</v>
      </c>
      <c r="FL18" s="168">
        <v>131.45320000000001</v>
      </c>
      <c r="FM18" s="168">
        <v>-71.88</v>
      </c>
      <c r="FN18" s="168">
        <v>-72.512100000000004</v>
      </c>
      <c r="FO18" s="168">
        <v>94.092600000000004</v>
      </c>
      <c r="FP18" s="168">
        <v>103.6362</v>
      </c>
      <c r="FQ18" s="168">
        <v>20.282900000000001</v>
      </c>
      <c r="FR18" s="168">
        <v>15.63</v>
      </c>
      <c r="FS18" s="168">
        <v>14.861700000000001</v>
      </c>
      <c r="FT18" s="168">
        <v>0.78400000000000003</v>
      </c>
      <c r="FU18" s="168">
        <v>-9.2799999999999994</v>
      </c>
      <c r="FV18" s="168">
        <v>17.09</v>
      </c>
      <c r="FW18" s="168">
        <v>20.874300000000002</v>
      </c>
      <c r="FX18" s="167"/>
      <c r="FY18" s="168">
        <v>-1.8320000000000001</v>
      </c>
      <c r="FZ18" s="168">
        <v>9.9819999999999993</v>
      </c>
      <c r="GA18" s="167"/>
      <c r="GB18" s="168">
        <v>27.59</v>
      </c>
      <c r="GC18" s="168">
        <v>-102.8428</v>
      </c>
      <c r="GD18" s="168">
        <v>-92.098699999999994</v>
      </c>
      <c r="GE18" s="168">
        <v>11.54</v>
      </c>
      <c r="GF18" s="168">
        <v>58.233800000000002</v>
      </c>
      <c r="GG18" s="168">
        <v>29.8</v>
      </c>
      <c r="GH18" s="168">
        <v>-11.093400000000001</v>
      </c>
      <c r="GI18" s="168">
        <v>5.0448000000000004</v>
      </c>
      <c r="GJ18" s="168">
        <v>5.3352000000000004</v>
      </c>
      <c r="GK18" s="168">
        <v>1.4475</v>
      </c>
      <c r="GL18" s="167"/>
      <c r="GM18" s="167"/>
      <c r="GN18" s="168">
        <v>-11.0318</v>
      </c>
      <c r="GO18" s="168">
        <v>-18.821999999999999</v>
      </c>
      <c r="GP18" s="168">
        <v>11.6333</v>
      </c>
      <c r="GQ18" s="168">
        <v>19.6828</v>
      </c>
      <c r="GR18" s="168">
        <v>58.090600000000002</v>
      </c>
      <c r="GS18" s="168">
        <v>59.682899999999997</v>
      </c>
      <c r="GT18" s="168">
        <v>-105.1091</v>
      </c>
      <c r="GU18" s="168">
        <v>-17.712</v>
      </c>
      <c r="GV18" s="167"/>
      <c r="GW18" s="168">
        <v>-28.235900000000001</v>
      </c>
      <c r="GX18" s="168">
        <v>11.9801</v>
      </c>
      <c r="GY18" s="168">
        <v>8.1654999999999998</v>
      </c>
      <c r="GZ18" s="168">
        <v>7.9749999999999996</v>
      </c>
      <c r="HA18" s="168">
        <v>13.5213</v>
      </c>
      <c r="HB18" s="168">
        <v>170.78630000000001</v>
      </c>
      <c r="HC18" s="168">
        <v>170.30940000000001</v>
      </c>
      <c r="HD18" s="168">
        <v>92.2</v>
      </c>
      <c r="HE18" s="168">
        <v>-93.287599999999998</v>
      </c>
      <c r="HF18" s="168">
        <v>-276.87079999999997</v>
      </c>
      <c r="HG18" s="168">
        <v>276.52679999999998</v>
      </c>
      <c r="HH18" s="168">
        <v>422.3845</v>
      </c>
      <c r="HI18" s="168">
        <v>-162.0479</v>
      </c>
      <c r="HJ18" s="168">
        <v>-163.23230000000001</v>
      </c>
      <c r="HK18" s="168">
        <v>-14.3169</v>
      </c>
      <c r="HL18" s="168">
        <v>0</v>
      </c>
      <c r="HM18" s="168">
        <v>84.080200000000005</v>
      </c>
      <c r="HN18" s="168">
        <v>83.309899999999999</v>
      </c>
      <c r="HO18" s="168">
        <v>-73.792500000000004</v>
      </c>
      <c r="HP18" s="167"/>
      <c r="HQ18" s="168">
        <v>27.3705</v>
      </c>
      <c r="HR18" s="168">
        <v>27.608000000000001</v>
      </c>
      <c r="HS18" s="168">
        <v>-62.490200000000002</v>
      </c>
      <c r="HT18" s="168">
        <v>-62.942799999999998</v>
      </c>
      <c r="HU18" s="168">
        <v>84.04</v>
      </c>
      <c r="HV18" s="168">
        <v>83.07</v>
      </c>
      <c r="HW18" s="168">
        <v>72</v>
      </c>
      <c r="HX18" s="168">
        <v>72.5</v>
      </c>
      <c r="HY18" s="167"/>
      <c r="HZ18" s="168">
        <v>28.48</v>
      </c>
      <c r="IA18" s="168">
        <v>-450.25830000000002</v>
      </c>
      <c r="IB18" s="168">
        <v>109.1559</v>
      </c>
      <c r="IC18" s="168">
        <v>108.7244</v>
      </c>
      <c r="ID18" s="167"/>
      <c r="IE18" s="168">
        <v>55.2</v>
      </c>
      <c r="IF18" s="168">
        <v>-25</v>
      </c>
      <c r="IG18" s="168">
        <v>-25</v>
      </c>
      <c r="IH18" s="167"/>
      <c r="II18" s="168">
        <v>1.1131</v>
      </c>
      <c r="IJ18" s="168">
        <v>-410.70490000000001</v>
      </c>
      <c r="IK18" s="168">
        <v>-385.2192</v>
      </c>
      <c r="IL18" s="168">
        <v>644.86199999999997</v>
      </c>
      <c r="IM18" s="168">
        <v>506.72219999999999</v>
      </c>
      <c r="IN18" s="168">
        <v>140.27019999999999</v>
      </c>
      <c r="IO18" s="168">
        <v>-487.49680000000001</v>
      </c>
      <c r="IP18" s="168">
        <v>496.7</v>
      </c>
      <c r="IQ18" s="168">
        <v>-202.93639999999999</v>
      </c>
      <c r="IR18" s="168">
        <v>-277.4984</v>
      </c>
      <c r="IS18" s="168">
        <v>-486.17779999999999</v>
      </c>
      <c r="IT18" s="168">
        <v>138.54140000000001</v>
      </c>
      <c r="IU18" s="168">
        <v>138.12909999999999</v>
      </c>
      <c r="IV18" s="168">
        <v>207.01400000000001</v>
      </c>
      <c r="IW18" s="168">
        <v>-617.42880000000002</v>
      </c>
      <c r="IX18" s="168">
        <v>290.44459999999998</v>
      </c>
      <c r="IY18" s="168">
        <v>-343.52690000000001</v>
      </c>
      <c r="IZ18" s="168">
        <v>339.55840000000001</v>
      </c>
      <c r="JA18" s="168">
        <v>-10.465999999999999</v>
      </c>
      <c r="JB18" s="168">
        <v>29.972999999999999</v>
      </c>
      <c r="JC18" s="168">
        <v>32.08</v>
      </c>
      <c r="JD18" s="168">
        <v>1.19</v>
      </c>
      <c r="JE18" s="168">
        <v>1.1870000000000001</v>
      </c>
      <c r="JF18" s="168">
        <v>-30.4</v>
      </c>
      <c r="JG18" s="168">
        <v>10.8</v>
      </c>
      <c r="JH18" s="167"/>
      <c r="JI18" s="168">
        <v>-10.283099999999999</v>
      </c>
      <c r="JJ18" s="168">
        <v>-25.401700000000002</v>
      </c>
      <c r="JK18" s="168">
        <v>-5.8884999999999996</v>
      </c>
      <c r="JL18" s="168">
        <v>10.6</v>
      </c>
      <c r="JM18" s="168">
        <v>48.466999999999999</v>
      </c>
      <c r="JN18" s="168">
        <v>48.305999999999997</v>
      </c>
      <c r="JO18" s="168">
        <v>11.1541</v>
      </c>
      <c r="JP18" s="167"/>
      <c r="JQ18" s="168">
        <v>55.752099999999999</v>
      </c>
      <c r="JR18" s="168">
        <v>55.363100000000003</v>
      </c>
      <c r="JS18" s="168">
        <v>54.279600000000002</v>
      </c>
      <c r="JT18" s="167"/>
      <c r="JU18" s="168">
        <v>-49.1</v>
      </c>
      <c r="JV18" s="168">
        <v>24.3322</v>
      </c>
      <c r="JW18" s="168">
        <v>5.51</v>
      </c>
      <c r="JX18" s="167"/>
      <c r="JY18" s="168">
        <v>-2.9186999999999999</v>
      </c>
      <c r="JZ18" s="168">
        <v>42.107300000000002</v>
      </c>
      <c r="KA18" s="168">
        <v>14.164199999999999</v>
      </c>
      <c r="KB18" s="168">
        <v>-3.3368000000000002</v>
      </c>
      <c r="KC18" s="168">
        <v>-41.390900000000002</v>
      </c>
      <c r="KD18" s="168">
        <v>0</v>
      </c>
      <c r="KE18" s="168">
        <v>38.156500000000001</v>
      </c>
      <c r="KF18" s="168">
        <v>34.700000000000003</v>
      </c>
      <c r="KG18" s="168">
        <v>-34.799999999999997</v>
      </c>
      <c r="KH18" s="168">
        <v>139.90379999999999</v>
      </c>
      <c r="KI18" s="168">
        <v>-110.1679</v>
      </c>
    </row>
    <row r="19" spans="1:295" ht="18" customHeight="1" x14ac:dyDescent="0.3">
      <c r="A19" s="164" t="s">
        <v>64</v>
      </c>
      <c r="B19" s="164" t="s">
        <v>821</v>
      </c>
      <c r="C19" s="167"/>
      <c r="D19" s="168">
        <v>17.130500000000001</v>
      </c>
      <c r="E19" s="168">
        <v>-23.0349</v>
      </c>
      <c r="F19" s="168">
        <v>-16.745000000000001</v>
      </c>
      <c r="G19" s="168">
        <v>23.025099999999998</v>
      </c>
      <c r="H19" s="167"/>
      <c r="I19" s="168">
        <v>31.229500000000002</v>
      </c>
      <c r="J19" s="168">
        <v>-66.944400000000002</v>
      </c>
      <c r="K19" s="168">
        <v>44.765799999999999</v>
      </c>
      <c r="L19" s="168">
        <v>23.103300000000001</v>
      </c>
      <c r="M19" s="168">
        <v>22.427099999999999</v>
      </c>
      <c r="N19" s="168">
        <v>-17.760000000000002</v>
      </c>
      <c r="O19" s="168">
        <v>-62.098999999999997</v>
      </c>
      <c r="P19" s="168">
        <v>57.2</v>
      </c>
      <c r="Q19" s="168">
        <v>17.388000000000002</v>
      </c>
      <c r="R19" s="168">
        <v>-57.2</v>
      </c>
      <c r="S19" s="168">
        <v>4.8270999999999997</v>
      </c>
      <c r="T19" s="168">
        <v>28.118600000000001</v>
      </c>
      <c r="U19" s="168">
        <v>17.0807</v>
      </c>
      <c r="V19" s="168">
        <v>16.956600000000002</v>
      </c>
      <c r="W19" s="168">
        <v>28.575399999999998</v>
      </c>
      <c r="X19" s="168">
        <v>17.186699999999998</v>
      </c>
      <c r="Y19" s="168">
        <v>1.8218000000000001</v>
      </c>
      <c r="Z19" s="168">
        <v>7.5881999999999996</v>
      </c>
      <c r="AA19" s="167"/>
      <c r="AB19" s="167"/>
      <c r="AC19" s="168">
        <v>-62.5</v>
      </c>
      <c r="AD19" s="168">
        <v>-63.13</v>
      </c>
      <c r="AE19" s="167"/>
      <c r="AF19" s="168">
        <v>17.760000000000002</v>
      </c>
      <c r="AG19" s="168">
        <v>59.4</v>
      </c>
      <c r="AH19" s="168">
        <v>24.719000000000001</v>
      </c>
      <c r="AI19" s="168">
        <v>0.27</v>
      </c>
      <c r="AJ19" s="168">
        <v>-47.52</v>
      </c>
      <c r="AK19" s="168">
        <v>-47.64</v>
      </c>
      <c r="AL19" s="168">
        <v>-50.96</v>
      </c>
      <c r="AM19" s="168">
        <v>49.21</v>
      </c>
      <c r="AN19" s="168">
        <v>49.63</v>
      </c>
      <c r="AO19" s="168">
        <v>14.6806</v>
      </c>
      <c r="AP19" s="168">
        <v>-3.1286</v>
      </c>
      <c r="AQ19" s="168">
        <v>81.918899999999994</v>
      </c>
      <c r="AR19" s="168">
        <v>85.028000000000006</v>
      </c>
      <c r="AS19" s="168">
        <v>56.189900000000002</v>
      </c>
      <c r="AT19" s="168">
        <v>-42.029800000000002</v>
      </c>
      <c r="AU19" s="168">
        <v>-43.387300000000003</v>
      </c>
      <c r="AV19" s="168">
        <v>17.177900000000001</v>
      </c>
      <c r="AW19" s="168">
        <v>21.2654</v>
      </c>
      <c r="AX19" s="167"/>
      <c r="AY19" s="168">
        <v>95.341899999999995</v>
      </c>
      <c r="AZ19" s="168">
        <v>33.946300000000001</v>
      </c>
      <c r="BA19" s="168">
        <v>47.605899999999998</v>
      </c>
      <c r="BB19" s="168">
        <v>-562.06600000000003</v>
      </c>
      <c r="BC19" s="168">
        <v>-5.3966000000000003</v>
      </c>
      <c r="BD19" s="168">
        <v>-9.1999999999999993</v>
      </c>
      <c r="BE19" s="168">
        <v>-9.3000000000000007</v>
      </c>
      <c r="BF19" s="168">
        <v>49.283900000000003</v>
      </c>
      <c r="BG19" s="168">
        <v>49.234900000000003</v>
      </c>
      <c r="BH19" s="168">
        <v>-3.5949</v>
      </c>
      <c r="BI19" s="167"/>
      <c r="BJ19" s="168">
        <v>-87.543300000000002</v>
      </c>
      <c r="BK19" s="168">
        <v>-1.6505000000000001</v>
      </c>
      <c r="BL19" s="168">
        <v>6.3605</v>
      </c>
      <c r="BM19" s="168">
        <v>4.4036999999999997</v>
      </c>
      <c r="BN19" s="168">
        <v>626.08699999999999</v>
      </c>
      <c r="BO19" s="168">
        <v>53.407400000000003</v>
      </c>
      <c r="BP19" s="168">
        <v>53.743099999999998</v>
      </c>
      <c r="BQ19" s="168">
        <v>-545.08590000000004</v>
      </c>
      <c r="BR19" s="168">
        <v>406.95510000000002</v>
      </c>
      <c r="BS19" s="167"/>
      <c r="BT19" s="168">
        <v>-77.486900000000006</v>
      </c>
      <c r="BU19" s="168">
        <v>79.756</v>
      </c>
      <c r="BV19" s="168">
        <v>60.825400000000002</v>
      </c>
      <c r="BW19" s="168">
        <v>25.13</v>
      </c>
      <c r="BX19" s="168">
        <v>25.8</v>
      </c>
      <c r="BY19" s="168">
        <v>42.56</v>
      </c>
      <c r="BZ19" s="168">
        <v>64.94</v>
      </c>
      <c r="CA19" s="168">
        <v>39.387599999999999</v>
      </c>
      <c r="CB19" s="168">
        <v>39.521500000000003</v>
      </c>
      <c r="CC19" s="168">
        <v>28.630700000000001</v>
      </c>
      <c r="CD19" s="168">
        <v>28.960599999999999</v>
      </c>
      <c r="CE19" s="168">
        <v>39.404899999999998</v>
      </c>
      <c r="CF19" s="168">
        <v>-66.087400000000002</v>
      </c>
      <c r="CG19" s="168">
        <v>-66.241699999999994</v>
      </c>
      <c r="CH19" s="168">
        <v>11.2128</v>
      </c>
      <c r="CI19" s="168">
        <v>-126.5051</v>
      </c>
      <c r="CJ19" s="167"/>
      <c r="CK19" s="168">
        <v>27.946999999999999</v>
      </c>
      <c r="CL19" s="168">
        <v>-11</v>
      </c>
      <c r="CM19" s="168">
        <v>253.6</v>
      </c>
      <c r="CN19" s="168">
        <v>-12.44</v>
      </c>
      <c r="CO19" s="168">
        <v>13.0121</v>
      </c>
      <c r="CP19" s="168">
        <v>12.5495</v>
      </c>
      <c r="CQ19" s="168">
        <v>13.7567</v>
      </c>
      <c r="CR19" s="168">
        <v>-63.885899999999999</v>
      </c>
      <c r="CS19" s="168">
        <v>-62.658200000000001</v>
      </c>
      <c r="CT19" s="168">
        <v>89.780699999999996</v>
      </c>
      <c r="CU19" s="168">
        <v>-60.804499999999997</v>
      </c>
      <c r="CV19" s="168">
        <v>96.571100000000001</v>
      </c>
      <c r="CW19" s="168">
        <v>11.2432</v>
      </c>
      <c r="CX19" s="168">
        <v>52.83</v>
      </c>
      <c r="CY19" s="168">
        <v>26.81</v>
      </c>
      <c r="CZ19" s="168">
        <v>32.5854</v>
      </c>
      <c r="DA19" s="168">
        <v>30.766300000000001</v>
      </c>
      <c r="DB19" s="168">
        <v>-24.586600000000001</v>
      </c>
      <c r="DC19" s="167"/>
      <c r="DD19" s="168">
        <v>125.4443</v>
      </c>
      <c r="DE19" s="168">
        <v>124.9928</v>
      </c>
      <c r="DF19" s="168">
        <v>-117.2102</v>
      </c>
      <c r="DG19" s="167"/>
      <c r="DH19" s="168">
        <v>-13.603</v>
      </c>
      <c r="DI19" s="168">
        <v>-20.100000000000001</v>
      </c>
      <c r="DJ19" s="168">
        <v>-20.399999999999999</v>
      </c>
      <c r="DK19" s="168">
        <v>17.888500000000001</v>
      </c>
      <c r="DL19" s="168">
        <v>32.299999999999997</v>
      </c>
      <c r="DM19" s="168">
        <v>28.66</v>
      </c>
      <c r="DN19" s="168">
        <v>44.2</v>
      </c>
      <c r="DO19" s="168">
        <v>32.18</v>
      </c>
      <c r="DP19" s="167"/>
      <c r="DQ19" s="168">
        <v>54.033000000000001</v>
      </c>
      <c r="DR19" s="168">
        <v>116.1366</v>
      </c>
      <c r="DS19" s="168">
        <v>-47.92</v>
      </c>
      <c r="DT19" s="168">
        <v>-18.059999999999999</v>
      </c>
      <c r="DU19" s="168">
        <v>102.87</v>
      </c>
      <c r="DV19" s="168">
        <v>37.549999999999997</v>
      </c>
      <c r="DW19" s="168">
        <v>117.9455</v>
      </c>
      <c r="DX19" s="168">
        <v>116.1818</v>
      </c>
      <c r="DY19" s="168">
        <v>65.860399999999998</v>
      </c>
      <c r="DZ19" s="168">
        <v>63.918199999999999</v>
      </c>
      <c r="EA19" s="168">
        <v>215.8511</v>
      </c>
      <c r="EB19" s="168">
        <v>179.89150000000001</v>
      </c>
      <c r="EC19" s="168">
        <v>172.3914</v>
      </c>
      <c r="ED19" s="168">
        <v>176.59809999999999</v>
      </c>
      <c r="EE19" s="168">
        <v>43.882100000000001</v>
      </c>
      <c r="EF19" s="168">
        <v>99.627799999999993</v>
      </c>
      <c r="EG19" s="168">
        <v>-27.388999999999999</v>
      </c>
      <c r="EH19" s="168">
        <v>563.15880000000004</v>
      </c>
      <c r="EI19" s="168">
        <v>437.15589999999997</v>
      </c>
      <c r="EJ19" s="168">
        <v>11.958</v>
      </c>
      <c r="EK19" s="168">
        <v>-14.471500000000001</v>
      </c>
      <c r="EL19" s="167"/>
      <c r="EM19" s="168">
        <v>-27.1082</v>
      </c>
      <c r="EN19" s="168">
        <v>-30.8858</v>
      </c>
      <c r="EO19" s="168">
        <v>-27.336300000000001</v>
      </c>
      <c r="EP19" s="168">
        <v>166.5</v>
      </c>
      <c r="EQ19" s="168">
        <v>-22.734999999999999</v>
      </c>
      <c r="ER19" s="168">
        <v>-20.083600000000001</v>
      </c>
      <c r="ES19" s="167"/>
      <c r="ET19" s="168">
        <v>15.83</v>
      </c>
      <c r="EU19" s="168">
        <v>-14.8</v>
      </c>
      <c r="EV19" s="168">
        <v>96.6</v>
      </c>
      <c r="EW19" s="168">
        <v>11.020099999999999</v>
      </c>
      <c r="EX19" s="168">
        <v>-108.67100000000001</v>
      </c>
      <c r="EY19" s="168">
        <v>-34.374499999999998</v>
      </c>
      <c r="EZ19" s="168">
        <v>-34.206499999999998</v>
      </c>
      <c r="FA19" s="168">
        <v>4.4973000000000001</v>
      </c>
      <c r="FB19" s="168">
        <v>-88.683599999999998</v>
      </c>
      <c r="FC19" s="168">
        <v>65.418499999999995</v>
      </c>
      <c r="FD19" s="168">
        <v>22.458400000000001</v>
      </c>
      <c r="FE19" s="168">
        <v>22.978999999999999</v>
      </c>
      <c r="FF19" s="167"/>
      <c r="FG19" s="168">
        <v>32.533799999999999</v>
      </c>
      <c r="FH19" s="168">
        <v>33.166800000000002</v>
      </c>
      <c r="FI19" s="168">
        <v>31.9635</v>
      </c>
      <c r="FJ19" s="168">
        <v>-40.022100000000002</v>
      </c>
      <c r="FK19" s="168">
        <v>-40.356999999999999</v>
      </c>
      <c r="FL19" s="168">
        <v>127.4342</v>
      </c>
      <c r="FM19" s="168">
        <v>-63.944200000000002</v>
      </c>
      <c r="FN19" s="168">
        <v>-63.650199999999998</v>
      </c>
      <c r="FO19" s="168">
        <v>88.191500000000005</v>
      </c>
      <c r="FP19" s="168">
        <v>100.31100000000001</v>
      </c>
      <c r="FQ19" s="168">
        <v>22.634</v>
      </c>
      <c r="FR19" s="168">
        <v>14.96</v>
      </c>
      <c r="FS19" s="168">
        <v>13.780099999999999</v>
      </c>
      <c r="FT19" s="168">
        <v>0.82189999999999996</v>
      </c>
      <c r="FU19" s="168">
        <v>-8.5500000000000007</v>
      </c>
      <c r="FV19" s="168">
        <v>16.670000000000002</v>
      </c>
      <c r="FW19" s="168">
        <v>22.4635</v>
      </c>
      <c r="FX19" s="167"/>
      <c r="FY19" s="168">
        <v>-1.544</v>
      </c>
      <c r="FZ19" s="168">
        <v>10.8</v>
      </c>
      <c r="GA19" s="167"/>
      <c r="GB19" s="168">
        <v>28.3</v>
      </c>
      <c r="GC19" s="168">
        <v>-99.832899999999995</v>
      </c>
      <c r="GD19" s="168">
        <v>-88.3108</v>
      </c>
      <c r="GE19" s="168">
        <v>11.24</v>
      </c>
      <c r="GF19" s="168">
        <v>57.462899999999998</v>
      </c>
      <c r="GG19" s="168">
        <v>28</v>
      </c>
      <c r="GH19" s="168">
        <v>-10.438599999999999</v>
      </c>
      <c r="GI19" s="168">
        <v>4.6986999999999997</v>
      </c>
      <c r="GJ19" s="168">
        <v>5.4119000000000002</v>
      </c>
      <c r="GK19" s="168">
        <v>1.423</v>
      </c>
      <c r="GL19" s="167"/>
      <c r="GM19" s="167"/>
      <c r="GN19" s="168">
        <v>-10.7189</v>
      </c>
      <c r="GO19" s="168">
        <v>-19.087800000000001</v>
      </c>
      <c r="GP19" s="168">
        <v>12.428699999999999</v>
      </c>
      <c r="GQ19" s="168">
        <v>19.758900000000001</v>
      </c>
      <c r="GR19" s="168">
        <v>62.348100000000002</v>
      </c>
      <c r="GS19" s="168">
        <v>64.495900000000006</v>
      </c>
      <c r="GT19" s="168">
        <v>-104.5831</v>
      </c>
      <c r="GU19" s="168">
        <v>-17.702200000000001</v>
      </c>
      <c r="GV19" s="167"/>
      <c r="GW19" s="168">
        <v>-28.4758</v>
      </c>
      <c r="GX19" s="168">
        <v>12.7445</v>
      </c>
      <c r="GY19" s="168">
        <v>8.4193999999999996</v>
      </c>
      <c r="GZ19" s="168">
        <v>8.1227</v>
      </c>
      <c r="HA19" s="168">
        <v>14.275399999999999</v>
      </c>
      <c r="HB19" s="168">
        <v>169.93350000000001</v>
      </c>
      <c r="HC19" s="168">
        <v>169.65799999999999</v>
      </c>
      <c r="HD19" s="168">
        <v>91.8</v>
      </c>
      <c r="HE19" s="168">
        <v>-92.326800000000006</v>
      </c>
      <c r="HF19" s="168">
        <v>-271.83920000000001</v>
      </c>
      <c r="HG19" s="168">
        <v>273.64089999999999</v>
      </c>
      <c r="HH19" s="168">
        <v>424.3664</v>
      </c>
      <c r="HI19" s="168">
        <v>-161.91120000000001</v>
      </c>
      <c r="HJ19" s="168">
        <v>-160.3314</v>
      </c>
      <c r="HK19" s="168">
        <v>-15.5305</v>
      </c>
      <c r="HL19" s="168">
        <v>0</v>
      </c>
      <c r="HM19" s="168">
        <v>81.219499999999996</v>
      </c>
      <c r="HN19" s="168">
        <v>83.621799999999993</v>
      </c>
      <c r="HO19" s="167"/>
      <c r="HP19" s="167"/>
      <c r="HQ19" s="168">
        <v>27.222200000000001</v>
      </c>
      <c r="HR19" s="168">
        <v>27.0501</v>
      </c>
      <c r="HS19" s="168">
        <v>-61.982999999999997</v>
      </c>
      <c r="HT19" s="168">
        <v>-62.446199999999997</v>
      </c>
      <c r="HU19" s="168">
        <v>85.8</v>
      </c>
      <c r="HV19" s="168">
        <v>84.94</v>
      </c>
      <c r="HW19" s="168">
        <v>71.099999999999994</v>
      </c>
      <c r="HX19" s="168">
        <v>71.900000000000006</v>
      </c>
      <c r="HY19" s="168">
        <v>19.629100000000001</v>
      </c>
      <c r="HZ19" s="168">
        <v>28.24</v>
      </c>
      <c r="IA19" s="168">
        <v>-456.81889999999999</v>
      </c>
      <c r="IB19" s="168">
        <v>111.78919999999999</v>
      </c>
      <c r="IC19" s="168">
        <v>111.3588</v>
      </c>
      <c r="ID19" s="168">
        <v>11.6</v>
      </c>
      <c r="IE19" s="168">
        <v>49.5</v>
      </c>
      <c r="IF19" s="168">
        <v>-26</v>
      </c>
      <c r="IG19" s="168">
        <v>-26</v>
      </c>
      <c r="IH19" s="167"/>
      <c r="II19" s="167"/>
      <c r="IJ19" s="168">
        <v>-415.87709999999998</v>
      </c>
      <c r="IK19" s="168">
        <v>-389.75569999999999</v>
      </c>
      <c r="IL19" s="168">
        <v>649.38570000000004</v>
      </c>
      <c r="IM19" s="168">
        <v>508.05669999999998</v>
      </c>
      <c r="IN19" s="168">
        <v>134.476</v>
      </c>
      <c r="IO19" s="168">
        <v>-494.24919999999997</v>
      </c>
      <c r="IP19" s="168">
        <v>495.71940000000001</v>
      </c>
      <c r="IQ19" s="168">
        <v>-204.43090000000001</v>
      </c>
      <c r="IR19" s="168">
        <v>-278.33460000000002</v>
      </c>
      <c r="IS19" s="168">
        <v>-484.58580000000001</v>
      </c>
      <c r="IT19" s="168">
        <v>138.92359999999999</v>
      </c>
      <c r="IU19" s="168">
        <v>137.7072</v>
      </c>
      <c r="IV19" s="168">
        <v>206.05590000000001</v>
      </c>
      <c r="IW19" s="168">
        <v>-620.92769999999996</v>
      </c>
      <c r="IX19" s="168">
        <v>288.8347</v>
      </c>
      <c r="IY19" s="168">
        <v>-338.91070000000002</v>
      </c>
      <c r="IZ19" s="168">
        <v>339.32819999999998</v>
      </c>
      <c r="JA19" s="168">
        <v>-10.5731</v>
      </c>
      <c r="JB19" s="168">
        <v>30.14</v>
      </c>
      <c r="JC19" s="168">
        <v>30.72</v>
      </c>
      <c r="JD19" s="168">
        <v>1.1719999999999999</v>
      </c>
      <c r="JE19" s="168">
        <v>1.173</v>
      </c>
      <c r="JF19" s="168">
        <v>-29.84</v>
      </c>
      <c r="JG19" s="168">
        <v>10.56</v>
      </c>
      <c r="JH19" s="167"/>
      <c r="JI19" s="168">
        <v>-10.7225</v>
      </c>
      <c r="JJ19" s="168">
        <v>-25.780100000000001</v>
      </c>
      <c r="JK19" s="168">
        <v>-4.9485000000000001</v>
      </c>
      <c r="JL19" s="168">
        <v>12.1</v>
      </c>
      <c r="JM19" s="168">
        <v>50.561999999999998</v>
      </c>
      <c r="JN19" s="168">
        <v>50.459000000000003</v>
      </c>
      <c r="JO19" s="168">
        <v>11.1714</v>
      </c>
      <c r="JP19" s="167"/>
      <c r="JQ19" s="168">
        <v>53.726199999999999</v>
      </c>
      <c r="JR19" s="168">
        <v>52.839799999999997</v>
      </c>
      <c r="JS19" s="168">
        <v>54.294499999999999</v>
      </c>
      <c r="JT19" s="167"/>
      <c r="JU19" s="168">
        <v>-48.5</v>
      </c>
      <c r="JV19" s="168">
        <v>23.839700000000001</v>
      </c>
      <c r="JW19" s="168">
        <v>5.58</v>
      </c>
      <c r="JX19" s="167"/>
      <c r="JY19" s="168">
        <v>-3.4765000000000001</v>
      </c>
      <c r="JZ19" s="168">
        <v>42.481999999999999</v>
      </c>
      <c r="KA19" s="168">
        <v>15.3414</v>
      </c>
      <c r="KB19" s="168">
        <v>-4.0315000000000003</v>
      </c>
      <c r="KC19" s="168">
        <v>-42.268500000000003</v>
      </c>
      <c r="KD19" s="168">
        <v>2.5783999999999998</v>
      </c>
      <c r="KE19" s="168">
        <v>38.420900000000003</v>
      </c>
      <c r="KF19" s="168">
        <v>34.9</v>
      </c>
      <c r="KG19" s="168">
        <v>-34.5</v>
      </c>
      <c r="KH19" s="168">
        <v>148.5361</v>
      </c>
      <c r="KI19" s="168">
        <v>-120.74850000000001</v>
      </c>
    </row>
    <row r="20" spans="1:295" ht="18" customHeight="1" x14ac:dyDescent="0.3">
      <c r="A20" s="164" t="s">
        <v>64</v>
      </c>
      <c r="B20" s="164" t="s">
        <v>822</v>
      </c>
      <c r="C20" s="167"/>
      <c r="D20" s="168">
        <v>17.502800000000001</v>
      </c>
      <c r="E20" s="168">
        <v>-23.724699999999999</v>
      </c>
      <c r="F20" s="168">
        <v>-35.351199999999999</v>
      </c>
      <c r="G20" s="168">
        <v>23.240600000000001</v>
      </c>
      <c r="H20" s="167"/>
      <c r="I20" s="168">
        <v>30.956600000000002</v>
      </c>
      <c r="J20" s="168">
        <v>-59.085799999999999</v>
      </c>
      <c r="K20" s="168">
        <v>45.850499999999997</v>
      </c>
      <c r="L20" s="168">
        <v>23.177299999999999</v>
      </c>
      <c r="M20" s="168">
        <v>22.873899999999999</v>
      </c>
      <c r="N20" s="168">
        <v>-11.1</v>
      </c>
      <c r="O20" s="168">
        <v>-59.817999999999998</v>
      </c>
      <c r="P20" s="168">
        <v>57.2</v>
      </c>
      <c r="Q20" s="168">
        <v>17.388000000000002</v>
      </c>
      <c r="R20" s="168">
        <v>-55</v>
      </c>
      <c r="S20" s="168">
        <v>4.7953000000000001</v>
      </c>
      <c r="T20" s="168">
        <v>23.796399999999998</v>
      </c>
      <c r="U20" s="168">
        <v>16.782</v>
      </c>
      <c r="V20" s="168">
        <v>16.831099999999999</v>
      </c>
      <c r="W20" s="168">
        <v>28.118500000000001</v>
      </c>
      <c r="X20" s="168">
        <v>17.1145</v>
      </c>
      <c r="Y20" s="168">
        <v>5.4574999999999996</v>
      </c>
      <c r="Z20" s="168">
        <v>7.4362000000000004</v>
      </c>
      <c r="AA20" s="167"/>
      <c r="AB20" s="167"/>
      <c r="AC20" s="168">
        <v>-64.930000000000007</v>
      </c>
      <c r="AD20" s="168">
        <v>-64.69</v>
      </c>
      <c r="AE20" s="167"/>
      <c r="AF20" s="168">
        <v>11.1</v>
      </c>
      <c r="AG20" s="168">
        <v>59.4</v>
      </c>
      <c r="AH20" s="168">
        <v>25.4</v>
      </c>
      <c r="AI20" s="168">
        <v>0.26900000000000002</v>
      </c>
      <c r="AJ20" s="168">
        <v>-53.91</v>
      </c>
      <c r="AK20" s="168">
        <v>-54.14</v>
      </c>
      <c r="AL20" s="168">
        <v>-42.59</v>
      </c>
      <c r="AM20" s="168">
        <v>54.23</v>
      </c>
      <c r="AN20" s="168">
        <v>54.17</v>
      </c>
      <c r="AO20" s="168">
        <v>13.0932</v>
      </c>
      <c r="AP20" s="168">
        <v>-2.742</v>
      </c>
      <c r="AQ20" s="168">
        <v>82.237899999999996</v>
      </c>
      <c r="AR20" s="168">
        <v>85.967500000000001</v>
      </c>
      <c r="AS20" s="168">
        <v>53.136899999999997</v>
      </c>
      <c r="AT20" s="168">
        <v>-45.340600000000002</v>
      </c>
      <c r="AU20" s="168">
        <v>-45.884599999999999</v>
      </c>
      <c r="AV20" s="168">
        <v>32.621099999999998</v>
      </c>
      <c r="AW20" s="168">
        <v>33.969799999999999</v>
      </c>
      <c r="AX20" s="167"/>
      <c r="AY20" s="168">
        <v>88.717100000000002</v>
      </c>
      <c r="AZ20" s="168">
        <v>43.616300000000003</v>
      </c>
      <c r="BA20" s="168">
        <v>40.436100000000003</v>
      </c>
      <c r="BB20" s="168">
        <v>-515.26710000000003</v>
      </c>
      <c r="BC20" s="168">
        <v>-5.0739999999999998</v>
      </c>
      <c r="BD20" s="168">
        <v>-9.4</v>
      </c>
      <c r="BE20" s="168">
        <v>-9.3000000000000007</v>
      </c>
      <c r="BF20" s="168">
        <v>52.857700000000001</v>
      </c>
      <c r="BG20" s="168">
        <v>50.937199999999997</v>
      </c>
      <c r="BH20" s="168">
        <v>-4.0452000000000004</v>
      </c>
      <c r="BI20" s="167"/>
      <c r="BJ20" s="168">
        <v>-73.768799999999999</v>
      </c>
      <c r="BK20" s="168">
        <v>-0.94620000000000004</v>
      </c>
      <c r="BL20" s="168">
        <v>4.0239000000000003</v>
      </c>
      <c r="BM20" s="168">
        <v>4.0757000000000003</v>
      </c>
      <c r="BN20" s="168">
        <v>579.42430000000002</v>
      </c>
      <c r="BO20" s="168">
        <v>56.703400000000002</v>
      </c>
      <c r="BP20" s="168">
        <v>56.611800000000002</v>
      </c>
      <c r="BQ20" s="168">
        <v>-538.3365</v>
      </c>
      <c r="BR20" s="168">
        <v>383.01089999999999</v>
      </c>
      <c r="BS20" s="167"/>
      <c r="BT20" s="168">
        <v>-83.224999999999994</v>
      </c>
      <c r="BU20" s="168">
        <v>85.868899999999996</v>
      </c>
      <c r="BV20" s="168">
        <v>60.775500000000001</v>
      </c>
      <c r="BW20" s="168">
        <v>24.4</v>
      </c>
      <c r="BX20" s="168">
        <v>25.29</v>
      </c>
      <c r="BY20" s="168">
        <v>42.13</v>
      </c>
      <c r="BZ20" s="168">
        <v>64.28</v>
      </c>
      <c r="CA20" s="168">
        <v>19.428000000000001</v>
      </c>
      <c r="CB20" s="168">
        <v>19.1601</v>
      </c>
      <c r="CC20" s="168">
        <v>48.523699999999998</v>
      </c>
      <c r="CD20" s="168">
        <v>49.145200000000003</v>
      </c>
      <c r="CE20" s="168">
        <v>36.6539</v>
      </c>
      <c r="CF20" s="168">
        <v>-65.0749</v>
      </c>
      <c r="CG20" s="168">
        <v>-65.062100000000001</v>
      </c>
      <c r="CH20" s="168">
        <v>6.9420000000000002</v>
      </c>
      <c r="CI20" s="168">
        <v>-107.1451</v>
      </c>
      <c r="CJ20" s="167"/>
      <c r="CK20" s="168">
        <v>27.838000000000001</v>
      </c>
      <c r="CL20" s="168">
        <v>10.8</v>
      </c>
      <c r="CM20" s="168">
        <v>213</v>
      </c>
      <c r="CN20" s="168">
        <v>-12.38</v>
      </c>
      <c r="CO20" s="168">
        <v>18.415800000000001</v>
      </c>
      <c r="CP20" s="168">
        <v>17.668399999999998</v>
      </c>
      <c r="CQ20" s="168">
        <v>18.898599999999998</v>
      </c>
      <c r="CR20" s="168">
        <v>-52.743600000000001</v>
      </c>
      <c r="CS20" s="168">
        <v>-52.480400000000003</v>
      </c>
      <c r="CT20" s="168">
        <v>76.423199999999994</v>
      </c>
      <c r="CU20" s="168">
        <v>-56.8018</v>
      </c>
      <c r="CV20" s="168">
        <v>80.7393</v>
      </c>
      <c r="CW20" s="168">
        <v>12.025700000000001</v>
      </c>
      <c r="CX20" s="168">
        <v>50.3</v>
      </c>
      <c r="CY20" s="168">
        <v>25.92</v>
      </c>
      <c r="CZ20" s="168">
        <v>32.5854</v>
      </c>
      <c r="DA20" s="168">
        <v>30.766300000000001</v>
      </c>
      <c r="DB20" s="168">
        <v>-24.590499999999999</v>
      </c>
      <c r="DC20" s="167"/>
      <c r="DD20" s="168">
        <v>107.4559</v>
      </c>
      <c r="DE20" s="168">
        <v>107.3929</v>
      </c>
      <c r="DF20" s="168">
        <v>-142.78129999999999</v>
      </c>
      <c r="DG20" s="167"/>
      <c r="DH20" s="168">
        <v>-13.497999999999999</v>
      </c>
      <c r="DI20" s="168">
        <v>-30.1</v>
      </c>
      <c r="DJ20" s="168">
        <v>-30.6</v>
      </c>
      <c r="DK20" s="168">
        <v>18.295000000000002</v>
      </c>
      <c r="DL20" s="168">
        <v>33.1</v>
      </c>
      <c r="DM20" s="168">
        <v>29.06</v>
      </c>
      <c r="DN20" s="168">
        <v>45.12</v>
      </c>
      <c r="DO20" s="168">
        <v>32.869999999999997</v>
      </c>
      <c r="DP20" s="167"/>
      <c r="DQ20" s="168">
        <v>52.002499999999998</v>
      </c>
      <c r="DR20" s="168">
        <v>139.93299999999999</v>
      </c>
      <c r="DS20" s="168">
        <v>-48.61</v>
      </c>
      <c r="DT20" s="168">
        <v>-17.940000000000001</v>
      </c>
      <c r="DU20" s="168">
        <v>105.36</v>
      </c>
      <c r="DV20" s="168">
        <v>36.9</v>
      </c>
      <c r="DW20" s="168">
        <v>140.36359999999999</v>
      </c>
      <c r="DX20" s="168">
        <v>139.27269999999999</v>
      </c>
      <c r="DY20" s="168">
        <v>47.889499999999998</v>
      </c>
      <c r="DZ20" s="168">
        <v>46.209099999999999</v>
      </c>
      <c r="EA20" s="168">
        <v>217.1678</v>
      </c>
      <c r="EB20" s="168">
        <v>183.06180000000001</v>
      </c>
      <c r="EC20" s="168">
        <v>176.2784</v>
      </c>
      <c r="ED20" s="168">
        <v>178.24770000000001</v>
      </c>
      <c r="EE20" s="168">
        <v>43.346299999999999</v>
      </c>
      <c r="EF20" s="168">
        <v>94.343999999999994</v>
      </c>
      <c r="EG20" s="168">
        <v>-26.803999999999998</v>
      </c>
      <c r="EH20" s="168">
        <v>551.70920000000001</v>
      </c>
      <c r="EI20" s="168">
        <v>458.9563</v>
      </c>
      <c r="EJ20" s="168">
        <v>12.8512</v>
      </c>
      <c r="EK20" s="168">
        <v>-13.949400000000001</v>
      </c>
      <c r="EL20" s="168">
        <v>0</v>
      </c>
      <c r="EM20" s="168">
        <v>-20.761900000000001</v>
      </c>
      <c r="EN20" s="168">
        <v>-31.765499999999999</v>
      </c>
      <c r="EO20" s="168">
        <v>-29.282599999999999</v>
      </c>
      <c r="EP20" s="168">
        <v>185.2</v>
      </c>
      <c r="EQ20" s="168">
        <v>-25.743500000000001</v>
      </c>
      <c r="ER20" s="168">
        <v>-24.622699999999998</v>
      </c>
      <c r="ES20" s="168">
        <v>0</v>
      </c>
      <c r="ET20" s="168">
        <v>18.600000000000001</v>
      </c>
      <c r="EU20" s="168">
        <v>-13.09</v>
      </c>
      <c r="EV20" s="168">
        <v>102.8</v>
      </c>
      <c r="EW20" s="168">
        <v>11.384399999999999</v>
      </c>
      <c r="EX20" s="168">
        <v>-109.83369999999999</v>
      </c>
      <c r="EY20" s="168">
        <v>-35.926600000000001</v>
      </c>
      <c r="EZ20" s="168">
        <v>-35.110599999999998</v>
      </c>
      <c r="FA20" s="168">
        <v>6.61</v>
      </c>
      <c r="FB20" s="168">
        <v>-91.387299999999996</v>
      </c>
      <c r="FC20" s="168">
        <v>56.6494</v>
      </c>
      <c r="FD20" s="168">
        <v>22.8123</v>
      </c>
      <c r="FE20" s="168">
        <v>22.5258</v>
      </c>
      <c r="FF20" s="167"/>
      <c r="FG20" s="168">
        <v>32.171199999999999</v>
      </c>
      <c r="FH20" s="168">
        <v>33.3628</v>
      </c>
      <c r="FI20" s="168">
        <v>32.586300000000001</v>
      </c>
      <c r="FJ20" s="168">
        <v>-20.597100000000001</v>
      </c>
      <c r="FK20" s="168">
        <v>-20.597100000000001</v>
      </c>
      <c r="FL20" s="168">
        <v>55.595500000000001</v>
      </c>
      <c r="FM20" s="168">
        <v>-46.144399999999997</v>
      </c>
      <c r="FN20" s="168">
        <v>-46.376100000000001</v>
      </c>
      <c r="FO20" s="168">
        <v>38.3795</v>
      </c>
      <c r="FP20" s="168">
        <v>47.014400000000002</v>
      </c>
      <c r="FQ20" s="168">
        <v>9.7211999999999996</v>
      </c>
      <c r="FR20" s="168">
        <v>8.4499999999999993</v>
      </c>
      <c r="FS20" s="168">
        <v>15.474500000000001</v>
      </c>
      <c r="FT20" s="168">
        <v>0.83409999999999995</v>
      </c>
      <c r="FU20" s="168">
        <v>-9.6300000000000008</v>
      </c>
      <c r="FV20" s="168">
        <v>16.260000000000002</v>
      </c>
      <c r="FW20" s="168">
        <v>10.172700000000001</v>
      </c>
      <c r="FX20" s="167"/>
      <c r="FY20" s="168">
        <v>-1.3879999999999999</v>
      </c>
      <c r="FZ20" s="168">
        <v>10.627000000000001</v>
      </c>
      <c r="GA20" s="167"/>
      <c r="GB20" s="168">
        <v>28.79</v>
      </c>
      <c r="GC20" s="168">
        <v>-47.102499999999999</v>
      </c>
      <c r="GD20" s="168">
        <v>-37.11</v>
      </c>
      <c r="GE20" s="168">
        <v>10.57</v>
      </c>
      <c r="GF20" s="168">
        <v>63.122</v>
      </c>
      <c r="GG20" s="168">
        <v>25.2</v>
      </c>
      <c r="GH20" s="168">
        <v>-11.8474</v>
      </c>
      <c r="GI20" s="168">
        <v>5.2569999999999997</v>
      </c>
      <c r="GJ20" s="168">
        <v>5.7426000000000004</v>
      </c>
      <c r="GK20" s="168">
        <v>1.4642999999999999</v>
      </c>
      <c r="GL20" s="167"/>
      <c r="GM20" s="167"/>
      <c r="GN20" s="168">
        <v>-11.138999999999999</v>
      </c>
      <c r="GO20" s="168">
        <v>-20.6432</v>
      </c>
      <c r="GP20" s="168">
        <v>11.558999999999999</v>
      </c>
      <c r="GQ20" s="168">
        <v>21.068000000000001</v>
      </c>
      <c r="GR20" s="168">
        <v>59.185099999999998</v>
      </c>
      <c r="GS20" s="168">
        <v>60.143599999999999</v>
      </c>
      <c r="GT20" s="168">
        <v>-118.7617</v>
      </c>
      <c r="GU20" s="168">
        <v>-34.010399999999997</v>
      </c>
      <c r="GV20" s="167"/>
      <c r="GW20" s="168">
        <v>-26.875399999999999</v>
      </c>
      <c r="GX20" s="168">
        <v>12.369899999999999</v>
      </c>
      <c r="GY20" s="168">
        <v>8.8491</v>
      </c>
      <c r="GZ20" s="168">
        <v>8.5655999999999999</v>
      </c>
      <c r="HA20" s="168">
        <v>13.9214</v>
      </c>
      <c r="HB20" s="168">
        <v>174.16659999999999</v>
      </c>
      <c r="HC20" s="168">
        <v>173.2816</v>
      </c>
      <c r="HD20" s="168">
        <v>94.3</v>
      </c>
      <c r="HE20" s="168">
        <v>-94.968000000000004</v>
      </c>
      <c r="HF20" s="168">
        <v>-297.28680000000003</v>
      </c>
      <c r="HG20" s="168">
        <v>297.79579999999999</v>
      </c>
      <c r="HH20" s="168">
        <v>458.60469999999998</v>
      </c>
      <c r="HI20" s="168">
        <v>-164.82089999999999</v>
      </c>
      <c r="HJ20" s="168">
        <v>-165.72909999999999</v>
      </c>
      <c r="HK20" s="168">
        <v>-14.9125</v>
      </c>
      <c r="HL20" s="168">
        <v>-6.8532000000000002</v>
      </c>
      <c r="HM20" s="168">
        <v>83.032200000000003</v>
      </c>
      <c r="HN20" s="168">
        <v>82.451400000000007</v>
      </c>
      <c r="HO20" s="167"/>
      <c r="HP20" s="167"/>
      <c r="HQ20" s="168">
        <v>28.5975</v>
      </c>
      <c r="HR20" s="168">
        <v>29.456700000000001</v>
      </c>
      <c r="HS20" s="168">
        <v>-60.632399999999997</v>
      </c>
      <c r="HT20" s="168">
        <v>-60.759300000000003</v>
      </c>
      <c r="HU20" s="168">
        <v>87.76</v>
      </c>
      <c r="HV20" s="168">
        <v>86.76</v>
      </c>
      <c r="HW20" s="168">
        <v>72</v>
      </c>
      <c r="HX20" s="168">
        <v>73.2</v>
      </c>
      <c r="HY20" s="168">
        <v>19.526499999999999</v>
      </c>
      <c r="HZ20" s="168">
        <v>28.16</v>
      </c>
      <c r="IA20" s="168">
        <v>-456.6651</v>
      </c>
      <c r="IB20" s="168">
        <v>111.10120000000001</v>
      </c>
      <c r="IC20" s="168">
        <v>110.8531</v>
      </c>
      <c r="ID20" s="168">
        <v>12.2</v>
      </c>
      <c r="IE20" s="168">
        <v>47.9</v>
      </c>
      <c r="IF20" s="168">
        <v>-28.4</v>
      </c>
      <c r="IG20" s="168">
        <v>-28.4</v>
      </c>
      <c r="IH20" s="167"/>
      <c r="II20" s="167"/>
      <c r="IJ20" s="168">
        <v>-451.9622</v>
      </c>
      <c r="IK20" s="168">
        <v>-412.68680000000001</v>
      </c>
      <c r="IL20" s="168">
        <v>638.09190000000001</v>
      </c>
      <c r="IM20" s="168">
        <v>509.09559999999999</v>
      </c>
      <c r="IN20" s="168">
        <v>110.0013</v>
      </c>
      <c r="IO20" s="168">
        <v>-485.92750000000001</v>
      </c>
      <c r="IP20" s="168">
        <v>493.43279999999999</v>
      </c>
      <c r="IQ20" s="168">
        <v>-203.05789999999999</v>
      </c>
      <c r="IR20" s="168">
        <v>-282.05270000000002</v>
      </c>
      <c r="IS20" s="168">
        <v>-479.06880000000001</v>
      </c>
      <c r="IT20" s="168">
        <v>135.60480000000001</v>
      </c>
      <c r="IU20" s="168">
        <v>136.97329999999999</v>
      </c>
      <c r="IV20" s="168">
        <v>202.77080000000001</v>
      </c>
      <c r="IW20" s="168">
        <v>-619.29129999999998</v>
      </c>
      <c r="IX20" s="168">
        <v>292.3313</v>
      </c>
      <c r="IY20" s="168">
        <v>-336.63150000000002</v>
      </c>
      <c r="IZ20" s="168">
        <v>333.26949999999999</v>
      </c>
      <c r="JA20" s="168">
        <v>-10.729699999999999</v>
      </c>
      <c r="JB20" s="168">
        <v>29.332999999999998</v>
      </c>
      <c r="JC20" s="168">
        <v>31.68</v>
      </c>
      <c r="JD20" s="168">
        <v>1.3240000000000001</v>
      </c>
      <c r="JE20" s="168">
        <v>1.323</v>
      </c>
      <c r="JF20" s="168">
        <v>-31.04</v>
      </c>
      <c r="JG20" s="168">
        <v>10.8</v>
      </c>
      <c r="JH20" s="167"/>
      <c r="JI20" s="168">
        <v>-12.1874</v>
      </c>
      <c r="JJ20" s="168">
        <v>-22.236999999999998</v>
      </c>
      <c r="JK20" s="168">
        <v>-5.5069999999999997</v>
      </c>
      <c r="JL20" s="168">
        <v>10.9</v>
      </c>
      <c r="JM20" s="168">
        <v>51.088999999999999</v>
      </c>
      <c r="JN20" s="168">
        <v>49.442999999999998</v>
      </c>
      <c r="JO20" s="168">
        <v>11.3002</v>
      </c>
      <c r="JP20" s="168">
        <v>13.5573</v>
      </c>
      <c r="JQ20" s="168">
        <v>53.881999999999998</v>
      </c>
      <c r="JR20" s="168">
        <v>53.472000000000001</v>
      </c>
      <c r="JS20" s="168">
        <v>55.239699999999999</v>
      </c>
      <c r="JT20" s="167"/>
      <c r="JU20" s="168">
        <v>-48.5</v>
      </c>
      <c r="JV20" s="168">
        <v>23.970400000000001</v>
      </c>
      <c r="JW20" s="168">
        <v>5.77</v>
      </c>
      <c r="JX20" s="167"/>
      <c r="JY20" s="168">
        <v>8.5107999999999997</v>
      </c>
      <c r="JZ20" s="168">
        <v>32.4803</v>
      </c>
      <c r="KA20" s="168">
        <v>14.1509</v>
      </c>
      <c r="KB20" s="168">
        <v>7.9204999999999997</v>
      </c>
      <c r="KC20" s="168">
        <v>-32.033299999999997</v>
      </c>
      <c r="KD20" s="168">
        <v>6.3422999999999998</v>
      </c>
      <c r="KE20" s="168">
        <v>24.790900000000001</v>
      </c>
      <c r="KF20" s="168">
        <v>35.799999999999997</v>
      </c>
      <c r="KG20" s="168">
        <v>-34.299999999999997</v>
      </c>
      <c r="KH20" s="168">
        <v>164.9564</v>
      </c>
      <c r="KI20" s="168">
        <v>-120.0262</v>
      </c>
    </row>
    <row r="21" spans="1:295" ht="18" customHeight="1" x14ac:dyDescent="0.3">
      <c r="A21" s="164" t="s">
        <v>64</v>
      </c>
      <c r="B21" s="164" t="s">
        <v>823</v>
      </c>
      <c r="C21" s="167"/>
      <c r="D21" s="167"/>
      <c r="E21" s="168">
        <v>-24.099599999999999</v>
      </c>
      <c r="F21" s="168">
        <v>-36.130800000000001</v>
      </c>
      <c r="G21" s="168">
        <v>21.4223</v>
      </c>
      <c r="H21" s="167"/>
      <c r="I21" s="168">
        <v>30.305800000000001</v>
      </c>
      <c r="J21" s="168">
        <v>-38.571300000000001</v>
      </c>
      <c r="K21" s="168">
        <v>46.238199999999999</v>
      </c>
      <c r="L21" s="168">
        <v>23.4573</v>
      </c>
      <c r="M21" s="168">
        <v>23.0688</v>
      </c>
      <c r="N21" s="168">
        <v>24.42</v>
      </c>
      <c r="O21" s="168">
        <v>-61.317999999999998</v>
      </c>
      <c r="P21" s="168">
        <v>57.2</v>
      </c>
      <c r="Q21" s="168">
        <v>17.388000000000002</v>
      </c>
      <c r="R21" s="168">
        <v>-57.2</v>
      </c>
      <c r="S21" s="168">
        <v>4.9527000000000001</v>
      </c>
      <c r="T21" s="168">
        <v>36.425600000000003</v>
      </c>
      <c r="U21" s="168">
        <v>16.7593</v>
      </c>
      <c r="V21" s="168">
        <v>17.161999999999999</v>
      </c>
      <c r="W21" s="168">
        <v>28.345800000000001</v>
      </c>
      <c r="X21" s="168">
        <v>16.360499999999998</v>
      </c>
      <c r="Y21" s="168">
        <v>5.5354000000000001</v>
      </c>
      <c r="Z21" s="168">
        <v>8.1176999999999992</v>
      </c>
      <c r="AA21" s="167"/>
      <c r="AB21" s="167"/>
      <c r="AC21" s="168">
        <v>-73.78</v>
      </c>
      <c r="AD21" s="168">
        <v>-73.19</v>
      </c>
      <c r="AE21" s="167"/>
      <c r="AF21" s="168">
        <v>-24.42</v>
      </c>
      <c r="AG21" s="168">
        <v>61.6</v>
      </c>
      <c r="AH21" s="168">
        <v>24.968</v>
      </c>
      <c r="AI21" s="168">
        <v>0.26700000000000002</v>
      </c>
      <c r="AJ21" s="168">
        <v>-88.06</v>
      </c>
      <c r="AK21" s="168">
        <v>-87.56</v>
      </c>
      <c r="AL21" s="168">
        <v>7.55</v>
      </c>
      <c r="AM21" s="168">
        <v>88.23</v>
      </c>
      <c r="AN21" s="168">
        <v>89.04</v>
      </c>
      <c r="AO21" s="168">
        <v>12.486499999999999</v>
      </c>
      <c r="AP21" s="168">
        <v>-2.8169</v>
      </c>
      <c r="AQ21" s="168">
        <v>84.9422</v>
      </c>
      <c r="AR21" s="168">
        <v>87.593800000000002</v>
      </c>
      <c r="AS21" s="168">
        <v>-10.408300000000001</v>
      </c>
      <c r="AT21" s="168">
        <v>-115.2724</v>
      </c>
      <c r="AU21" s="168">
        <v>-115.7638</v>
      </c>
      <c r="AV21" s="168">
        <v>33.987499999999997</v>
      </c>
      <c r="AW21" s="168">
        <v>29.575199999999999</v>
      </c>
      <c r="AX21" s="167"/>
      <c r="AY21" s="168">
        <v>56.427399999999999</v>
      </c>
      <c r="AZ21" s="168">
        <v>14.815</v>
      </c>
      <c r="BA21" s="168">
        <v>6.4100999999999999</v>
      </c>
      <c r="BB21" s="168">
        <v>0</v>
      </c>
      <c r="BC21" s="168">
        <v>-4.5029000000000003</v>
      </c>
      <c r="BD21" s="168">
        <v>-9.5</v>
      </c>
      <c r="BE21" s="168">
        <v>-9.6</v>
      </c>
      <c r="BF21" s="168">
        <v>127.76990000000001</v>
      </c>
      <c r="BG21" s="168">
        <v>127.89709999999999</v>
      </c>
      <c r="BH21" s="168">
        <v>-1.8130999999999999</v>
      </c>
      <c r="BI21" s="167"/>
      <c r="BJ21" s="168">
        <v>-140.1405</v>
      </c>
      <c r="BK21" s="168">
        <v>-5.3856000000000002</v>
      </c>
      <c r="BL21" s="168">
        <v>8.2911999999999999</v>
      </c>
      <c r="BM21" s="168">
        <v>5.3273999999999999</v>
      </c>
      <c r="BN21" s="168">
        <v>0</v>
      </c>
      <c r="BO21" s="168">
        <v>174.6574</v>
      </c>
      <c r="BP21" s="168">
        <v>174.9931</v>
      </c>
      <c r="BQ21" s="168">
        <v>-519.25059999999996</v>
      </c>
      <c r="BR21" s="168">
        <v>127.1519</v>
      </c>
      <c r="BS21" s="167"/>
      <c r="BT21" s="168">
        <v>-57.814900000000002</v>
      </c>
      <c r="BU21" s="168">
        <v>61.076799999999999</v>
      </c>
      <c r="BV21" s="168">
        <v>61.833300000000001</v>
      </c>
      <c r="BW21" s="168">
        <v>23.01</v>
      </c>
      <c r="BX21" s="168">
        <v>23.95</v>
      </c>
      <c r="BY21" s="168">
        <v>40.81</v>
      </c>
      <c r="BZ21" s="168">
        <v>60.97</v>
      </c>
      <c r="CA21" s="168">
        <v>31.885999999999999</v>
      </c>
      <c r="CB21" s="168">
        <v>31.350200000000001</v>
      </c>
      <c r="CC21" s="168">
        <v>33.945999999999998</v>
      </c>
      <c r="CD21" s="168">
        <v>34.1389</v>
      </c>
      <c r="CE21" s="168">
        <v>38.71</v>
      </c>
      <c r="CF21" s="168">
        <v>-69.641599999999997</v>
      </c>
      <c r="CG21" s="168">
        <v>-69.541200000000003</v>
      </c>
      <c r="CH21" s="168">
        <v>27.8047</v>
      </c>
      <c r="CI21" s="168">
        <v>-87.096699999999998</v>
      </c>
      <c r="CJ21" s="167"/>
      <c r="CK21" s="168">
        <v>27.795999999999999</v>
      </c>
      <c r="CL21" s="168">
        <v>1.2</v>
      </c>
      <c r="CM21" s="168">
        <v>171</v>
      </c>
      <c r="CN21" s="168">
        <v>-11.41</v>
      </c>
      <c r="CO21" s="168">
        <v>8.7841000000000005</v>
      </c>
      <c r="CP21" s="168">
        <v>8.3260000000000005</v>
      </c>
      <c r="CQ21" s="168">
        <v>8.0915999999999997</v>
      </c>
      <c r="CR21" s="168">
        <v>-17.214700000000001</v>
      </c>
      <c r="CS21" s="168">
        <v>-16.524999999999999</v>
      </c>
      <c r="CT21" s="168">
        <v>134.16890000000001</v>
      </c>
      <c r="CU21" s="168">
        <v>-149.01599999999999</v>
      </c>
      <c r="CV21" s="168">
        <v>138.9051</v>
      </c>
      <c r="CW21" s="168">
        <v>11.9077</v>
      </c>
      <c r="CX21" s="168">
        <v>46.12</v>
      </c>
      <c r="CY21" s="168">
        <v>24.07</v>
      </c>
      <c r="CZ21" s="168">
        <v>31.6479</v>
      </c>
      <c r="DA21" s="168">
        <v>29.8874</v>
      </c>
      <c r="DB21" s="168">
        <v>-23.0001</v>
      </c>
      <c r="DC21" s="167"/>
      <c r="DD21" s="168">
        <v>88.365200000000002</v>
      </c>
      <c r="DE21" s="168">
        <v>86.645200000000003</v>
      </c>
      <c r="DF21" s="168">
        <v>-159.30590000000001</v>
      </c>
      <c r="DG21" s="167"/>
      <c r="DH21" s="168">
        <v>-12.5472</v>
      </c>
      <c r="DI21" s="168">
        <v>-50.1</v>
      </c>
      <c r="DJ21" s="168">
        <v>-49.7</v>
      </c>
      <c r="DK21" s="168">
        <v>16.8613</v>
      </c>
      <c r="DL21" s="168">
        <v>34.1</v>
      </c>
      <c r="DM21" s="168">
        <v>29.24</v>
      </c>
      <c r="DN21" s="168">
        <v>46.68</v>
      </c>
      <c r="DO21" s="168">
        <v>33.94</v>
      </c>
      <c r="DP21" s="167"/>
      <c r="DQ21" s="168">
        <v>51.521999999999998</v>
      </c>
      <c r="DR21" s="168">
        <v>157.32390000000001</v>
      </c>
      <c r="DS21" s="168">
        <v>-47.19</v>
      </c>
      <c r="DT21" s="168">
        <v>-17.850000000000001</v>
      </c>
      <c r="DU21" s="168">
        <v>104.75</v>
      </c>
      <c r="DV21" s="168">
        <v>35.880000000000003</v>
      </c>
      <c r="DW21" s="168">
        <v>159.5273</v>
      </c>
      <c r="DX21" s="168">
        <v>158.0727</v>
      </c>
      <c r="DY21" s="168">
        <v>59.188299999999998</v>
      </c>
      <c r="DZ21" s="168">
        <v>56.554499999999997</v>
      </c>
      <c r="EA21" s="168">
        <v>235.2184</v>
      </c>
      <c r="EB21" s="168">
        <v>201.19049999999999</v>
      </c>
      <c r="EC21" s="168">
        <v>190.6532</v>
      </c>
      <c r="ED21" s="168">
        <v>193.41300000000001</v>
      </c>
      <c r="EE21" s="168">
        <v>40.630499999999998</v>
      </c>
      <c r="EF21" s="168">
        <v>100.31440000000001</v>
      </c>
      <c r="EG21" s="168">
        <v>-26.148</v>
      </c>
      <c r="EH21" s="168">
        <v>531.79939999999999</v>
      </c>
      <c r="EI21" s="168">
        <v>499.8023</v>
      </c>
      <c r="EJ21" s="168">
        <v>15.937200000000001</v>
      </c>
      <c r="EK21" s="168">
        <v>-20.252700000000001</v>
      </c>
      <c r="EL21" s="167"/>
      <c r="EM21" s="168">
        <v>-28.003900000000002</v>
      </c>
      <c r="EN21" s="168">
        <v>-17.072900000000001</v>
      </c>
      <c r="EO21" s="168">
        <v>-14.138199999999999</v>
      </c>
      <c r="EP21" s="168">
        <v>163</v>
      </c>
      <c r="EQ21" s="168">
        <v>-24.004799999999999</v>
      </c>
      <c r="ER21" s="168">
        <v>-26.6129</v>
      </c>
      <c r="ES21" s="167"/>
      <c r="ET21" s="168">
        <v>0</v>
      </c>
      <c r="EU21" s="168">
        <v>-16.260000000000002</v>
      </c>
      <c r="EV21" s="168">
        <v>92.9</v>
      </c>
      <c r="EW21" s="168">
        <v>11.7165</v>
      </c>
      <c r="EX21" s="168">
        <v>-79.290300000000002</v>
      </c>
      <c r="EY21" s="168">
        <v>-34.632599999999996</v>
      </c>
      <c r="EZ21" s="168">
        <v>-33.594000000000001</v>
      </c>
      <c r="FA21" s="168">
        <v>3.7523</v>
      </c>
      <c r="FB21" s="168">
        <v>-104.1511</v>
      </c>
      <c r="FC21" s="168">
        <v>67.354699999999994</v>
      </c>
      <c r="FD21" s="168">
        <v>22.808599999999998</v>
      </c>
      <c r="FE21" s="168">
        <v>22.768000000000001</v>
      </c>
      <c r="FF21" s="167"/>
      <c r="FG21" s="168">
        <v>33.159599999999998</v>
      </c>
      <c r="FH21" s="168">
        <v>33.433199999999999</v>
      </c>
      <c r="FI21" s="168">
        <v>32.069899999999997</v>
      </c>
      <c r="FJ21" s="168">
        <v>-32.821399999999997</v>
      </c>
      <c r="FK21" s="168">
        <v>-32.486499999999999</v>
      </c>
      <c r="FL21" s="168">
        <v>88.416899999999998</v>
      </c>
      <c r="FM21" s="168">
        <v>-55.414200000000001</v>
      </c>
      <c r="FN21" s="168">
        <v>-55.803400000000003</v>
      </c>
      <c r="FO21" s="168">
        <v>57.581499999999998</v>
      </c>
      <c r="FP21" s="168">
        <v>63.350200000000001</v>
      </c>
      <c r="FQ21" s="168">
        <v>23.205300000000001</v>
      </c>
      <c r="FR21" s="168">
        <v>7.08</v>
      </c>
      <c r="FS21" s="168">
        <v>9.9909999999999997</v>
      </c>
      <c r="FT21" s="168">
        <v>0.751</v>
      </c>
      <c r="FU21" s="168">
        <v>-5.72</v>
      </c>
      <c r="FV21" s="168">
        <v>15.14</v>
      </c>
      <c r="FW21" s="168">
        <v>23.309899999999999</v>
      </c>
      <c r="FX21" s="167"/>
      <c r="FY21" s="168">
        <v>-1.8029999999999999</v>
      </c>
      <c r="FZ21" s="168">
        <v>10.686</v>
      </c>
      <c r="GA21" s="167"/>
      <c r="GB21" s="168">
        <v>27.7</v>
      </c>
      <c r="GC21" s="168">
        <v>-65.365700000000004</v>
      </c>
      <c r="GD21" s="168">
        <v>-54.112699999999997</v>
      </c>
      <c r="GE21" s="168">
        <v>10.38</v>
      </c>
      <c r="GF21" s="168">
        <v>57.3827</v>
      </c>
      <c r="GG21" s="168">
        <v>22.8</v>
      </c>
      <c r="GH21" s="168">
        <v>-6.6021000000000001</v>
      </c>
      <c r="GI21" s="168">
        <v>3.9167999999999998</v>
      </c>
      <c r="GJ21" s="168">
        <v>4.4496000000000002</v>
      </c>
      <c r="GK21" s="168">
        <v>1.2025999999999999</v>
      </c>
      <c r="GL21" s="167"/>
      <c r="GM21" s="167"/>
      <c r="GN21" s="168">
        <v>-11.7684</v>
      </c>
      <c r="GO21" s="168">
        <v>-15.741199999999999</v>
      </c>
      <c r="GP21" s="168">
        <v>10.6624</v>
      </c>
      <c r="GQ21" s="168">
        <v>16.232299999999999</v>
      </c>
      <c r="GR21" s="168">
        <v>54.573700000000002</v>
      </c>
      <c r="GS21" s="168">
        <v>56.3187</v>
      </c>
      <c r="GT21" s="168">
        <v>-137.18629999999999</v>
      </c>
      <c r="GU21" s="168">
        <v>-1.2999999999999999E-3</v>
      </c>
      <c r="GV21" s="167"/>
      <c r="GW21" s="168">
        <v>5.4833999999999996</v>
      </c>
      <c r="GX21" s="168">
        <v>12.213100000000001</v>
      </c>
      <c r="GY21" s="168">
        <v>8.0190000000000001</v>
      </c>
      <c r="GZ21" s="168">
        <v>7.7957000000000001</v>
      </c>
      <c r="HA21" s="168">
        <v>13.609400000000001</v>
      </c>
      <c r="HB21" s="168">
        <v>159.8297</v>
      </c>
      <c r="HC21" s="168">
        <v>159.7467</v>
      </c>
      <c r="HD21" s="168">
        <v>84.2</v>
      </c>
      <c r="HE21" s="168">
        <v>-86.000399999999999</v>
      </c>
      <c r="HF21" s="168">
        <v>-228.05109999999999</v>
      </c>
      <c r="HG21" s="168">
        <v>230.0455</v>
      </c>
      <c r="HH21" s="168">
        <v>455.70819999999998</v>
      </c>
      <c r="HI21" s="168">
        <v>-151.49760000000001</v>
      </c>
      <c r="HJ21" s="168">
        <v>-153.25530000000001</v>
      </c>
      <c r="HK21" s="168">
        <v>-20.002800000000001</v>
      </c>
      <c r="HL21" s="168">
        <v>-13.175700000000001</v>
      </c>
      <c r="HM21" s="168">
        <v>77.096900000000005</v>
      </c>
      <c r="HN21" s="168">
        <v>79.619</v>
      </c>
      <c r="HO21" s="168">
        <v>-83.161500000000004</v>
      </c>
      <c r="HP21" s="168">
        <v>-82.684399999999997</v>
      </c>
      <c r="HQ21" s="168">
        <v>27.044799999999999</v>
      </c>
      <c r="HR21" s="168">
        <v>27.7315</v>
      </c>
      <c r="HS21" s="168">
        <v>-55.588000000000001</v>
      </c>
      <c r="HT21" s="168">
        <v>-55.4482</v>
      </c>
      <c r="HU21" s="168">
        <v>86.68</v>
      </c>
      <c r="HV21" s="168">
        <v>85.92</v>
      </c>
      <c r="HW21" s="168">
        <v>67.400000000000006</v>
      </c>
      <c r="HX21" s="168">
        <v>68.400000000000006</v>
      </c>
      <c r="HY21" s="168">
        <v>19.586300000000001</v>
      </c>
      <c r="HZ21" s="168">
        <v>25.84</v>
      </c>
      <c r="IA21" s="168">
        <v>-443.1576</v>
      </c>
      <c r="IB21" s="168">
        <v>108.31950000000001</v>
      </c>
      <c r="IC21" s="168">
        <v>107.9062</v>
      </c>
      <c r="ID21" s="168">
        <v>12.2</v>
      </c>
      <c r="IE21" s="168">
        <v>44.5</v>
      </c>
      <c r="IF21" s="168">
        <v>-25.9</v>
      </c>
      <c r="IG21" s="168">
        <v>-25.9</v>
      </c>
      <c r="IH21" s="168">
        <v>1.3897999999999999</v>
      </c>
      <c r="II21" s="167"/>
      <c r="IJ21" s="168">
        <v>-448.2242</v>
      </c>
      <c r="IK21" s="168">
        <v>-458.51600000000002</v>
      </c>
      <c r="IL21" s="168">
        <v>618.84619999999995</v>
      </c>
      <c r="IM21" s="168">
        <v>486.67340000000002</v>
      </c>
      <c r="IN21" s="168">
        <v>77.390199999999993</v>
      </c>
      <c r="IO21" s="168">
        <v>-469.4024</v>
      </c>
      <c r="IP21" s="168">
        <v>465.18880000000001</v>
      </c>
      <c r="IQ21" s="168">
        <v>-195.65539999999999</v>
      </c>
      <c r="IR21" s="168">
        <v>-265.66719999999998</v>
      </c>
      <c r="IS21" s="168">
        <v>-464.33370000000002</v>
      </c>
      <c r="IT21" s="168">
        <v>135.60470000000001</v>
      </c>
      <c r="IU21" s="168">
        <v>134.81360000000001</v>
      </c>
      <c r="IV21" s="168">
        <v>197.88140000000001</v>
      </c>
      <c r="IW21" s="168">
        <v>-583.78830000000005</v>
      </c>
      <c r="IX21" s="168">
        <v>277.51659999999998</v>
      </c>
      <c r="IY21" s="168">
        <v>-322.26819999999998</v>
      </c>
      <c r="IZ21" s="168">
        <v>319.23849999999999</v>
      </c>
      <c r="JA21" s="168">
        <v>-11.048299999999999</v>
      </c>
      <c r="JB21" s="168">
        <v>29.363</v>
      </c>
      <c r="JC21" s="168">
        <v>29.36</v>
      </c>
      <c r="JD21" s="168">
        <v>1.65</v>
      </c>
      <c r="JE21" s="168">
        <v>1.6559999999999999</v>
      </c>
      <c r="JF21" s="168">
        <v>-28.64</v>
      </c>
      <c r="JG21" s="168">
        <v>9.92</v>
      </c>
      <c r="JH21" s="167"/>
      <c r="JI21" s="168">
        <v>-10.371600000000001</v>
      </c>
      <c r="JJ21" s="168">
        <v>-24.315200000000001</v>
      </c>
      <c r="JK21" s="168">
        <v>-5.9739000000000004</v>
      </c>
      <c r="JL21" s="168">
        <v>14</v>
      </c>
      <c r="JM21" s="168">
        <v>50.54</v>
      </c>
      <c r="JN21" s="168">
        <v>48.468000000000004</v>
      </c>
      <c r="JO21" s="168">
        <v>11.284599999999999</v>
      </c>
      <c r="JP21" s="168">
        <v>13.4689</v>
      </c>
      <c r="JQ21" s="168">
        <v>52.562800000000003</v>
      </c>
      <c r="JR21" s="168">
        <v>50.460099999999997</v>
      </c>
      <c r="JS21" s="168">
        <v>52.997799999999998</v>
      </c>
      <c r="JT21" s="167"/>
      <c r="JU21" s="168">
        <v>-43.8</v>
      </c>
      <c r="JV21" s="168">
        <v>25.351600000000001</v>
      </c>
      <c r="JW21" s="168">
        <v>5.28</v>
      </c>
      <c r="JX21" s="167"/>
      <c r="JY21" s="168">
        <v>0</v>
      </c>
      <c r="JZ21" s="168">
        <v>36.4773</v>
      </c>
      <c r="KA21" s="168">
        <v>19.226500000000001</v>
      </c>
      <c r="KB21" s="168">
        <v>0</v>
      </c>
      <c r="KC21" s="168">
        <v>-36.216999999999999</v>
      </c>
      <c r="KD21" s="168">
        <v>12.1731</v>
      </c>
      <c r="KE21" s="168">
        <v>22.648199999999999</v>
      </c>
      <c r="KF21" s="168">
        <v>29.6</v>
      </c>
      <c r="KG21" s="168">
        <v>-29.4</v>
      </c>
      <c r="KH21" s="168">
        <v>228.06989999999999</v>
      </c>
      <c r="KI21" s="168">
        <v>-208.3057</v>
      </c>
    </row>
    <row r="22" spans="1:295" ht="18" customHeight="1" x14ac:dyDescent="0.3">
      <c r="A22" s="164" t="s">
        <v>64</v>
      </c>
      <c r="B22" s="164" t="s">
        <v>824</v>
      </c>
      <c r="C22" s="167"/>
      <c r="D22" s="168">
        <v>17.266500000000001</v>
      </c>
      <c r="E22" s="168">
        <v>-23.770700000000001</v>
      </c>
      <c r="F22" s="168">
        <v>-36.354999999999997</v>
      </c>
      <c r="G22" s="168">
        <v>21.7364</v>
      </c>
      <c r="H22" s="167"/>
      <c r="I22" s="168">
        <v>29.735299999999999</v>
      </c>
      <c r="J22" s="168">
        <v>-43.671500000000002</v>
      </c>
      <c r="K22" s="168">
        <v>45.182200000000002</v>
      </c>
      <c r="L22" s="168">
        <v>22.773299999999999</v>
      </c>
      <c r="M22" s="168">
        <v>22.170500000000001</v>
      </c>
      <c r="N22" s="168">
        <v>4.4400000000000004</v>
      </c>
      <c r="O22" s="168">
        <v>-62.902000000000001</v>
      </c>
      <c r="P22" s="168">
        <v>59.4</v>
      </c>
      <c r="Q22" s="168">
        <v>17.388000000000002</v>
      </c>
      <c r="R22" s="168">
        <v>-57.2</v>
      </c>
      <c r="S22" s="168">
        <v>4.6372</v>
      </c>
      <c r="T22" s="168">
        <v>34.860399999999998</v>
      </c>
      <c r="U22" s="168">
        <v>16.3964</v>
      </c>
      <c r="V22" s="168">
        <v>16.589200000000002</v>
      </c>
      <c r="W22" s="168">
        <v>27.9328</v>
      </c>
      <c r="X22" s="168">
        <v>16.361000000000001</v>
      </c>
      <c r="Y22" s="168">
        <v>5.3304999999999998</v>
      </c>
      <c r="Z22" s="168">
        <v>7.6977000000000002</v>
      </c>
      <c r="AA22" s="167"/>
      <c r="AB22" s="167"/>
      <c r="AC22" s="168">
        <v>-85.86</v>
      </c>
      <c r="AD22" s="168">
        <v>-84.89</v>
      </c>
      <c r="AE22" s="167"/>
      <c r="AF22" s="168">
        <v>-4.4400000000000004</v>
      </c>
      <c r="AG22" s="168">
        <v>61.6</v>
      </c>
      <c r="AH22" s="168">
        <v>25.045000000000002</v>
      </c>
      <c r="AI22" s="168">
        <v>0.26900000000000002</v>
      </c>
      <c r="AJ22" s="168">
        <v>-102.55</v>
      </c>
      <c r="AK22" s="168">
        <v>-102.81</v>
      </c>
      <c r="AL22" s="168">
        <v>12.85</v>
      </c>
      <c r="AM22" s="168">
        <v>103.63</v>
      </c>
      <c r="AN22" s="168">
        <v>104.3</v>
      </c>
      <c r="AO22" s="168">
        <v>12.093299999999999</v>
      </c>
      <c r="AP22" s="168">
        <v>-2.4125999999999999</v>
      </c>
      <c r="AQ22" s="168">
        <v>81.875900000000001</v>
      </c>
      <c r="AR22" s="168">
        <v>84.6</v>
      </c>
      <c r="AS22" s="168">
        <v>2.9927999999999999</v>
      </c>
      <c r="AT22" s="168">
        <v>-132.4298</v>
      </c>
      <c r="AU22" s="168">
        <v>-133.50309999999999</v>
      </c>
      <c r="AV22" s="168">
        <v>23.5763</v>
      </c>
      <c r="AW22" s="168">
        <v>30.215399999999999</v>
      </c>
      <c r="AX22" s="167"/>
      <c r="AY22" s="168">
        <v>72.413899999999998</v>
      </c>
      <c r="AZ22" s="168">
        <v>1.6336999999999999</v>
      </c>
      <c r="BA22" s="168">
        <v>3.4348999999999998</v>
      </c>
      <c r="BB22" s="168">
        <v>0</v>
      </c>
      <c r="BC22" s="168">
        <v>1.4009</v>
      </c>
      <c r="BD22" s="168">
        <v>-9.6</v>
      </c>
      <c r="BE22" s="168">
        <v>-9.5</v>
      </c>
      <c r="BF22" s="168">
        <v>146.2825</v>
      </c>
      <c r="BG22" s="168">
        <v>140.88220000000001</v>
      </c>
      <c r="BH22" s="168">
        <v>-0.71189999999999998</v>
      </c>
      <c r="BI22" s="167"/>
      <c r="BJ22" s="168">
        <v>-160.19280000000001</v>
      </c>
      <c r="BK22" s="168">
        <v>-7.2045000000000003</v>
      </c>
      <c r="BL22" s="168">
        <v>8.3863000000000003</v>
      </c>
      <c r="BM22" s="168">
        <v>5.3986000000000001</v>
      </c>
      <c r="BN22" s="168">
        <v>0</v>
      </c>
      <c r="BO22" s="168">
        <v>195.50149999999999</v>
      </c>
      <c r="BP22" s="168">
        <v>195.89830000000001</v>
      </c>
      <c r="BQ22" s="168">
        <v>-545.06209999999999</v>
      </c>
      <c r="BR22" s="168">
        <v>139.2055</v>
      </c>
      <c r="BS22" s="167"/>
      <c r="BT22" s="168">
        <v>-35.5822</v>
      </c>
      <c r="BU22" s="168">
        <v>37.631900000000002</v>
      </c>
      <c r="BV22" s="168">
        <v>56.733800000000002</v>
      </c>
      <c r="BW22" s="168">
        <v>21.9</v>
      </c>
      <c r="BX22" s="168">
        <v>22.45</v>
      </c>
      <c r="BY22" s="168">
        <v>37.61</v>
      </c>
      <c r="BZ22" s="168">
        <v>57.82</v>
      </c>
      <c r="CA22" s="168">
        <v>34.565100000000001</v>
      </c>
      <c r="CB22" s="168">
        <v>35.100999999999999</v>
      </c>
      <c r="CC22" s="168">
        <v>26.8828</v>
      </c>
      <c r="CD22" s="168">
        <v>26.5184</v>
      </c>
      <c r="CE22" s="168">
        <v>43.679099999999998</v>
      </c>
      <c r="CF22" s="168">
        <v>-66.082300000000004</v>
      </c>
      <c r="CG22" s="168">
        <v>-66.228399999999993</v>
      </c>
      <c r="CH22" s="168">
        <v>27.6769</v>
      </c>
      <c r="CI22" s="168">
        <v>-82.998900000000006</v>
      </c>
      <c r="CJ22" s="167"/>
      <c r="CK22" s="168">
        <v>28.100999999999999</v>
      </c>
      <c r="CL22" s="168">
        <v>-3.4</v>
      </c>
      <c r="CM22" s="168">
        <v>165.5</v>
      </c>
      <c r="CN22" s="168">
        <v>-10.66</v>
      </c>
      <c r="CO22" s="168">
        <v>0</v>
      </c>
      <c r="CP22" s="168">
        <v>0</v>
      </c>
      <c r="CQ22" s="168">
        <v>0</v>
      </c>
      <c r="CR22" s="168">
        <v>-16.791799999999999</v>
      </c>
      <c r="CS22" s="168">
        <v>-15.3362</v>
      </c>
      <c r="CT22" s="168">
        <v>151.3262</v>
      </c>
      <c r="CU22" s="168">
        <v>-168.20140000000001</v>
      </c>
      <c r="CV22" s="168">
        <v>161.48869999999999</v>
      </c>
      <c r="CW22" s="168">
        <v>10.854699999999999</v>
      </c>
      <c r="CX22" s="168">
        <v>38.22</v>
      </c>
      <c r="CY22" s="168">
        <v>20.149999999999999</v>
      </c>
      <c r="CZ22" s="168">
        <v>28.8354</v>
      </c>
      <c r="DA22" s="168">
        <v>27.543600000000001</v>
      </c>
      <c r="DB22" s="168">
        <v>-20.197299999999998</v>
      </c>
      <c r="DC22" s="167"/>
      <c r="DD22" s="168">
        <v>83.531999999999996</v>
      </c>
      <c r="DE22" s="168">
        <v>81.876000000000005</v>
      </c>
      <c r="DF22" s="168">
        <v>-149.52260000000001</v>
      </c>
      <c r="DG22" s="167"/>
      <c r="DH22" s="168">
        <v>-11.045199999999999</v>
      </c>
      <c r="DI22" s="168">
        <v>-49.1</v>
      </c>
      <c r="DJ22" s="168">
        <v>-48.8</v>
      </c>
      <c r="DK22" s="168">
        <v>15.998799999999999</v>
      </c>
      <c r="DL22" s="168">
        <v>34.1</v>
      </c>
      <c r="DM22" s="168">
        <v>28.5</v>
      </c>
      <c r="DN22" s="168">
        <v>46.36</v>
      </c>
      <c r="DO22" s="168">
        <v>33.880000000000003</v>
      </c>
      <c r="DP22" s="167"/>
      <c r="DQ22" s="168">
        <v>45.228999999999999</v>
      </c>
      <c r="DR22" s="168">
        <v>147.97839999999999</v>
      </c>
      <c r="DS22" s="168">
        <v>-46.74</v>
      </c>
      <c r="DT22" s="168">
        <v>-18.079999999999998</v>
      </c>
      <c r="DU22" s="168">
        <v>97.92</v>
      </c>
      <c r="DV22" s="168">
        <v>31.3</v>
      </c>
      <c r="DW22" s="168">
        <v>150.2364</v>
      </c>
      <c r="DX22" s="168">
        <v>148.10910000000001</v>
      </c>
      <c r="DY22" s="168">
        <v>60.3688</v>
      </c>
      <c r="DZ22" s="168">
        <v>59.090899999999998</v>
      </c>
      <c r="EA22" s="168">
        <v>221.03290000000001</v>
      </c>
      <c r="EB22" s="168">
        <v>191.57409999999999</v>
      </c>
      <c r="EC22" s="168">
        <v>184.16370000000001</v>
      </c>
      <c r="ED22" s="168">
        <v>185.1405</v>
      </c>
      <c r="EE22" s="168">
        <v>38.795299999999997</v>
      </c>
      <c r="EF22" s="168">
        <v>129.15620000000001</v>
      </c>
      <c r="EG22" s="168">
        <v>-24.277999999999999</v>
      </c>
      <c r="EH22" s="168">
        <v>556.72289999999998</v>
      </c>
      <c r="EI22" s="168">
        <v>421.71359999999999</v>
      </c>
      <c r="EJ22" s="168">
        <v>23.691199999999998</v>
      </c>
      <c r="EK22" s="168">
        <v>-27.546299999999999</v>
      </c>
      <c r="EL22" s="167"/>
      <c r="EM22" s="168">
        <v>-60.929099999999998</v>
      </c>
      <c r="EN22" s="168">
        <v>22.3721</v>
      </c>
      <c r="EO22" s="168">
        <v>22.1967</v>
      </c>
      <c r="EP22" s="168">
        <v>154.9</v>
      </c>
      <c r="EQ22" s="168">
        <v>-38.97</v>
      </c>
      <c r="ER22" s="168">
        <v>-41.690199999999997</v>
      </c>
      <c r="ES22" s="167"/>
      <c r="ET22" s="168">
        <v>0</v>
      </c>
      <c r="EU22" s="168">
        <v>0</v>
      </c>
      <c r="EV22" s="168">
        <v>99.1</v>
      </c>
      <c r="EW22" s="168">
        <v>9.8026999999999997</v>
      </c>
      <c r="EX22" s="168">
        <v>0</v>
      </c>
      <c r="EY22" s="168">
        <v>-36.023699999999998</v>
      </c>
      <c r="EZ22" s="168">
        <v>-35.156700000000001</v>
      </c>
      <c r="FA22" s="168">
        <v>8.7569999999999997</v>
      </c>
      <c r="FB22" s="168">
        <v>-124.8193</v>
      </c>
      <c r="FC22" s="168">
        <v>92.386899999999997</v>
      </c>
      <c r="FD22" s="168">
        <v>22.736000000000001</v>
      </c>
      <c r="FE22" s="168">
        <v>22.409800000000001</v>
      </c>
      <c r="FF22" s="167"/>
      <c r="FG22" s="168">
        <v>31.055700000000002</v>
      </c>
      <c r="FH22" s="168">
        <v>31.260300000000001</v>
      </c>
      <c r="FI22" s="168">
        <v>30.2211</v>
      </c>
      <c r="FJ22" s="168">
        <v>-31.6492</v>
      </c>
      <c r="FK22" s="168">
        <v>-31.984200000000001</v>
      </c>
      <c r="FL22" s="168">
        <v>112.53060000000001</v>
      </c>
      <c r="FM22" s="168">
        <v>-59.172800000000002</v>
      </c>
      <c r="FN22" s="168">
        <v>-58.945500000000003</v>
      </c>
      <c r="FO22" s="168">
        <v>72.768699999999995</v>
      </c>
      <c r="FP22" s="168">
        <v>78.476799999999997</v>
      </c>
      <c r="FQ22" s="168">
        <v>26.332799999999999</v>
      </c>
      <c r="FR22" s="168">
        <v>8.7200000000000006</v>
      </c>
      <c r="FS22" s="168">
        <v>9.9617000000000004</v>
      </c>
      <c r="FT22" s="168">
        <v>0.65580000000000005</v>
      </c>
      <c r="FU22" s="168">
        <v>-5.73</v>
      </c>
      <c r="FV22" s="168">
        <v>13.93</v>
      </c>
      <c r="FW22" s="168">
        <v>25.3005</v>
      </c>
      <c r="FX22" s="167"/>
      <c r="FY22" s="168">
        <v>-1.6870000000000001</v>
      </c>
      <c r="FZ22" s="168">
        <v>10.448</v>
      </c>
      <c r="GA22" s="167"/>
      <c r="GB22" s="168">
        <v>26.97</v>
      </c>
      <c r="GC22" s="168">
        <v>-78.377399999999994</v>
      </c>
      <c r="GD22" s="168">
        <v>-70.066999999999993</v>
      </c>
      <c r="GE22" s="168">
        <v>9.89</v>
      </c>
      <c r="GF22" s="168">
        <v>53.971499999999999</v>
      </c>
      <c r="GG22" s="168">
        <v>23.2</v>
      </c>
      <c r="GH22" s="168">
        <v>-10.1075</v>
      </c>
      <c r="GI22" s="168">
        <v>5.2946999999999997</v>
      </c>
      <c r="GJ22" s="168">
        <v>5.7514000000000003</v>
      </c>
      <c r="GK22" s="168">
        <v>1.2149000000000001</v>
      </c>
      <c r="GL22" s="167"/>
      <c r="GM22" s="167"/>
      <c r="GN22" s="168">
        <v>-10.5885</v>
      </c>
      <c r="GO22" s="168">
        <v>-18.134599999999999</v>
      </c>
      <c r="GP22" s="168">
        <v>10.632099999999999</v>
      </c>
      <c r="GQ22" s="168">
        <v>19.196300000000001</v>
      </c>
      <c r="GR22" s="168">
        <v>57.191400000000002</v>
      </c>
      <c r="GS22" s="168">
        <v>57.144599999999997</v>
      </c>
      <c r="GT22" s="168">
        <v>-151.75640000000001</v>
      </c>
      <c r="GU22" s="167"/>
      <c r="GV22" s="167"/>
      <c r="GW22" s="168">
        <v>8.4214000000000002</v>
      </c>
      <c r="GX22" s="168">
        <v>11.568099999999999</v>
      </c>
      <c r="GY22" s="168">
        <v>8.1557999999999993</v>
      </c>
      <c r="GZ22" s="168">
        <v>7.9855</v>
      </c>
      <c r="HA22" s="168">
        <v>13.2461</v>
      </c>
      <c r="HB22" s="168">
        <v>131.8185</v>
      </c>
      <c r="HC22" s="168">
        <v>133.48740000000001</v>
      </c>
      <c r="HD22" s="168">
        <v>47.8</v>
      </c>
      <c r="HE22" s="168">
        <v>-49.3386</v>
      </c>
      <c r="HF22" s="168">
        <v>-138.25190000000001</v>
      </c>
      <c r="HG22" s="168">
        <v>137.8193</v>
      </c>
      <c r="HH22" s="168">
        <v>327.69240000000002</v>
      </c>
      <c r="HI22" s="168">
        <v>-128.17789999999999</v>
      </c>
      <c r="HJ22" s="168">
        <v>-127.0626</v>
      </c>
      <c r="HK22" s="168">
        <v>-21.2971</v>
      </c>
      <c r="HL22" s="168">
        <v>-14.7143</v>
      </c>
      <c r="HM22" s="168">
        <v>81.164100000000005</v>
      </c>
      <c r="HN22" s="168">
        <v>80.403499999999994</v>
      </c>
      <c r="HO22" s="168">
        <v>-61.148000000000003</v>
      </c>
      <c r="HP22" s="168">
        <v>-60.543300000000002</v>
      </c>
      <c r="HQ22" s="168">
        <v>18.541799999999999</v>
      </c>
      <c r="HR22" s="168">
        <v>19.0136</v>
      </c>
      <c r="HS22" s="168">
        <v>-49.167099999999998</v>
      </c>
      <c r="HT22" s="168">
        <v>-49.250500000000002</v>
      </c>
      <c r="HU22" s="168">
        <v>68.2</v>
      </c>
      <c r="HV22" s="168">
        <v>67.569999999999993</v>
      </c>
      <c r="HW22" s="168">
        <v>67.400000000000006</v>
      </c>
      <c r="HX22" s="168">
        <v>67.599999999999994</v>
      </c>
      <c r="HY22" s="168">
        <v>19.648299999999999</v>
      </c>
      <c r="HZ22" s="168">
        <v>13.92</v>
      </c>
      <c r="IA22" s="168">
        <v>-435.08280000000002</v>
      </c>
      <c r="IB22" s="168">
        <v>96.196100000000001</v>
      </c>
      <c r="IC22" s="168">
        <v>95.750799999999998</v>
      </c>
      <c r="ID22" s="168">
        <v>11.6</v>
      </c>
      <c r="IE22" s="168">
        <v>47.9</v>
      </c>
      <c r="IF22" s="168">
        <v>-17.3</v>
      </c>
      <c r="IG22" s="168">
        <v>-17.399999999999999</v>
      </c>
      <c r="IH22" s="167"/>
      <c r="II22" s="168">
        <v>1.0339</v>
      </c>
      <c r="IJ22" s="168">
        <v>-326.52659999999997</v>
      </c>
      <c r="IK22" s="168">
        <v>-376.35300000000001</v>
      </c>
      <c r="IL22" s="168">
        <v>526.57140000000004</v>
      </c>
      <c r="IM22" s="168">
        <v>409.42669999999998</v>
      </c>
      <c r="IN22" s="168">
        <v>94.310100000000006</v>
      </c>
      <c r="IO22" s="168">
        <v>-394.08049999999997</v>
      </c>
      <c r="IP22" s="168">
        <v>394.4128</v>
      </c>
      <c r="IQ22" s="168">
        <v>-192.27629999999999</v>
      </c>
      <c r="IR22" s="168">
        <v>-207.71279999999999</v>
      </c>
      <c r="IS22" s="168">
        <v>-387.34870000000001</v>
      </c>
      <c r="IT22" s="168">
        <v>157.79820000000001</v>
      </c>
      <c r="IU22" s="168">
        <v>158.53450000000001</v>
      </c>
      <c r="IV22" s="168">
        <v>196.30449999999999</v>
      </c>
      <c r="IW22" s="168">
        <v>-505.8673</v>
      </c>
      <c r="IX22" s="168">
        <v>217.05029999999999</v>
      </c>
      <c r="IY22" s="168">
        <v>-298.59059999999999</v>
      </c>
      <c r="IZ22" s="168">
        <v>295.6875</v>
      </c>
      <c r="JA22" s="168">
        <v>-10.229799999999999</v>
      </c>
      <c r="JB22" s="168">
        <v>26.646000000000001</v>
      </c>
      <c r="JC22" s="168">
        <v>30.64</v>
      </c>
      <c r="JD22" s="168">
        <v>1.591</v>
      </c>
      <c r="JE22" s="168">
        <v>1.6</v>
      </c>
      <c r="JF22" s="168">
        <v>-29.44</v>
      </c>
      <c r="JG22" s="168">
        <v>10.72</v>
      </c>
      <c r="JH22" s="167"/>
      <c r="JI22" s="168">
        <v>-11.250500000000001</v>
      </c>
      <c r="JJ22" s="168">
        <v>-20.1251</v>
      </c>
      <c r="JK22" s="168">
        <v>-7.3228</v>
      </c>
      <c r="JL22" s="168">
        <v>11.9</v>
      </c>
      <c r="JM22" s="168">
        <v>49.786000000000001</v>
      </c>
      <c r="JN22" s="168">
        <v>49.954000000000001</v>
      </c>
      <c r="JO22" s="168">
        <v>11.289400000000001</v>
      </c>
      <c r="JP22" s="167"/>
      <c r="JQ22" s="168">
        <v>53.507399999999997</v>
      </c>
      <c r="JR22" s="168">
        <v>52.316400000000002</v>
      </c>
      <c r="JS22" s="168">
        <v>53.36</v>
      </c>
      <c r="JT22" s="167"/>
      <c r="JU22" s="168">
        <v>-46.6</v>
      </c>
      <c r="JV22" s="168">
        <v>25.5167</v>
      </c>
      <c r="JW22" s="168">
        <v>5.16</v>
      </c>
      <c r="JX22" s="167"/>
      <c r="JY22" s="168">
        <v>-4.2492000000000001</v>
      </c>
      <c r="JZ22" s="168">
        <v>35.952399999999997</v>
      </c>
      <c r="KA22" s="168">
        <v>21.3263</v>
      </c>
      <c r="KB22" s="168">
        <v>-4.3524000000000003</v>
      </c>
      <c r="KC22" s="168">
        <v>-36.255699999999997</v>
      </c>
      <c r="KD22" s="168">
        <v>13.679500000000001</v>
      </c>
      <c r="KE22" s="168">
        <v>21.807500000000001</v>
      </c>
      <c r="KF22" s="168">
        <v>32.4</v>
      </c>
      <c r="KG22" s="168">
        <v>-34.1</v>
      </c>
      <c r="KH22" s="168">
        <v>192.0615</v>
      </c>
      <c r="KI22" s="168">
        <v>-186.61959999999999</v>
      </c>
    </row>
    <row r="23" spans="1:295" ht="18" customHeight="1" x14ac:dyDescent="0.3">
      <c r="A23" s="164" t="s">
        <v>64</v>
      </c>
      <c r="B23" s="164" t="s">
        <v>825</v>
      </c>
      <c r="C23" s="167"/>
      <c r="D23" s="168">
        <v>17.624600000000001</v>
      </c>
      <c r="E23" s="168">
        <v>-24.414999999999999</v>
      </c>
      <c r="F23" s="168">
        <v>-35.614100000000001</v>
      </c>
      <c r="G23" s="168">
        <v>22.459900000000001</v>
      </c>
      <c r="H23" s="167"/>
      <c r="I23" s="168">
        <v>30.8398</v>
      </c>
      <c r="J23" s="168">
        <v>-47.752600000000001</v>
      </c>
      <c r="K23" s="168">
        <v>45.323399999999999</v>
      </c>
      <c r="L23" s="168">
        <v>23.099299999999999</v>
      </c>
      <c r="M23" s="168">
        <v>22.497299999999999</v>
      </c>
      <c r="N23" s="168">
        <v>6.66</v>
      </c>
      <c r="O23" s="168">
        <v>-65.59</v>
      </c>
      <c r="P23" s="168">
        <v>61.6</v>
      </c>
      <c r="Q23" s="168">
        <v>18.216000000000001</v>
      </c>
      <c r="R23" s="168">
        <v>-61.6</v>
      </c>
      <c r="S23" s="168">
        <v>4.5990000000000002</v>
      </c>
      <c r="T23" s="168">
        <v>36.768599999999999</v>
      </c>
      <c r="U23" s="168">
        <v>16.9101</v>
      </c>
      <c r="V23" s="168">
        <v>17.200399999999998</v>
      </c>
      <c r="W23" s="168">
        <v>28.6265</v>
      </c>
      <c r="X23" s="168">
        <v>16.081700000000001</v>
      </c>
      <c r="Y23" s="168">
        <v>5.8209999999999997</v>
      </c>
      <c r="Z23" s="168">
        <v>7.0003000000000002</v>
      </c>
      <c r="AA23" s="167"/>
      <c r="AB23" s="167"/>
      <c r="AC23" s="168">
        <v>-85.59</v>
      </c>
      <c r="AD23" s="168">
        <v>-85.05</v>
      </c>
      <c r="AE23" s="167"/>
      <c r="AF23" s="168">
        <v>-6.66</v>
      </c>
      <c r="AG23" s="168">
        <v>63.8</v>
      </c>
      <c r="AH23" s="168">
        <v>26.869</v>
      </c>
      <c r="AI23" s="168">
        <v>0.27700000000000002</v>
      </c>
      <c r="AJ23" s="168">
        <v>-96.44</v>
      </c>
      <c r="AK23" s="168">
        <v>-96.93</v>
      </c>
      <c r="AL23" s="168">
        <v>2.96</v>
      </c>
      <c r="AM23" s="168">
        <v>98.43</v>
      </c>
      <c r="AN23" s="168">
        <v>99.06</v>
      </c>
      <c r="AO23" s="168">
        <v>13.4649</v>
      </c>
      <c r="AP23" s="168">
        <v>-3.1638000000000002</v>
      </c>
      <c r="AQ23" s="168">
        <v>79.959100000000007</v>
      </c>
      <c r="AR23" s="168">
        <v>82.644400000000005</v>
      </c>
      <c r="AS23" s="168">
        <v>4.9401999999999999</v>
      </c>
      <c r="AT23" s="168">
        <v>-126.6617</v>
      </c>
      <c r="AU23" s="168">
        <v>-126.9135</v>
      </c>
      <c r="AV23" s="168">
        <v>8.5082000000000004</v>
      </c>
      <c r="AW23" s="168">
        <v>8.4342000000000006</v>
      </c>
      <c r="AX23" s="167"/>
      <c r="AY23" s="168">
        <v>72.273600000000002</v>
      </c>
      <c r="AZ23" s="168">
        <v>-5.2995999999999999</v>
      </c>
      <c r="BA23" s="168">
        <v>-7.0079000000000002</v>
      </c>
      <c r="BB23" s="168">
        <v>0</v>
      </c>
      <c r="BC23" s="168">
        <v>2.3852000000000002</v>
      </c>
      <c r="BD23" s="168">
        <v>-9.8000000000000007</v>
      </c>
      <c r="BE23" s="168">
        <v>-9.8000000000000007</v>
      </c>
      <c r="BF23" s="168">
        <v>139.71209999999999</v>
      </c>
      <c r="BG23" s="168">
        <v>138.07490000000001</v>
      </c>
      <c r="BH23" s="168">
        <v>-0.74960000000000004</v>
      </c>
      <c r="BI23" s="167"/>
      <c r="BJ23" s="168">
        <v>-152.91720000000001</v>
      </c>
      <c r="BK23" s="168">
        <v>-6.0214999999999996</v>
      </c>
      <c r="BL23" s="168">
        <v>8.7552000000000003</v>
      </c>
      <c r="BM23" s="168">
        <v>6.0968</v>
      </c>
      <c r="BN23" s="168">
        <v>0</v>
      </c>
      <c r="BO23" s="168">
        <v>205.42</v>
      </c>
      <c r="BP23" s="168">
        <v>205.60310000000001</v>
      </c>
      <c r="BQ23" s="168">
        <v>-516.79570000000001</v>
      </c>
      <c r="BR23" s="168">
        <v>173.83850000000001</v>
      </c>
      <c r="BS23" s="167"/>
      <c r="BT23" s="168">
        <v>-32.360300000000002</v>
      </c>
      <c r="BU23" s="168">
        <v>34.174599999999998</v>
      </c>
      <c r="BV23" s="168">
        <v>58.719700000000003</v>
      </c>
      <c r="BW23" s="168">
        <v>22.3</v>
      </c>
      <c r="BX23" s="168">
        <v>23.18</v>
      </c>
      <c r="BY23" s="168">
        <v>39.61</v>
      </c>
      <c r="BZ23" s="168">
        <v>59.36</v>
      </c>
      <c r="CA23" s="168">
        <v>30.412500000000001</v>
      </c>
      <c r="CB23" s="168">
        <v>31.0822</v>
      </c>
      <c r="CC23" s="168">
        <v>26.579000000000001</v>
      </c>
      <c r="CD23" s="168">
        <v>27.020800000000001</v>
      </c>
      <c r="CE23" s="168">
        <v>38.768900000000002</v>
      </c>
      <c r="CF23" s="168">
        <v>-70.504900000000006</v>
      </c>
      <c r="CG23" s="168">
        <v>-70.313000000000002</v>
      </c>
      <c r="CH23" s="168">
        <v>28.536000000000001</v>
      </c>
      <c r="CI23" s="168">
        <v>-86.381100000000004</v>
      </c>
      <c r="CJ23" s="168">
        <v>20.330200000000001</v>
      </c>
      <c r="CK23" s="167"/>
      <c r="CL23" s="168">
        <v>-1</v>
      </c>
      <c r="CM23" s="168">
        <v>174.3</v>
      </c>
      <c r="CN23" s="168">
        <v>-11.09</v>
      </c>
      <c r="CO23" s="167"/>
      <c r="CP23" s="167"/>
      <c r="CQ23" s="167"/>
      <c r="CR23" s="168">
        <v>-13.5318</v>
      </c>
      <c r="CS23" s="168">
        <v>-13.030900000000001</v>
      </c>
      <c r="CT23" s="168">
        <v>146.4913</v>
      </c>
      <c r="CU23" s="168">
        <v>-167.56229999999999</v>
      </c>
      <c r="CV23" s="168">
        <v>156.48310000000001</v>
      </c>
      <c r="CW23" s="168">
        <v>10.9787</v>
      </c>
      <c r="CX23" s="168">
        <v>43.76</v>
      </c>
      <c r="CY23" s="168">
        <v>22.7</v>
      </c>
      <c r="CZ23" s="168">
        <v>30.241700000000002</v>
      </c>
      <c r="DA23" s="168">
        <v>28.715499999999999</v>
      </c>
      <c r="DB23" s="168">
        <v>-20.625599999999999</v>
      </c>
      <c r="DC23" s="167"/>
      <c r="DD23" s="168">
        <v>87.453500000000005</v>
      </c>
      <c r="DE23" s="168">
        <v>86.525199999999998</v>
      </c>
      <c r="DF23" s="168">
        <v>-156.84180000000001</v>
      </c>
      <c r="DG23" s="167"/>
      <c r="DH23" s="168">
        <v>-11.267899999999999</v>
      </c>
      <c r="DI23" s="168">
        <v>-49.6</v>
      </c>
      <c r="DJ23" s="168">
        <v>-48.1</v>
      </c>
      <c r="DK23" s="168">
        <v>15.625299999999999</v>
      </c>
      <c r="DL23" s="168">
        <v>36.200000000000003</v>
      </c>
      <c r="DM23" s="168">
        <v>30.78</v>
      </c>
      <c r="DN23" s="168">
        <v>49.02</v>
      </c>
      <c r="DO23" s="168">
        <v>36.07</v>
      </c>
      <c r="DP23" s="167"/>
      <c r="DQ23" s="168">
        <v>47.337000000000003</v>
      </c>
      <c r="DR23" s="168">
        <v>157.43389999999999</v>
      </c>
      <c r="DS23" s="168">
        <v>-47.61</v>
      </c>
      <c r="DT23" s="168">
        <v>-18.170000000000002</v>
      </c>
      <c r="DU23" s="168">
        <v>104.6</v>
      </c>
      <c r="DV23" s="168">
        <v>32.590000000000003</v>
      </c>
      <c r="DW23" s="168">
        <v>157.89089999999999</v>
      </c>
      <c r="DX23" s="168">
        <v>154.98179999999999</v>
      </c>
      <c r="DY23" s="168">
        <v>60.5227</v>
      </c>
      <c r="DZ23" s="168">
        <v>59.2455</v>
      </c>
      <c r="EA23" s="168">
        <v>232.7722</v>
      </c>
      <c r="EB23" s="168">
        <v>200.89529999999999</v>
      </c>
      <c r="EC23" s="168">
        <v>192.4366</v>
      </c>
      <c r="ED23" s="168">
        <v>193.82550000000001</v>
      </c>
      <c r="EE23" s="168">
        <v>39.832599999999999</v>
      </c>
      <c r="EF23" s="168">
        <v>94.335899999999995</v>
      </c>
      <c r="EG23" s="168">
        <v>-24.861000000000001</v>
      </c>
      <c r="EH23" s="168">
        <v>533.33690000000001</v>
      </c>
      <c r="EI23" s="168">
        <v>276.79939999999999</v>
      </c>
      <c r="EJ23" s="168">
        <v>23.595300000000002</v>
      </c>
      <c r="EK23" s="168">
        <v>-29.158000000000001</v>
      </c>
      <c r="EL23" s="167"/>
      <c r="EM23" s="168">
        <v>-28.270099999999999</v>
      </c>
      <c r="EN23" s="168">
        <v>17.9434</v>
      </c>
      <c r="EO23" s="168">
        <v>17.283000000000001</v>
      </c>
      <c r="EP23" s="168">
        <v>42.4</v>
      </c>
      <c r="EQ23" s="168">
        <v>-15.422700000000001</v>
      </c>
      <c r="ER23" s="168">
        <v>-15.446999999999999</v>
      </c>
      <c r="ES23" s="167"/>
      <c r="ET23" s="168">
        <v>0</v>
      </c>
      <c r="EU23" s="168">
        <v>-5.07</v>
      </c>
      <c r="EV23" s="168">
        <v>1.1000000000000001</v>
      </c>
      <c r="EW23" s="168">
        <v>7.7915000000000001</v>
      </c>
      <c r="EX23" s="167"/>
      <c r="EY23" s="168">
        <v>-36.278700000000001</v>
      </c>
      <c r="EZ23" s="168">
        <v>-35.095799999999997</v>
      </c>
      <c r="FA23" s="168">
        <v>8.3030000000000008</v>
      </c>
      <c r="FB23" s="168">
        <v>-90.810900000000004</v>
      </c>
      <c r="FC23" s="168">
        <v>60.487299999999998</v>
      </c>
      <c r="FD23" s="168">
        <v>22.9543</v>
      </c>
      <c r="FE23" s="168">
        <v>22.7653</v>
      </c>
      <c r="FF23" s="167"/>
      <c r="FG23" s="168">
        <v>30.736499999999999</v>
      </c>
      <c r="FH23" s="168">
        <v>31.334399999999999</v>
      </c>
      <c r="FI23" s="168">
        <v>30.2197</v>
      </c>
      <c r="FJ23" s="168">
        <v>-32.988900000000001</v>
      </c>
      <c r="FK23" s="168">
        <v>-32.654000000000003</v>
      </c>
      <c r="FL23" s="168">
        <v>107.0046</v>
      </c>
      <c r="FM23" s="168">
        <v>-57.985799999999998</v>
      </c>
      <c r="FN23" s="168">
        <v>-58.183199999999999</v>
      </c>
      <c r="FO23" s="168">
        <v>68.127399999999994</v>
      </c>
      <c r="FP23" s="168">
        <v>76.142899999999997</v>
      </c>
      <c r="FQ23" s="168">
        <v>28.010100000000001</v>
      </c>
      <c r="FR23" s="168">
        <v>9.15</v>
      </c>
      <c r="FS23" s="168">
        <v>9.6614000000000004</v>
      </c>
      <c r="FT23" s="168">
        <v>0.72789999999999999</v>
      </c>
      <c r="FU23" s="168">
        <v>-5.48</v>
      </c>
      <c r="FV23" s="168">
        <v>14.43</v>
      </c>
      <c r="FW23" s="168">
        <v>28.209199999999999</v>
      </c>
      <c r="FX23" s="167"/>
      <c r="FY23" s="168">
        <v>-1.3879999999999999</v>
      </c>
      <c r="FZ23" s="168">
        <v>10.691000000000001</v>
      </c>
      <c r="GA23" s="167"/>
      <c r="GB23" s="168">
        <v>27.51</v>
      </c>
      <c r="GC23" s="168">
        <v>-76.686599999999999</v>
      </c>
      <c r="GD23" s="168">
        <v>-67.998099999999994</v>
      </c>
      <c r="GE23" s="167"/>
      <c r="GF23" s="168">
        <v>53.984999999999999</v>
      </c>
      <c r="GG23" s="168">
        <v>24</v>
      </c>
      <c r="GH23" s="168">
        <v>-8.5235000000000003</v>
      </c>
      <c r="GI23" s="168">
        <v>4.9854000000000003</v>
      </c>
      <c r="GJ23" s="168">
        <v>5.4245999999999999</v>
      </c>
      <c r="GK23" s="168">
        <v>1.335</v>
      </c>
      <c r="GL23" s="167"/>
      <c r="GM23" s="167"/>
      <c r="GN23" s="168">
        <v>-11.144600000000001</v>
      </c>
      <c r="GO23" s="168">
        <v>-17.586400000000001</v>
      </c>
      <c r="GP23" s="168">
        <v>10.6656</v>
      </c>
      <c r="GQ23" s="168">
        <v>17.983000000000001</v>
      </c>
      <c r="GR23" s="168">
        <v>55.059699999999999</v>
      </c>
      <c r="GS23" s="168">
        <v>55.982300000000002</v>
      </c>
      <c r="GT23" s="168">
        <v>-143.5694</v>
      </c>
      <c r="GU23" s="167"/>
      <c r="GV23" s="167"/>
      <c r="GW23" s="168">
        <v>7.6580000000000004</v>
      </c>
      <c r="GX23" s="168">
        <v>10.9316</v>
      </c>
      <c r="GY23" s="168">
        <v>9.1910000000000007</v>
      </c>
      <c r="GZ23" s="168">
        <v>8.9452999999999996</v>
      </c>
      <c r="HA23" s="168">
        <v>12.414400000000001</v>
      </c>
      <c r="HB23" s="168">
        <v>94.614500000000007</v>
      </c>
      <c r="HC23" s="168">
        <v>95.217699999999994</v>
      </c>
      <c r="HD23" s="168">
        <v>51.1</v>
      </c>
      <c r="HE23" s="168">
        <v>-50.846899999999998</v>
      </c>
      <c r="HF23" s="168">
        <v>-81.463200000000001</v>
      </c>
      <c r="HG23" s="168">
        <v>83.293999999999997</v>
      </c>
      <c r="HH23" s="168">
        <v>182.08670000000001</v>
      </c>
      <c r="HI23" s="168">
        <v>-92.213399999999993</v>
      </c>
      <c r="HJ23" s="168">
        <v>-92.499600000000001</v>
      </c>
      <c r="HK23" s="168">
        <v>-21.7483</v>
      </c>
      <c r="HL23" s="168">
        <v>-14.555899999999999</v>
      </c>
      <c r="HM23" s="168">
        <v>83.219300000000004</v>
      </c>
      <c r="HN23" s="168">
        <v>82.165099999999995</v>
      </c>
      <c r="HO23" s="168">
        <v>-24.158000000000001</v>
      </c>
      <c r="HP23" s="168">
        <v>-11.7555</v>
      </c>
      <c r="HQ23" s="168">
        <v>5.4066000000000001</v>
      </c>
      <c r="HR23" s="168">
        <v>5.8361000000000001</v>
      </c>
      <c r="HS23" s="168">
        <v>-45.554600000000001</v>
      </c>
      <c r="HT23" s="168">
        <v>-46.104900000000001</v>
      </c>
      <c r="HU23" s="168">
        <v>31.14</v>
      </c>
      <c r="HV23" s="168">
        <v>30.64</v>
      </c>
      <c r="HW23" s="168">
        <v>60.3</v>
      </c>
      <c r="HX23" s="168">
        <v>60.1</v>
      </c>
      <c r="HY23" s="168">
        <v>19.526499999999999</v>
      </c>
      <c r="HZ23" s="168">
        <v>-7.76</v>
      </c>
      <c r="IA23" s="168">
        <v>-420.35629999999998</v>
      </c>
      <c r="IB23" s="168">
        <v>81.901499999999999</v>
      </c>
      <c r="IC23" s="168">
        <v>81.484499999999997</v>
      </c>
      <c r="ID23" s="168">
        <v>11.6</v>
      </c>
      <c r="IE23" s="168">
        <v>39.9</v>
      </c>
      <c r="IF23" s="168">
        <v>-4.5</v>
      </c>
      <c r="IG23" s="168">
        <v>-4.5</v>
      </c>
      <c r="IH23" s="168">
        <v>1.4814000000000001</v>
      </c>
      <c r="II23" s="167"/>
      <c r="IJ23" s="168">
        <v>-175.61680000000001</v>
      </c>
      <c r="IK23" s="168">
        <v>-228.68989999999999</v>
      </c>
      <c r="IL23" s="168">
        <v>383.00799999999998</v>
      </c>
      <c r="IM23" s="168">
        <v>286.63279999999997</v>
      </c>
      <c r="IN23" s="168">
        <v>99.313400000000001</v>
      </c>
      <c r="IO23" s="168">
        <v>-273.161</v>
      </c>
      <c r="IP23" s="168">
        <v>274.15230000000003</v>
      </c>
      <c r="IQ23" s="168">
        <v>-185.78190000000001</v>
      </c>
      <c r="IR23" s="168">
        <v>-116.2418</v>
      </c>
      <c r="IS23" s="168">
        <v>-265.1438</v>
      </c>
      <c r="IT23" s="168">
        <v>187.53809999999999</v>
      </c>
      <c r="IU23" s="168">
        <v>185.97</v>
      </c>
      <c r="IV23" s="168">
        <v>191.57730000000001</v>
      </c>
      <c r="IW23" s="168">
        <v>-370.20690000000002</v>
      </c>
      <c r="IX23" s="168">
        <v>120.7043</v>
      </c>
      <c r="IY23" s="168">
        <v>-250.74469999999999</v>
      </c>
      <c r="IZ23" s="168">
        <v>253.8844</v>
      </c>
      <c r="JA23" s="168">
        <v>-9.5981000000000005</v>
      </c>
      <c r="JB23" s="168">
        <v>17.895</v>
      </c>
      <c r="JC23" s="168">
        <v>27.68</v>
      </c>
      <c r="JD23" s="168">
        <v>1.3839999999999999</v>
      </c>
      <c r="JE23" s="168">
        <v>1.383</v>
      </c>
      <c r="JF23" s="168">
        <v>-26.72</v>
      </c>
      <c r="JG23" s="168">
        <v>8.8800000000000008</v>
      </c>
      <c r="JH23" s="167"/>
      <c r="JI23" s="168">
        <v>-9.1112000000000002</v>
      </c>
      <c r="JJ23" s="168">
        <v>-11.805899999999999</v>
      </c>
      <c r="JK23" s="168">
        <v>-13.1548</v>
      </c>
      <c r="JL23" s="168">
        <v>5.8</v>
      </c>
      <c r="JM23" s="168">
        <v>50.609000000000002</v>
      </c>
      <c r="JN23" s="168">
        <v>49.375999999999998</v>
      </c>
      <c r="JO23" s="168">
        <v>11.2385</v>
      </c>
      <c r="JP23" s="168">
        <v>13.6896</v>
      </c>
      <c r="JQ23" s="168">
        <v>53.943199999999997</v>
      </c>
      <c r="JR23" s="168">
        <v>53.799900000000001</v>
      </c>
      <c r="JS23" s="168">
        <v>54.1096</v>
      </c>
      <c r="JT23" s="167"/>
      <c r="JU23" s="168">
        <v>-38.4</v>
      </c>
      <c r="JV23" s="168">
        <v>24.438099999999999</v>
      </c>
      <c r="JW23" s="168">
        <v>5.45</v>
      </c>
      <c r="JX23" s="167"/>
      <c r="JY23" s="168">
        <v>-5.5818000000000003</v>
      </c>
      <c r="JZ23" s="168">
        <v>38.003900000000002</v>
      </c>
      <c r="KA23" s="168">
        <v>21.427399999999999</v>
      </c>
      <c r="KB23" s="168">
        <v>-5.1134000000000004</v>
      </c>
      <c r="KC23" s="168">
        <v>-37.305399999999999</v>
      </c>
      <c r="KD23" s="168">
        <v>13.3704</v>
      </c>
      <c r="KE23" s="168">
        <v>22.891300000000001</v>
      </c>
      <c r="KF23" s="168">
        <v>25.3</v>
      </c>
      <c r="KG23" s="168">
        <v>-25.1</v>
      </c>
      <c r="KH23" s="168">
        <v>99.983699999999999</v>
      </c>
      <c r="KI23" s="168">
        <v>-105.8569</v>
      </c>
    </row>
    <row r="24" spans="1:295" ht="18" customHeight="1" x14ac:dyDescent="0.3">
      <c r="A24" s="164" t="s">
        <v>64</v>
      </c>
      <c r="B24" s="164" t="s">
        <v>826</v>
      </c>
      <c r="C24" s="169"/>
      <c r="D24" s="170">
        <v>18.084299999999999</v>
      </c>
      <c r="E24" s="170">
        <v>-24.586300000000001</v>
      </c>
      <c r="F24" s="170">
        <v>-34.792200000000001</v>
      </c>
      <c r="G24" s="170">
        <v>23.842700000000001</v>
      </c>
      <c r="H24" s="169"/>
      <c r="I24" s="170">
        <v>31.864999999999998</v>
      </c>
      <c r="J24" s="170">
        <v>-48.375100000000003</v>
      </c>
      <c r="K24" s="170">
        <v>47.755099999999999</v>
      </c>
      <c r="L24" s="170">
        <v>24.3553</v>
      </c>
      <c r="M24" s="170">
        <v>23.7041</v>
      </c>
      <c r="N24" s="170">
        <v>17.760000000000002</v>
      </c>
      <c r="O24" s="170">
        <v>-67.256</v>
      </c>
      <c r="P24" s="170">
        <v>63.8</v>
      </c>
      <c r="Q24" s="169"/>
      <c r="R24" s="170">
        <v>-63.8</v>
      </c>
      <c r="S24" s="170">
        <v>5.0796000000000001</v>
      </c>
      <c r="T24" s="170">
        <v>35.7562</v>
      </c>
      <c r="U24" s="170">
        <v>16.4636</v>
      </c>
      <c r="V24" s="170">
        <v>17.300899999999999</v>
      </c>
      <c r="W24" s="170">
        <v>28.468399999999999</v>
      </c>
      <c r="X24" s="170">
        <v>16.347999999999999</v>
      </c>
      <c r="Y24" s="170">
        <v>5.7439</v>
      </c>
      <c r="Z24" s="170">
        <v>6.0975999999999999</v>
      </c>
      <c r="AA24" s="169"/>
      <c r="AB24" s="169"/>
      <c r="AC24" s="170">
        <v>-82.53</v>
      </c>
      <c r="AD24" s="170">
        <v>-82.49</v>
      </c>
      <c r="AE24" s="169"/>
      <c r="AF24" s="170">
        <v>-17.760000000000002</v>
      </c>
      <c r="AG24" s="170">
        <v>66</v>
      </c>
      <c r="AH24" s="170">
        <v>27.812000000000001</v>
      </c>
      <c r="AI24" s="170">
        <v>0.28000000000000003</v>
      </c>
      <c r="AJ24" s="170">
        <v>-97.85</v>
      </c>
      <c r="AK24" s="170">
        <v>-96.72</v>
      </c>
      <c r="AL24" s="170">
        <v>5.2</v>
      </c>
      <c r="AM24" s="170">
        <v>99.15</v>
      </c>
      <c r="AN24" s="170">
        <v>100.86</v>
      </c>
      <c r="AO24" s="170">
        <v>14.966699999999999</v>
      </c>
      <c r="AP24" s="170">
        <v>-4.0012999999999996</v>
      </c>
      <c r="AQ24" s="170">
        <v>84.37</v>
      </c>
      <c r="AR24" s="170">
        <v>86.513300000000001</v>
      </c>
      <c r="AS24" s="170">
        <v>-6.6905000000000001</v>
      </c>
      <c r="AT24" s="170">
        <v>-128.88499999999999</v>
      </c>
      <c r="AU24" s="170">
        <v>-130.88120000000001</v>
      </c>
      <c r="AV24" s="170">
        <v>19.796399999999998</v>
      </c>
      <c r="AW24" s="170">
        <v>30.4297</v>
      </c>
      <c r="AX24" s="169"/>
      <c r="AY24" s="170">
        <v>65.950299999999999</v>
      </c>
      <c r="AZ24" s="170">
        <v>13.017099999999999</v>
      </c>
      <c r="BA24" s="170">
        <v>9.9156999999999993</v>
      </c>
      <c r="BB24" s="170">
        <v>0</v>
      </c>
      <c r="BC24" s="170">
        <v>2.5400999999999998</v>
      </c>
      <c r="BD24" s="170">
        <v>-9.8000000000000007</v>
      </c>
      <c r="BE24" s="170">
        <v>-9.8000000000000007</v>
      </c>
      <c r="BF24" s="170">
        <v>142.15649999999999</v>
      </c>
      <c r="BG24" s="170">
        <v>137.9735</v>
      </c>
      <c r="BH24" s="170">
        <v>-0.79790000000000005</v>
      </c>
      <c r="BI24" s="169"/>
      <c r="BJ24" s="170">
        <v>-159.18190000000001</v>
      </c>
      <c r="BK24" s="170">
        <v>-5.4100999999999999</v>
      </c>
      <c r="BL24" s="170">
        <v>8.5704999999999991</v>
      </c>
      <c r="BM24" s="170">
        <v>5.8491999999999997</v>
      </c>
      <c r="BN24" s="170">
        <v>0</v>
      </c>
      <c r="BO24" s="170">
        <v>228.00370000000001</v>
      </c>
      <c r="BP24" s="170">
        <v>228.15629999999999</v>
      </c>
      <c r="BQ24" s="170">
        <v>-524.69230000000005</v>
      </c>
      <c r="BR24" s="170">
        <v>208.96279999999999</v>
      </c>
      <c r="BS24" s="169"/>
      <c r="BT24" s="170">
        <v>-31.071400000000001</v>
      </c>
      <c r="BU24" s="170">
        <v>32.288200000000003</v>
      </c>
      <c r="BV24" s="170">
        <v>62.941000000000003</v>
      </c>
      <c r="BW24" s="170">
        <v>22.67</v>
      </c>
      <c r="BX24" s="170">
        <v>23.8</v>
      </c>
      <c r="BY24" s="170">
        <v>41.34</v>
      </c>
      <c r="BZ24" s="170">
        <v>61.35</v>
      </c>
      <c r="CA24" s="170">
        <v>25.991900000000001</v>
      </c>
      <c r="CB24" s="170">
        <v>25.59</v>
      </c>
      <c r="CC24" s="170">
        <v>29.882899999999999</v>
      </c>
      <c r="CD24" s="170">
        <v>30.488900000000001</v>
      </c>
      <c r="CE24" s="170">
        <v>36.089199999999998</v>
      </c>
      <c r="CF24" s="170">
        <v>-73.343599999999995</v>
      </c>
      <c r="CG24" s="170">
        <v>-73.468000000000004</v>
      </c>
      <c r="CH24" s="170">
        <v>27.646000000000001</v>
      </c>
      <c r="CI24" s="170">
        <v>-76.947400000000002</v>
      </c>
      <c r="CJ24" s="170">
        <v>20.330200000000001</v>
      </c>
      <c r="CK24" s="170">
        <v>28.655999999999999</v>
      </c>
      <c r="CL24" s="170">
        <v>10.1</v>
      </c>
      <c r="CM24" s="170">
        <v>153.5</v>
      </c>
      <c r="CN24" s="170">
        <v>-11.54</v>
      </c>
      <c r="CO24" s="170">
        <v>14.618399999999999</v>
      </c>
      <c r="CP24" s="170">
        <v>9.3547999999999991</v>
      </c>
      <c r="CQ24" s="170">
        <v>15.1571</v>
      </c>
      <c r="CR24" s="170">
        <v>-5.7074999999999996</v>
      </c>
      <c r="CS24" s="170">
        <v>-5.4302999999999999</v>
      </c>
      <c r="CT24" s="170">
        <v>149.61009999999999</v>
      </c>
      <c r="CU24" s="170">
        <v>-179.10599999999999</v>
      </c>
      <c r="CV24" s="170">
        <v>161.7527</v>
      </c>
      <c r="CW24" s="170">
        <v>11.497999999999999</v>
      </c>
      <c r="CX24" s="170">
        <v>43.13</v>
      </c>
      <c r="CY24" s="170">
        <v>22.64</v>
      </c>
      <c r="CZ24" s="170">
        <v>31.179200000000002</v>
      </c>
      <c r="DA24" s="170">
        <v>29.7409</v>
      </c>
      <c r="DB24" s="170">
        <v>-20.975300000000001</v>
      </c>
      <c r="DC24" s="169"/>
      <c r="DD24" s="170">
        <v>79.046000000000006</v>
      </c>
      <c r="DE24" s="170">
        <v>77.456599999999995</v>
      </c>
      <c r="DF24" s="170">
        <v>-129.6395</v>
      </c>
      <c r="DG24" s="169"/>
      <c r="DH24" s="170">
        <v>-11.4003</v>
      </c>
      <c r="DI24" s="170">
        <v>-60.3</v>
      </c>
      <c r="DJ24" s="170">
        <v>-60.7</v>
      </c>
      <c r="DK24" s="170">
        <v>15.284700000000001</v>
      </c>
      <c r="DL24" s="170">
        <v>38.1</v>
      </c>
      <c r="DM24" s="170">
        <v>33.18</v>
      </c>
      <c r="DN24" s="170">
        <v>52.34</v>
      </c>
      <c r="DO24" s="170">
        <v>38.03</v>
      </c>
      <c r="DP24" s="169"/>
      <c r="DQ24" s="170">
        <v>46.003999999999998</v>
      </c>
      <c r="DR24" s="170">
        <v>128.01480000000001</v>
      </c>
      <c r="DS24" s="170">
        <v>-47</v>
      </c>
      <c r="DT24" s="170">
        <v>-18.21</v>
      </c>
      <c r="DU24" s="170">
        <v>101.87</v>
      </c>
      <c r="DV24" s="170">
        <v>35.74</v>
      </c>
      <c r="DW24" s="170">
        <v>129.19999999999999</v>
      </c>
      <c r="DX24" s="170">
        <v>126.36360000000001</v>
      </c>
      <c r="DY24" s="170">
        <v>49.187399999999997</v>
      </c>
      <c r="DZ24" s="170">
        <v>47.2727</v>
      </c>
      <c r="EA24" s="170">
        <v>211.49950000000001</v>
      </c>
      <c r="EB24" s="170">
        <v>182.0301</v>
      </c>
      <c r="EC24" s="170">
        <v>174.99719999999999</v>
      </c>
      <c r="ED24" s="170">
        <v>176.26300000000001</v>
      </c>
      <c r="EE24" s="170">
        <v>40.116700000000002</v>
      </c>
      <c r="EF24" s="170">
        <v>120.651</v>
      </c>
      <c r="EG24" s="170">
        <v>-24.132000000000001</v>
      </c>
      <c r="EH24" s="170">
        <v>538.77229999999997</v>
      </c>
      <c r="EI24" s="170">
        <v>163.01849999999999</v>
      </c>
      <c r="EJ24" s="170">
        <v>23.4072</v>
      </c>
      <c r="EK24" s="170">
        <v>-29.3886</v>
      </c>
      <c r="EL24" s="169"/>
      <c r="EM24" s="170">
        <v>-54.845700000000001</v>
      </c>
      <c r="EN24" s="170">
        <v>18.467300000000002</v>
      </c>
      <c r="EO24" s="170">
        <v>17.827200000000001</v>
      </c>
      <c r="EP24" s="170">
        <v>164.9</v>
      </c>
      <c r="EQ24" s="170">
        <v>-47.390900000000002</v>
      </c>
      <c r="ER24" s="170">
        <v>-47.559699999999999</v>
      </c>
      <c r="ES24" s="169"/>
      <c r="ET24" s="170">
        <v>0</v>
      </c>
      <c r="EU24" s="170">
        <v>-6.24</v>
      </c>
      <c r="EV24" s="170">
        <v>117.5</v>
      </c>
      <c r="EW24" s="170">
        <v>8.0976999999999997</v>
      </c>
      <c r="EX24" s="169"/>
      <c r="EY24" s="170">
        <v>-38.0687</v>
      </c>
      <c r="EZ24" s="170">
        <v>-37.085799999999999</v>
      </c>
      <c r="FA24" s="170">
        <v>12.4574</v>
      </c>
      <c r="FB24" s="170">
        <v>-117.083</v>
      </c>
      <c r="FC24" s="170">
        <v>88.543400000000005</v>
      </c>
      <c r="FD24" s="170">
        <v>22.003399999999999</v>
      </c>
      <c r="FE24" s="170">
        <v>22.175699999999999</v>
      </c>
      <c r="FF24" s="169"/>
      <c r="FG24" s="170">
        <v>31.461400000000001</v>
      </c>
      <c r="FH24" s="170">
        <v>31.957799999999999</v>
      </c>
      <c r="FI24" s="170">
        <v>30.647300000000001</v>
      </c>
      <c r="FJ24" s="170">
        <v>-27.1279</v>
      </c>
      <c r="FK24" s="170">
        <v>-26.792999999999999</v>
      </c>
      <c r="FL24" s="170">
        <v>108.3442</v>
      </c>
      <c r="FM24" s="170">
        <v>-46.908799999999999</v>
      </c>
      <c r="FN24" s="170">
        <v>-46.458399999999997</v>
      </c>
      <c r="FO24" s="170">
        <v>68.254400000000004</v>
      </c>
      <c r="FP24" s="170">
        <v>84.071200000000005</v>
      </c>
      <c r="FQ24" s="170">
        <v>24.340599999999998</v>
      </c>
      <c r="FR24" s="170">
        <v>10.52</v>
      </c>
      <c r="FS24" s="170">
        <v>11.7781</v>
      </c>
      <c r="FT24" s="170">
        <v>0.72789999999999999</v>
      </c>
      <c r="FU24" s="170">
        <v>-7.15</v>
      </c>
      <c r="FV24" s="170">
        <v>15.11</v>
      </c>
      <c r="FW24" s="170">
        <v>24.3033</v>
      </c>
      <c r="FX24" s="169"/>
      <c r="FY24" s="170">
        <v>-1.2450000000000001</v>
      </c>
      <c r="FZ24" s="170">
        <v>10.709</v>
      </c>
      <c r="GA24" s="169"/>
      <c r="GB24" s="170">
        <v>27.68</v>
      </c>
      <c r="GC24" s="170">
        <v>-82.019499999999994</v>
      </c>
      <c r="GD24" s="170">
        <v>-69.823400000000007</v>
      </c>
      <c r="GE24" s="170">
        <v>10.44</v>
      </c>
      <c r="GF24" s="170">
        <v>56.274000000000001</v>
      </c>
      <c r="GG24" s="170">
        <v>24.3</v>
      </c>
      <c r="GH24" s="170">
        <v>-7.6771000000000003</v>
      </c>
      <c r="GI24" s="170">
        <v>4.9878</v>
      </c>
      <c r="GJ24" s="170">
        <v>5.3779000000000003</v>
      </c>
      <c r="GK24" s="170">
        <v>1.357</v>
      </c>
      <c r="GL24" s="169"/>
      <c r="GM24" s="169"/>
      <c r="GN24" s="170">
        <v>-11.190899999999999</v>
      </c>
      <c r="GO24" s="170">
        <v>-17.877600000000001</v>
      </c>
      <c r="GP24" s="170">
        <v>11.664</v>
      </c>
      <c r="GQ24" s="170">
        <v>18.232600000000001</v>
      </c>
      <c r="GR24" s="170">
        <v>57.771299999999997</v>
      </c>
      <c r="GS24" s="170">
        <v>56.794800000000002</v>
      </c>
      <c r="GT24" s="170">
        <v>-144.1773</v>
      </c>
      <c r="GU24" s="169"/>
      <c r="GV24" s="169"/>
      <c r="GW24" s="170">
        <v>7.4398</v>
      </c>
      <c r="GX24" s="170">
        <v>10.8215</v>
      </c>
      <c r="GY24" s="170">
        <v>9.8062000000000005</v>
      </c>
      <c r="GZ24" s="170">
        <v>9.5149000000000008</v>
      </c>
      <c r="HA24" s="170">
        <v>12.2682</v>
      </c>
      <c r="HB24" s="170">
        <v>65.906800000000004</v>
      </c>
      <c r="HC24" s="170">
        <v>65.888099999999994</v>
      </c>
      <c r="HD24" s="170">
        <v>54.9</v>
      </c>
      <c r="HE24" s="170">
        <v>-53.698300000000003</v>
      </c>
      <c r="HF24" s="170">
        <v>-53.216099999999997</v>
      </c>
      <c r="HG24" s="170">
        <v>54.852899999999998</v>
      </c>
      <c r="HH24" s="170">
        <v>67.405299999999997</v>
      </c>
      <c r="HI24" s="170">
        <v>-64.760599999999997</v>
      </c>
      <c r="HJ24" s="170">
        <v>-64.972099999999998</v>
      </c>
      <c r="HK24" s="170">
        <v>-22.655799999999999</v>
      </c>
      <c r="HL24" s="170">
        <v>-14.866400000000001</v>
      </c>
      <c r="HM24" s="170">
        <v>83.3322</v>
      </c>
      <c r="HN24" s="170">
        <v>80.219099999999997</v>
      </c>
      <c r="HO24" s="170">
        <v>0</v>
      </c>
      <c r="HP24" s="170">
        <v>0</v>
      </c>
      <c r="HQ24" s="170">
        <v>0.20250000000000001</v>
      </c>
      <c r="HR24" s="170">
        <v>0.71560000000000001</v>
      </c>
      <c r="HS24" s="170">
        <v>-23.042100000000001</v>
      </c>
      <c r="HT24" s="170">
        <v>-22.62</v>
      </c>
      <c r="HU24" s="170">
        <v>4.1500000000000004</v>
      </c>
      <c r="HV24" s="170">
        <v>3.85</v>
      </c>
      <c r="HW24" s="170">
        <v>62.5</v>
      </c>
      <c r="HX24" s="170">
        <v>63</v>
      </c>
      <c r="HY24" s="170">
        <v>19.936699999999998</v>
      </c>
      <c r="HZ24" s="170">
        <v>-55.76</v>
      </c>
      <c r="IA24" s="170">
        <v>-410.6388</v>
      </c>
      <c r="IB24" s="170">
        <v>72.095500000000001</v>
      </c>
      <c r="IC24" s="170">
        <v>71.434200000000004</v>
      </c>
      <c r="ID24" s="170">
        <v>12.2</v>
      </c>
      <c r="IE24" s="170">
        <v>42.2</v>
      </c>
      <c r="IF24" s="170">
        <v>0.5</v>
      </c>
      <c r="IG24" s="170">
        <v>0.6</v>
      </c>
      <c r="IH24" s="169"/>
      <c r="II24" s="170">
        <v>1.1389</v>
      </c>
      <c r="IJ24" s="170">
        <v>-62.217700000000001</v>
      </c>
      <c r="IK24" s="170">
        <v>-118.721</v>
      </c>
      <c r="IL24" s="170">
        <v>257.39010000000002</v>
      </c>
      <c r="IM24" s="170">
        <v>174.92189999999999</v>
      </c>
      <c r="IN24" s="170">
        <v>96.7637</v>
      </c>
      <c r="IO24" s="170">
        <v>-168.10749999999999</v>
      </c>
      <c r="IP24" s="170">
        <v>165.34700000000001</v>
      </c>
      <c r="IQ24" s="170">
        <v>-193.49760000000001</v>
      </c>
      <c r="IR24" s="170">
        <v>-41.573</v>
      </c>
      <c r="IS24" s="170">
        <v>-163.39060000000001</v>
      </c>
      <c r="IT24" s="170">
        <v>206.42179999999999</v>
      </c>
      <c r="IU24" s="170">
        <v>205.9768</v>
      </c>
      <c r="IV24" s="170">
        <v>200.68039999999999</v>
      </c>
      <c r="IW24" s="170">
        <v>-245.91059999999999</v>
      </c>
      <c r="IX24" s="170">
        <v>45.424300000000002</v>
      </c>
      <c r="IY24" s="170">
        <v>-202.94049999999999</v>
      </c>
      <c r="IZ24" s="170">
        <v>204.93690000000001</v>
      </c>
      <c r="JA24" s="170">
        <v>-9.4113000000000007</v>
      </c>
      <c r="JB24" s="170">
        <v>13.015000000000001</v>
      </c>
      <c r="JC24" s="170">
        <v>32</v>
      </c>
      <c r="JD24" s="170">
        <v>1.234</v>
      </c>
      <c r="JE24" s="170">
        <v>1.2290000000000001</v>
      </c>
      <c r="JF24" s="170">
        <v>-31.52</v>
      </c>
      <c r="JG24" s="170">
        <v>11.6</v>
      </c>
      <c r="JH24" s="169"/>
      <c r="JI24" s="170">
        <v>-12.568899999999999</v>
      </c>
      <c r="JJ24" s="170">
        <v>-8.4672000000000001</v>
      </c>
      <c r="JK24" s="170">
        <v>-12.684799999999999</v>
      </c>
      <c r="JL24" s="170">
        <v>5.2</v>
      </c>
      <c r="JM24" s="170">
        <v>51.677999999999997</v>
      </c>
      <c r="JN24" s="170">
        <v>51.258000000000003</v>
      </c>
      <c r="JO24" s="169"/>
      <c r="JP24" s="170">
        <v>13.2926</v>
      </c>
      <c r="JQ24" s="170">
        <v>51.764699999999998</v>
      </c>
      <c r="JR24" s="170">
        <v>53.229199999999999</v>
      </c>
      <c r="JS24" s="170">
        <v>53.4998</v>
      </c>
      <c r="JT24" s="169"/>
      <c r="JU24" s="170">
        <v>-41.2</v>
      </c>
      <c r="JV24" s="170">
        <v>22.657</v>
      </c>
      <c r="JW24" s="170">
        <v>5.88</v>
      </c>
      <c r="JX24" s="169"/>
      <c r="JY24" s="170">
        <v>-6.9340000000000002</v>
      </c>
      <c r="JZ24" s="170">
        <v>38.737499999999997</v>
      </c>
      <c r="KA24" s="170">
        <v>22.014600000000002</v>
      </c>
      <c r="KB24" s="170">
        <v>-7.8372000000000002</v>
      </c>
      <c r="KC24" s="170">
        <v>-38.830199999999998</v>
      </c>
      <c r="KD24" s="170">
        <v>14.351699999999999</v>
      </c>
      <c r="KE24" s="170">
        <v>23.4116</v>
      </c>
      <c r="KF24" s="170">
        <v>32.4</v>
      </c>
      <c r="KG24" s="170">
        <v>-32.5</v>
      </c>
      <c r="KH24" s="170">
        <v>17.885899999999999</v>
      </c>
      <c r="KI24" s="170">
        <v>-39.288699999999999</v>
      </c>
    </row>
    <row r="25" spans="1:295" ht="18" customHeight="1" x14ac:dyDescent="0.3">
      <c r="A25" s="164" t="s">
        <v>64</v>
      </c>
      <c r="B25" s="164" t="s">
        <v>827</v>
      </c>
      <c r="C25" s="165"/>
      <c r="D25" s="166">
        <v>18.747499999999999</v>
      </c>
      <c r="E25" s="166">
        <v>-25.461600000000001</v>
      </c>
      <c r="F25" s="166">
        <v>-34.645699999999998</v>
      </c>
      <c r="G25" s="166">
        <v>24.957899999999999</v>
      </c>
      <c r="H25" s="165"/>
      <c r="I25" s="166">
        <v>33.634900000000002</v>
      </c>
      <c r="J25" s="166">
        <v>-52.865400000000001</v>
      </c>
      <c r="K25" s="166">
        <v>49.981499999999997</v>
      </c>
      <c r="L25" s="166">
        <v>25.331199999999999</v>
      </c>
      <c r="M25" s="166">
        <v>24.7653</v>
      </c>
      <c r="N25" s="166">
        <v>15.54</v>
      </c>
      <c r="O25" s="166">
        <v>-71.286000000000001</v>
      </c>
      <c r="P25" s="166">
        <v>66</v>
      </c>
      <c r="Q25" s="166">
        <v>19.044</v>
      </c>
      <c r="R25" s="166">
        <v>-66</v>
      </c>
      <c r="S25" s="166">
        <v>4.2630999999999997</v>
      </c>
      <c r="T25" s="166">
        <v>39.0092</v>
      </c>
      <c r="U25" s="166">
        <v>12.461499999999999</v>
      </c>
      <c r="V25" s="166">
        <v>12.3584</v>
      </c>
      <c r="W25" s="166">
        <v>20.8276</v>
      </c>
      <c r="X25" s="166">
        <v>16.5505</v>
      </c>
      <c r="Y25" s="166">
        <v>1.3153999999999999</v>
      </c>
      <c r="Z25" s="166">
        <v>7.7032999999999996</v>
      </c>
      <c r="AA25" s="165"/>
      <c r="AB25" s="165"/>
      <c r="AC25" s="166">
        <v>-84.59</v>
      </c>
      <c r="AD25" s="166">
        <v>-83.85</v>
      </c>
      <c r="AE25" s="165"/>
      <c r="AF25" s="166">
        <v>-15.54</v>
      </c>
      <c r="AG25" s="166">
        <v>70.400000000000006</v>
      </c>
      <c r="AH25" s="166">
        <v>28.103000000000002</v>
      </c>
      <c r="AI25" s="166">
        <v>0.28199999999999997</v>
      </c>
      <c r="AJ25" s="166">
        <v>-95.19</v>
      </c>
      <c r="AK25" s="166">
        <v>-95.39</v>
      </c>
      <c r="AL25" s="166">
        <v>1.19</v>
      </c>
      <c r="AM25" s="166">
        <v>96.25</v>
      </c>
      <c r="AN25" s="166">
        <v>97.67</v>
      </c>
      <c r="AO25" s="166">
        <v>16.077300000000001</v>
      </c>
      <c r="AP25" s="166">
        <v>-4.2556000000000003</v>
      </c>
      <c r="AQ25" s="166">
        <v>85.363100000000003</v>
      </c>
      <c r="AR25" s="166">
        <v>88.437899999999999</v>
      </c>
      <c r="AS25" s="166">
        <v>-8.0314999999999994</v>
      </c>
      <c r="AT25" s="166">
        <v>-124.1161</v>
      </c>
      <c r="AU25" s="166">
        <v>-124.4933</v>
      </c>
      <c r="AV25" s="166">
        <v>8.9412000000000003</v>
      </c>
      <c r="AW25" s="166">
        <v>8.4032999999999998</v>
      </c>
      <c r="AX25" s="165"/>
      <c r="AY25" s="166">
        <v>70.437899999999999</v>
      </c>
      <c r="AZ25" s="166">
        <v>-3.9634</v>
      </c>
      <c r="BA25" s="166">
        <v>-6.1215999999999999</v>
      </c>
      <c r="BB25" s="166">
        <v>0</v>
      </c>
      <c r="BC25" s="166">
        <v>2.6804999999999999</v>
      </c>
      <c r="BD25" s="166">
        <v>-9.6999999999999993</v>
      </c>
      <c r="BE25" s="166">
        <v>-9.8000000000000007</v>
      </c>
      <c r="BF25" s="166">
        <v>138.8683</v>
      </c>
      <c r="BG25" s="166">
        <v>136.76660000000001</v>
      </c>
      <c r="BH25" s="166">
        <v>-1.4088000000000001</v>
      </c>
      <c r="BI25" s="165"/>
      <c r="BJ25" s="166">
        <v>-153.17080000000001</v>
      </c>
      <c r="BK25" s="166">
        <v>-4.3387000000000002</v>
      </c>
      <c r="BL25" s="166">
        <v>9.2283000000000008</v>
      </c>
      <c r="BM25" s="166">
        <v>6.3390000000000004</v>
      </c>
      <c r="BN25" s="166">
        <v>0</v>
      </c>
      <c r="BO25" s="166">
        <v>233.52760000000001</v>
      </c>
      <c r="BP25" s="166">
        <v>233.52760000000001</v>
      </c>
      <c r="BQ25" s="166">
        <v>-524.00199999999995</v>
      </c>
      <c r="BR25" s="166">
        <v>225.32409999999999</v>
      </c>
      <c r="BS25" s="165"/>
      <c r="BT25" s="166">
        <v>-33.694499999999998</v>
      </c>
      <c r="BU25" s="166">
        <v>35.524999999999999</v>
      </c>
      <c r="BV25" s="166">
        <v>67.092500000000001</v>
      </c>
      <c r="BW25" s="166">
        <v>22.44</v>
      </c>
      <c r="BX25" s="166">
        <v>25.32</v>
      </c>
      <c r="BY25" s="166">
        <v>46.25</v>
      </c>
      <c r="BZ25" s="166">
        <v>64.010000000000005</v>
      </c>
      <c r="CA25" s="166">
        <v>24.116499999999998</v>
      </c>
      <c r="CB25" s="166">
        <v>24.250399999999999</v>
      </c>
      <c r="CC25" s="166">
        <v>36.025700000000001</v>
      </c>
      <c r="CD25" s="166">
        <v>37.215299999999999</v>
      </c>
      <c r="CE25" s="166">
        <v>33.260599999999997</v>
      </c>
      <c r="CF25" s="166">
        <v>-78.375799999999998</v>
      </c>
      <c r="CG25" s="166">
        <v>-78.604500000000002</v>
      </c>
      <c r="CH25" s="166">
        <v>30.057200000000002</v>
      </c>
      <c r="CI25" s="166">
        <v>-81.2804</v>
      </c>
      <c r="CJ25" s="166">
        <v>20.330200000000001</v>
      </c>
      <c r="CK25" s="165"/>
      <c r="CL25" s="166">
        <v>11.3</v>
      </c>
      <c r="CM25" s="166">
        <v>165.5</v>
      </c>
      <c r="CN25" s="166">
        <v>-11.99</v>
      </c>
      <c r="CO25" s="166">
        <v>13.0688</v>
      </c>
      <c r="CP25" s="166">
        <v>13.551399999999999</v>
      </c>
      <c r="CQ25" s="166">
        <v>13.9724</v>
      </c>
      <c r="CR25" s="166">
        <v>-2.0831</v>
      </c>
      <c r="CS25" s="166">
        <v>-1.3815999999999999</v>
      </c>
      <c r="CT25" s="166">
        <v>144.82910000000001</v>
      </c>
      <c r="CU25" s="166">
        <v>-180.6191</v>
      </c>
      <c r="CV25" s="166">
        <v>153.51759999999999</v>
      </c>
      <c r="CW25" s="166">
        <v>12.0283</v>
      </c>
      <c r="CX25" s="166">
        <v>49.71</v>
      </c>
      <c r="CY25" s="166">
        <v>25.78</v>
      </c>
      <c r="CZ25" s="166">
        <v>33.054200000000002</v>
      </c>
      <c r="DA25" s="166">
        <v>31.0593</v>
      </c>
      <c r="DB25" s="166">
        <v>-22.3065</v>
      </c>
      <c r="DC25" s="165"/>
      <c r="DD25" s="166">
        <v>82.153099999999995</v>
      </c>
      <c r="DE25" s="166">
        <v>81.773499999999999</v>
      </c>
      <c r="DF25" s="166">
        <v>-135.4306</v>
      </c>
      <c r="DG25" s="165"/>
      <c r="DH25" s="166">
        <v>-12.162000000000001</v>
      </c>
      <c r="DI25" s="166">
        <v>-62.9</v>
      </c>
      <c r="DJ25" s="166">
        <v>-64</v>
      </c>
      <c r="DK25" s="166">
        <v>15.6747</v>
      </c>
      <c r="DL25" s="166">
        <v>41.1</v>
      </c>
      <c r="DM25" s="166">
        <v>35.4</v>
      </c>
      <c r="DN25" s="166">
        <v>55.88</v>
      </c>
      <c r="DO25" s="166">
        <v>40.950000000000003</v>
      </c>
      <c r="DP25" s="165"/>
      <c r="DQ25" s="166">
        <v>48.67</v>
      </c>
      <c r="DR25" s="166">
        <v>135.3877</v>
      </c>
      <c r="DS25" s="166">
        <v>-45.03</v>
      </c>
      <c r="DT25" s="166">
        <v>-18.13</v>
      </c>
      <c r="DU25" s="166">
        <v>105.76</v>
      </c>
      <c r="DV25" s="166">
        <v>37.869999999999997</v>
      </c>
      <c r="DW25" s="166">
        <v>137.01820000000001</v>
      </c>
      <c r="DX25" s="166">
        <v>135.4545</v>
      </c>
      <c r="DY25" s="166">
        <v>47.366</v>
      </c>
      <c r="DZ25" s="166">
        <v>45.790900000000001</v>
      </c>
      <c r="EA25" s="166">
        <v>221.51609999999999</v>
      </c>
      <c r="EB25" s="166">
        <v>191.8647</v>
      </c>
      <c r="EC25" s="166">
        <v>181.8963</v>
      </c>
      <c r="ED25" s="166">
        <v>185.80170000000001</v>
      </c>
      <c r="EE25" s="166">
        <v>42.299300000000002</v>
      </c>
      <c r="EF25" s="166">
        <v>121.6414</v>
      </c>
      <c r="EG25" s="166">
        <v>-25.861000000000001</v>
      </c>
      <c r="EH25" s="166">
        <v>536.32749999999999</v>
      </c>
      <c r="EI25" s="166">
        <v>161.65520000000001</v>
      </c>
      <c r="EJ25" s="166">
        <v>17.650600000000001</v>
      </c>
      <c r="EK25" s="166">
        <v>-23.153300000000002</v>
      </c>
      <c r="EL25" s="165"/>
      <c r="EM25" s="166">
        <v>-50.988900000000001</v>
      </c>
      <c r="EN25" s="166">
        <v>26.7501</v>
      </c>
      <c r="EO25" s="166">
        <v>25.4404</v>
      </c>
      <c r="EP25" s="166">
        <v>159.6</v>
      </c>
      <c r="EQ25" s="166">
        <v>-48.561</v>
      </c>
      <c r="ER25" s="166">
        <v>-49.835500000000003</v>
      </c>
      <c r="ES25" s="165"/>
      <c r="ET25" s="166">
        <v>0</v>
      </c>
      <c r="EU25" s="166">
        <v>-14.43</v>
      </c>
      <c r="EV25" s="166">
        <v>110.4</v>
      </c>
      <c r="EW25" s="166">
        <v>12.2826</v>
      </c>
      <c r="EX25" s="166">
        <v>0</v>
      </c>
      <c r="EY25" s="166">
        <v>-37.201700000000002</v>
      </c>
      <c r="EZ25" s="166">
        <v>-36.869900000000001</v>
      </c>
      <c r="FA25" s="166">
        <v>9.9722000000000008</v>
      </c>
      <c r="FB25" s="166">
        <v>-117.3546</v>
      </c>
      <c r="FC25" s="166">
        <v>86.905900000000003</v>
      </c>
      <c r="FD25" s="166">
        <v>22.574300000000001</v>
      </c>
      <c r="FE25" s="166">
        <v>22.1647</v>
      </c>
      <c r="FF25" s="165"/>
      <c r="FG25" s="166">
        <v>32.252200000000002</v>
      </c>
      <c r="FH25" s="166">
        <v>32.935499999999998</v>
      </c>
      <c r="FI25" s="166">
        <v>31.640999999999998</v>
      </c>
      <c r="FJ25" s="166">
        <v>-25.285900000000002</v>
      </c>
      <c r="FK25" s="166">
        <v>-25.118400000000001</v>
      </c>
      <c r="FL25" s="166">
        <v>103.488</v>
      </c>
      <c r="FM25" s="166">
        <v>-44.088299999999997</v>
      </c>
      <c r="FN25" s="166">
        <v>-44.379600000000003</v>
      </c>
      <c r="FO25" s="166">
        <v>68.996300000000005</v>
      </c>
      <c r="FP25" s="166">
        <v>81.682000000000002</v>
      </c>
      <c r="FQ25" s="166">
        <v>17.411799999999999</v>
      </c>
      <c r="FR25" s="166">
        <v>13.71</v>
      </c>
      <c r="FS25" s="166">
        <v>16.067799999999998</v>
      </c>
      <c r="FT25" s="166">
        <v>0.78639999999999999</v>
      </c>
      <c r="FU25" s="166">
        <v>-10.24</v>
      </c>
      <c r="FV25" s="166">
        <v>16.579999999999998</v>
      </c>
      <c r="FW25" s="166">
        <v>16.436499999999999</v>
      </c>
      <c r="FX25" s="165"/>
      <c r="FY25" s="166">
        <v>-0.88400000000000001</v>
      </c>
      <c r="FZ25" s="166">
        <v>10.622</v>
      </c>
      <c r="GA25" s="165"/>
      <c r="GB25" s="166">
        <v>27.41</v>
      </c>
      <c r="GC25" s="166">
        <v>-83.596500000000006</v>
      </c>
      <c r="GD25" s="166">
        <v>-68.994200000000006</v>
      </c>
      <c r="GE25" s="166">
        <v>10.55</v>
      </c>
      <c r="GF25" s="166">
        <v>56.672600000000003</v>
      </c>
      <c r="GG25" s="166">
        <v>25.2</v>
      </c>
      <c r="GH25" s="166">
        <v>-7.3303000000000003</v>
      </c>
      <c r="GI25" s="166">
        <v>4.6260000000000003</v>
      </c>
      <c r="GJ25" s="166">
        <v>5.0251000000000001</v>
      </c>
      <c r="GK25" s="166">
        <v>1.4120999999999999</v>
      </c>
      <c r="GL25" s="165"/>
      <c r="GM25" s="165"/>
      <c r="GN25" s="166">
        <v>-10.995200000000001</v>
      </c>
      <c r="GO25" s="166">
        <v>-18.2895</v>
      </c>
      <c r="GP25" s="166">
        <v>11.3592</v>
      </c>
      <c r="GQ25" s="166">
        <v>18.904699999999998</v>
      </c>
      <c r="GR25" s="166">
        <v>56.474600000000002</v>
      </c>
      <c r="GS25" s="166">
        <v>57.541899999999998</v>
      </c>
      <c r="GT25" s="166">
        <v>-145.87889999999999</v>
      </c>
      <c r="GU25" s="165"/>
      <c r="GV25" s="165"/>
      <c r="GW25" s="166">
        <v>6.524</v>
      </c>
      <c r="GX25" s="166">
        <v>10.845800000000001</v>
      </c>
      <c r="GY25" s="166">
        <v>10.5594</v>
      </c>
      <c r="GZ25" s="166">
        <v>10.369199999999999</v>
      </c>
      <c r="HA25" s="166">
        <v>12.1035</v>
      </c>
      <c r="HB25" s="166">
        <v>67.876400000000004</v>
      </c>
      <c r="HC25" s="166">
        <v>69.913700000000006</v>
      </c>
      <c r="HD25" s="166">
        <v>88.4</v>
      </c>
      <c r="HE25" s="166">
        <v>-88.3523</v>
      </c>
      <c r="HF25" s="166">
        <v>-92.794499999999999</v>
      </c>
      <c r="HG25" s="166">
        <v>94.710999999999999</v>
      </c>
      <c r="HH25" s="166">
        <v>94.416899999999998</v>
      </c>
      <c r="HI25" s="166">
        <v>-69.103200000000001</v>
      </c>
      <c r="HJ25" s="166">
        <v>-67.786500000000004</v>
      </c>
      <c r="HK25" s="166">
        <v>-18.6312</v>
      </c>
      <c r="HL25" s="166">
        <v>-11.742699999999999</v>
      </c>
      <c r="HM25" s="166">
        <v>84.933400000000006</v>
      </c>
      <c r="HN25" s="166">
        <v>84.797799999999995</v>
      </c>
      <c r="HO25" s="165"/>
      <c r="HP25" s="165"/>
      <c r="HQ25" s="166">
        <v>-2.2414999999999998</v>
      </c>
      <c r="HR25" s="166">
        <v>-1.3018000000000001</v>
      </c>
      <c r="HS25" s="166">
        <v>-21.222100000000001</v>
      </c>
      <c r="HT25" s="166">
        <v>-20.749500000000001</v>
      </c>
      <c r="HU25" s="166">
        <v>2.83</v>
      </c>
      <c r="HV25" s="166">
        <v>2.46</v>
      </c>
      <c r="HW25" s="166">
        <v>65.099999999999994</v>
      </c>
      <c r="HX25" s="166">
        <v>65.3</v>
      </c>
      <c r="HY25" s="166">
        <v>19.772200000000002</v>
      </c>
      <c r="HZ25" s="166">
        <v>-62.4</v>
      </c>
      <c r="IA25" s="166">
        <v>-404.20609999999999</v>
      </c>
      <c r="IB25" s="166">
        <v>72.392799999999994</v>
      </c>
      <c r="IC25" s="166">
        <v>72.0976</v>
      </c>
      <c r="ID25" s="166">
        <v>12.2</v>
      </c>
      <c r="IE25" s="166">
        <v>45.6</v>
      </c>
      <c r="IF25" s="166">
        <v>1.7</v>
      </c>
      <c r="IG25" s="166">
        <v>2.2999999999999998</v>
      </c>
      <c r="IH25" s="166">
        <v>1.2726</v>
      </c>
      <c r="II25" s="165"/>
      <c r="IJ25" s="166">
        <v>-86.093100000000007</v>
      </c>
      <c r="IK25" s="166">
        <v>-124.2846</v>
      </c>
      <c r="IL25" s="166">
        <v>252.9665</v>
      </c>
      <c r="IM25" s="166">
        <v>171.7278</v>
      </c>
      <c r="IN25" s="166">
        <v>80.335300000000004</v>
      </c>
      <c r="IO25" s="166">
        <v>-163.2654</v>
      </c>
      <c r="IP25" s="166">
        <v>161.03870000000001</v>
      </c>
      <c r="IQ25" s="166">
        <v>-197.26419999999999</v>
      </c>
      <c r="IR25" s="166">
        <v>-34.985199999999999</v>
      </c>
      <c r="IS25" s="166">
        <v>-157.7758</v>
      </c>
      <c r="IT25" s="166">
        <v>208.85400000000001</v>
      </c>
      <c r="IU25" s="166">
        <v>210.6046</v>
      </c>
      <c r="IV25" s="166">
        <v>197.46029999999999</v>
      </c>
      <c r="IW25" s="166">
        <v>-235.7517</v>
      </c>
      <c r="IX25" s="166">
        <v>34.910800000000002</v>
      </c>
      <c r="IY25" s="166">
        <v>-202.36879999999999</v>
      </c>
      <c r="IZ25" s="166">
        <v>203.89160000000001</v>
      </c>
      <c r="JA25" s="166">
        <v>-9.2272999999999996</v>
      </c>
      <c r="JB25" s="166">
        <v>9.7249999999999996</v>
      </c>
      <c r="JC25" s="166">
        <v>32.880000000000003</v>
      </c>
      <c r="JD25" s="166">
        <v>1.069</v>
      </c>
      <c r="JE25" s="166">
        <v>1.0669999999999999</v>
      </c>
      <c r="JF25" s="166">
        <v>-31.52</v>
      </c>
      <c r="JG25" s="166">
        <v>12.48</v>
      </c>
      <c r="JH25" s="165"/>
      <c r="JI25" s="166">
        <v>-13.447800000000001</v>
      </c>
      <c r="JJ25" s="166">
        <v>-6.3278999999999996</v>
      </c>
      <c r="JK25" s="166">
        <v>-10.8385</v>
      </c>
      <c r="JL25" s="166">
        <v>3.8</v>
      </c>
      <c r="JM25" s="166">
        <v>50.137</v>
      </c>
      <c r="JN25" s="166">
        <v>49.920999999999999</v>
      </c>
      <c r="JO25" s="166">
        <v>11.2736</v>
      </c>
      <c r="JP25" s="166">
        <v>13.388199999999999</v>
      </c>
      <c r="JQ25" s="166">
        <v>52.522799999999997</v>
      </c>
      <c r="JR25" s="166">
        <v>54.399900000000002</v>
      </c>
      <c r="JS25" s="166">
        <v>54.564300000000003</v>
      </c>
      <c r="JT25" s="165"/>
      <c r="JU25" s="166">
        <v>-47.4</v>
      </c>
      <c r="JV25" s="166">
        <v>20.116399999999999</v>
      </c>
      <c r="JW25" s="166">
        <v>6.1</v>
      </c>
      <c r="JX25" s="165"/>
      <c r="JY25" s="166">
        <v>0</v>
      </c>
      <c r="JZ25" s="166">
        <v>35.625900000000001</v>
      </c>
      <c r="KA25" s="166">
        <v>18.235399999999998</v>
      </c>
      <c r="KB25" s="166">
        <v>-2.1516000000000002</v>
      </c>
      <c r="KC25" s="166">
        <v>-35.031399999999998</v>
      </c>
      <c r="KD25" s="166">
        <v>10.764799999999999</v>
      </c>
      <c r="KE25" s="166">
        <v>23.850100000000001</v>
      </c>
      <c r="KF25" s="166">
        <v>35.299999999999997</v>
      </c>
      <c r="KG25" s="166">
        <v>-35.4</v>
      </c>
      <c r="KH25" s="166">
        <v>-2.3420999999999998</v>
      </c>
      <c r="KI25" s="166">
        <v>-21.103100000000001</v>
      </c>
    </row>
    <row r="26" spans="1:295" ht="18" customHeight="1" x14ac:dyDescent="0.3">
      <c r="A26" s="164" t="s">
        <v>64</v>
      </c>
      <c r="B26" s="164" t="s">
        <v>828</v>
      </c>
      <c r="C26" s="167"/>
      <c r="D26" s="168">
        <v>19.349499999999999</v>
      </c>
      <c r="E26" s="168">
        <v>-25.902100000000001</v>
      </c>
      <c r="F26" s="168">
        <v>-32.2836</v>
      </c>
      <c r="G26" s="168">
        <v>23.3566</v>
      </c>
      <c r="H26" s="167"/>
      <c r="I26" s="168">
        <v>35.257800000000003</v>
      </c>
      <c r="J26" s="168">
        <v>-69.209000000000003</v>
      </c>
      <c r="K26" s="168">
        <v>51.7331</v>
      </c>
      <c r="L26" s="168">
        <v>26.331199999999999</v>
      </c>
      <c r="M26" s="168">
        <v>25.969100000000001</v>
      </c>
      <c r="N26" s="168">
        <v>11.1</v>
      </c>
      <c r="O26" s="168">
        <v>-73.825000000000003</v>
      </c>
      <c r="P26" s="168">
        <v>68.2</v>
      </c>
      <c r="Q26" s="168">
        <v>19.872</v>
      </c>
      <c r="R26" s="168">
        <v>-68.2</v>
      </c>
      <c r="S26" s="168">
        <v>5.0220000000000002</v>
      </c>
      <c r="T26" s="168">
        <v>52.494</v>
      </c>
      <c r="U26" s="168">
        <v>12.8797</v>
      </c>
      <c r="V26" s="168">
        <v>13.104900000000001</v>
      </c>
      <c r="W26" s="168">
        <v>24.7288</v>
      </c>
      <c r="X26" s="168">
        <v>16.272200000000002</v>
      </c>
      <c r="Y26" s="168">
        <v>1.5528</v>
      </c>
      <c r="Z26" s="168">
        <v>7.5704000000000002</v>
      </c>
      <c r="AA26" s="167"/>
      <c r="AB26" s="167"/>
      <c r="AC26" s="168">
        <v>-91.86</v>
      </c>
      <c r="AD26" s="168">
        <v>-91.81</v>
      </c>
      <c r="AE26" s="167"/>
      <c r="AF26" s="168">
        <v>-11.1</v>
      </c>
      <c r="AG26" s="168">
        <v>72.599999999999994</v>
      </c>
      <c r="AH26" s="168">
        <v>27.405000000000001</v>
      </c>
      <c r="AI26" s="168">
        <v>0.27700000000000002</v>
      </c>
      <c r="AJ26" s="168">
        <v>-111.25</v>
      </c>
      <c r="AK26" s="168">
        <v>-111.78</v>
      </c>
      <c r="AL26" s="168">
        <v>16.95</v>
      </c>
      <c r="AM26" s="168">
        <v>115.24</v>
      </c>
      <c r="AN26" s="168">
        <v>115.93</v>
      </c>
      <c r="AO26" s="168">
        <v>17.513500000000001</v>
      </c>
      <c r="AP26" s="168">
        <v>-4.49</v>
      </c>
      <c r="AQ26" s="168">
        <v>87.331500000000005</v>
      </c>
      <c r="AR26" s="168">
        <v>90.221900000000005</v>
      </c>
      <c r="AS26" s="168">
        <v>-10.5473</v>
      </c>
      <c r="AT26" s="168">
        <v>-145.76769999999999</v>
      </c>
      <c r="AU26" s="168">
        <v>-145.2456</v>
      </c>
      <c r="AV26" s="168">
        <v>28.219100000000001</v>
      </c>
      <c r="AW26" s="168">
        <v>26.866499999999998</v>
      </c>
      <c r="AX26" s="167"/>
      <c r="AY26" s="168">
        <v>70.614599999999996</v>
      </c>
      <c r="AZ26" s="168">
        <v>10.901999999999999</v>
      </c>
      <c r="BA26" s="168">
        <v>11.832599999999999</v>
      </c>
      <c r="BB26" s="168">
        <v>0</v>
      </c>
      <c r="BC26" s="168">
        <v>0.35820000000000002</v>
      </c>
      <c r="BD26" s="168">
        <v>-9.6999999999999993</v>
      </c>
      <c r="BE26" s="168">
        <v>-9.6999999999999993</v>
      </c>
      <c r="BF26" s="168">
        <v>158.11320000000001</v>
      </c>
      <c r="BG26" s="168">
        <v>155.58539999999999</v>
      </c>
      <c r="BH26" s="168">
        <v>-1.0227999999999999</v>
      </c>
      <c r="BI26" s="167"/>
      <c r="BJ26" s="168">
        <v>-173.64670000000001</v>
      </c>
      <c r="BK26" s="168">
        <v>-4.9945000000000004</v>
      </c>
      <c r="BL26" s="168">
        <v>10.2491</v>
      </c>
      <c r="BM26" s="168">
        <v>6.9</v>
      </c>
      <c r="BN26" s="168">
        <v>0</v>
      </c>
      <c r="BO26" s="168">
        <v>260.17020000000002</v>
      </c>
      <c r="BP26" s="168">
        <v>260.29230000000001</v>
      </c>
      <c r="BQ26" s="168">
        <v>-555.34529999999995</v>
      </c>
      <c r="BR26" s="168">
        <v>255.0891</v>
      </c>
      <c r="BS26" s="167"/>
      <c r="BT26" s="168">
        <v>-32.8127</v>
      </c>
      <c r="BU26" s="168">
        <v>34.487499999999997</v>
      </c>
      <c r="BV26" s="168">
        <v>70.286000000000001</v>
      </c>
      <c r="BW26" s="168">
        <v>23.35</v>
      </c>
      <c r="BX26" s="168">
        <v>26.78</v>
      </c>
      <c r="BY26" s="168">
        <v>47.72</v>
      </c>
      <c r="BZ26" s="168">
        <v>64.72</v>
      </c>
      <c r="CA26" s="168">
        <v>20.901499999999999</v>
      </c>
      <c r="CB26" s="168">
        <v>20.633600000000001</v>
      </c>
      <c r="CC26" s="168">
        <v>39.5137</v>
      </c>
      <c r="CD26" s="168">
        <v>40.156999999999996</v>
      </c>
      <c r="CE26" s="168">
        <v>31.802499999999998</v>
      </c>
      <c r="CF26" s="168">
        <v>-101.35720000000001</v>
      </c>
      <c r="CG26" s="168">
        <v>-101.8044</v>
      </c>
      <c r="CH26" s="168">
        <v>28.434000000000001</v>
      </c>
      <c r="CI26" s="168">
        <v>-104.245</v>
      </c>
      <c r="CJ26" s="168">
        <v>20.330200000000001</v>
      </c>
      <c r="CK26" s="168">
        <v>28.466999999999999</v>
      </c>
      <c r="CL26" s="168">
        <v>-19.899999999999999</v>
      </c>
      <c r="CM26" s="168">
        <v>209</v>
      </c>
      <c r="CN26" s="168">
        <v>-12.1</v>
      </c>
      <c r="CO26" s="168">
        <v>0</v>
      </c>
      <c r="CP26" s="168">
        <v>0</v>
      </c>
      <c r="CQ26" s="168">
        <v>0</v>
      </c>
      <c r="CR26" s="168">
        <v>10.156700000000001</v>
      </c>
      <c r="CS26" s="168">
        <v>11.4107</v>
      </c>
      <c r="CT26" s="168">
        <v>161.41159999999999</v>
      </c>
      <c r="CU26" s="168">
        <v>-211.19730000000001</v>
      </c>
      <c r="CV26" s="168">
        <v>172.9453</v>
      </c>
      <c r="CW26" s="168">
        <v>12.8423</v>
      </c>
      <c r="CX26" s="168">
        <v>51.45</v>
      </c>
      <c r="CY26" s="168">
        <v>26.29</v>
      </c>
      <c r="CZ26" s="168">
        <v>34.4604</v>
      </c>
      <c r="DA26" s="168">
        <v>32.817100000000003</v>
      </c>
      <c r="DB26" s="168">
        <v>-23.597799999999999</v>
      </c>
      <c r="DC26" s="167"/>
      <c r="DD26" s="168">
        <v>104.69280000000001</v>
      </c>
      <c r="DE26" s="168">
        <v>103.8823</v>
      </c>
      <c r="DF26" s="168">
        <v>-174.517</v>
      </c>
      <c r="DG26" s="167"/>
      <c r="DH26" s="168">
        <v>-12.855600000000001</v>
      </c>
      <c r="DI26" s="168">
        <v>-62.1</v>
      </c>
      <c r="DJ26" s="168">
        <v>-62.8</v>
      </c>
      <c r="DK26" s="168">
        <v>15.7407</v>
      </c>
      <c r="DL26" s="168">
        <v>43.1</v>
      </c>
      <c r="DM26" s="168">
        <v>38.4</v>
      </c>
      <c r="DN26" s="168">
        <v>59.02</v>
      </c>
      <c r="DO26" s="168">
        <v>43.25</v>
      </c>
      <c r="DP26" s="167"/>
      <c r="DQ26" s="168">
        <v>50.452500000000001</v>
      </c>
      <c r="DR26" s="168">
        <v>172.03479999999999</v>
      </c>
      <c r="DS26" s="168">
        <v>-44.66</v>
      </c>
      <c r="DT26" s="168">
        <v>-17.91</v>
      </c>
      <c r="DU26" s="168">
        <v>104.37</v>
      </c>
      <c r="DV26" s="168">
        <v>37.65</v>
      </c>
      <c r="DW26" s="168">
        <v>173.0909</v>
      </c>
      <c r="DX26" s="168">
        <v>169.58179999999999</v>
      </c>
      <c r="DY26" s="168">
        <v>54.494399999999999</v>
      </c>
      <c r="DZ26" s="168">
        <v>53.2455</v>
      </c>
      <c r="EA26" s="168">
        <v>246.4042</v>
      </c>
      <c r="EB26" s="168">
        <v>215.99979999999999</v>
      </c>
      <c r="EC26" s="168">
        <v>206.8896</v>
      </c>
      <c r="ED26" s="168">
        <v>211.137</v>
      </c>
      <c r="EE26" s="168">
        <v>43.2333</v>
      </c>
      <c r="EF26" s="168">
        <v>96.423599999999993</v>
      </c>
      <c r="EG26" s="168">
        <v>-26.835000000000001</v>
      </c>
      <c r="EH26" s="168">
        <v>569.64869999999996</v>
      </c>
      <c r="EI26" s="168">
        <v>151.4913</v>
      </c>
      <c r="EJ26" s="168">
        <v>17.671299999999999</v>
      </c>
      <c r="EK26" s="168">
        <v>-23.741599999999998</v>
      </c>
      <c r="EL26" s="167"/>
      <c r="EM26" s="168">
        <v>-28.702500000000001</v>
      </c>
      <c r="EN26" s="168">
        <v>27.4328</v>
      </c>
      <c r="EO26" s="168">
        <v>26.032499999999999</v>
      </c>
      <c r="EP26" s="168">
        <v>66</v>
      </c>
      <c r="EQ26" s="168">
        <v>-27.780799999999999</v>
      </c>
      <c r="ER26" s="168">
        <v>-28.7013</v>
      </c>
      <c r="ES26" s="167"/>
      <c r="ET26" s="168">
        <v>14.22</v>
      </c>
      <c r="EU26" s="168">
        <v>-15.17</v>
      </c>
      <c r="EV26" s="168">
        <v>1</v>
      </c>
      <c r="EW26" s="168">
        <v>12.3895</v>
      </c>
      <c r="EX26" s="167"/>
      <c r="EY26" s="168">
        <v>-39.144599999999997</v>
      </c>
      <c r="EZ26" s="168">
        <v>-38.0762</v>
      </c>
      <c r="FA26" s="168">
        <v>12.745200000000001</v>
      </c>
      <c r="FB26" s="168">
        <v>-92.833399999999997</v>
      </c>
      <c r="FC26" s="168">
        <v>61.790500000000002</v>
      </c>
      <c r="FD26" s="168">
        <v>22.669499999999999</v>
      </c>
      <c r="FE26" s="168">
        <v>22.207999999999998</v>
      </c>
      <c r="FF26" s="167"/>
      <c r="FG26" s="168">
        <v>33.193300000000001</v>
      </c>
      <c r="FH26" s="168">
        <v>33.636600000000001</v>
      </c>
      <c r="FI26" s="168">
        <v>32.9741</v>
      </c>
      <c r="FJ26" s="168">
        <v>-21.936800000000002</v>
      </c>
      <c r="FK26" s="168">
        <v>-22.4391</v>
      </c>
      <c r="FL26" s="168">
        <v>122.4106</v>
      </c>
      <c r="FM26" s="168">
        <v>-52.205500000000001</v>
      </c>
      <c r="FN26" s="168">
        <v>-51.866</v>
      </c>
      <c r="FO26" s="168">
        <v>86.191299999999998</v>
      </c>
      <c r="FP26" s="168">
        <v>99.812600000000003</v>
      </c>
      <c r="FQ26" s="168">
        <v>16.276499999999999</v>
      </c>
      <c r="FR26" s="168">
        <v>17.649999999999999</v>
      </c>
      <c r="FS26" s="168">
        <v>17.286000000000001</v>
      </c>
      <c r="FT26" s="168">
        <v>0.7742</v>
      </c>
      <c r="FU26" s="168">
        <v>-10.99</v>
      </c>
      <c r="FV26" s="168">
        <v>16.57</v>
      </c>
      <c r="FW26" s="168">
        <v>16.6036</v>
      </c>
      <c r="FX26" s="167"/>
      <c r="FY26" s="168">
        <v>-0.89400000000000002</v>
      </c>
      <c r="FZ26" s="168">
        <v>10.586</v>
      </c>
      <c r="GA26" s="167"/>
      <c r="GB26" s="168">
        <v>27.79</v>
      </c>
      <c r="GC26" s="168">
        <v>-100.04470000000001</v>
      </c>
      <c r="GD26" s="168">
        <v>-84.430599999999998</v>
      </c>
      <c r="GE26" s="168">
        <v>11.41</v>
      </c>
      <c r="GF26" s="168">
        <v>58.039400000000001</v>
      </c>
      <c r="GG26" s="168">
        <v>26.3</v>
      </c>
      <c r="GH26" s="168">
        <v>-8.9420000000000002</v>
      </c>
      <c r="GI26" s="168">
        <v>5.2915000000000001</v>
      </c>
      <c r="GJ26" s="168">
        <v>5.9311999999999996</v>
      </c>
      <c r="GK26" s="168">
        <v>1.4661999999999999</v>
      </c>
      <c r="GL26" s="167"/>
      <c r="GM26" s="167"/>
      <c r="GN26" s="168">
        <v>-11.499499999999999</v>
      </c>
      <c r="GO26" s="168">
        <v>-21.343699999999998</v>
      </c>
      <c r="GP26" s="168">
        <v>11.043100000000001</v>
      </c>
      <c r="GQ26" s="168">
        <v>22.2212</v>
      </c>
      <c r="GR26" s="168">
        <v>58.985900000000001</v>
      </c>
      <c r="GS26" s="168">
        <v>60.893500000000003</v>
      </c>
      <c r="GT26" s="168">
        <v>-162.49629999999999</v>
      </c>
      <c r="GU26" s="167"/>
      <c r="GV26" s="167"/>
      <c r="GW26" s="168">
        <v>7.8624000000000001</v>
      </c>
      <c r="GX26" s="168">
        <v>10.8497</v>
      </c>
      <c r="GY26" s="168">
        <v>11.1258</v>
      </c>
      <c r="GZ26" s="168">
        <v>10.866300000000001</v>
      </c>
      <c r="HA26" s="168">
        <v>12.4937</v>
      </c>
      <c r="HB26" s="168">
        <v>66.715100000000007</v>
      </c>
      <c r="HC26" s="168">
        <v>68.725300000000004</v>
      </c>
      <c r="HD26" s="168">
        <v>91.4</v>
      </c>
      <c r="HE26" s="168">
        <v>-91.938699999999997</v>
      </c>
      <c r="HF26" s="168">
        <v>-109.6932</v>
      </c>
      <c r="HG26" s="168">
        <v>112.1845</v>
      </c>
      <c r="HH26" s="168">
        <v>88.019300000000001</v>
      </c>
      <c r="HI26" s="168">
        <v>-66.461799999999997</v>
      </c>
      <c r="HJ26" s="168">
        <v>-66.528899999999993</v>
      </c>
      <c r="HK26" s="168">
        <v>-17.944199999999999</v>
      </c>
      <c r="HL26" s="168">
        <v>-9.5619999999999994</v>
      </c>
      <c r="HM26" s="168">
        <v>81.601299999999995</v>
      </c>
      <c r="HN26" s="168">
        <v>80.2149</v>
      </c>
      <c r="HO26" s="167"/>
      <c r="HP26" s="167"/>
      <c r="HQ26" s="168">
        <v>-5.57E-2</v>
      </c>
      <c r="HR26" s="168">
        <v>0.40500000000000003</v>
      </c>
      <c r="HS26" s="168">
        <v>-18.235299999999999</v>
      </c>
      <c r="HT26" s="168">
        <v>-18.671399999999998</v>
      </c>
      <c r="HU26" s="168">
        <v>-3</v>
      </c>
      <c r="HV26" s="168">
        <v>-3.19</v>
      </c>
      <c r="HW26" s="168">
        <v>67.3</v>
      </c>
      <c r="HX26" s="168">
        <v>67.400000000000006</v>
      </c>
      <c r="HY26" s="168">
        <v>19.834099999999999</v>
      </c>
      <c r="HZ26" s="168">
        <v>-70.64</v>
      </c>
      <c r="IA26" s="168">
        <v>-409.52780000000001</v>
      </c>
      <c r="IB26" s="168">
        <v>72.805999999999997</v>
      </c>
      <c r="IC26" s="168">
        <v>70.377700000000004</v>
      </c>
      <c r="ID26" s="167"/>
      <c r="IE26" s="168">
        <v>49</v>
      </c>
      <c r="IF26" s="168">
        <v>1.3</v>
      </c>
      <c r="IG26" s="168">
        <v>1.4</v>
      </c>
      <c r="IH26" s="168">
        <v>1.3229</v>
      </c>
      <c r="II26" s="167"/>
      <c r="IJ26" s="168">
        <v>-80.693799999999996</v>
      </c>
      <c r="IK26" s="168">
        <v>-108.1831</v>
      </c>
      <c r="IL26" s="168">
        <v>235.60159999999999</v>
      </c>
      <c r="IM26" s="168">
        <v>156.06309999999999</v>
      </c>
      <c r="IN26" s="168">
        <v>75.588700000000003</v>
      </c>
      <c r="IO26" s="168">
        <v>-149.32939999999999</v>
      </c>
      <c r="IP26" s="168">
        <v>144.87280000000001</v>
      </c>
      <c r="IQ26" s="168">
        <v>-198.72900000000001</v>
      </c>
      <c r="IR26" s="168">
        <v>-26.13</v>
      </c>
      <c r="IS26" s="168">
        <v>-140.1095</v>
      </c>
      <c r="IT26" s="168">
        <v>208.58709999999999</v>
      </c>
      <c r="IU26" s="168">
        <v>209.88570000000001</v>
      </c>
      <c r="IV26" s="168">
        <v>203.55869999999999</v>
      </c>
      <c r="IW26" s="168">
        <v>-223.6917</v>
      </c>
      <c r="IX26" s="168">
        <v>30.385300000000001</v>
      </c>
      <c r="IY26" s="168">
        <v>-195.07689999999999</v>
      </c>
      <c r="IZ26" s="168">
        <v>191.52189999999999</v>
      </c>
      <c r="JA26" s="168">
        <v>-9.1476000000000006</v>
      </c>
      <c r="JB26" s="168">
        <v>9.3040000000000003</v>
      </c>
      <c r="JC26" s="168">
        <v>34.880000000000003</v>
      </c>
      <c r="JD26" s="168">
        <v>1.0109999999999999</v>
      </c>
      <c r="JE26" s="168">
        <v>1.0069999999999999</v>
      </c>
      <c r="JF26" s="168">
        <v>-32.880000000000003</v>
      </c>
      <c r="JG26" s="168">
        <v>13.92</v>
      </c>
      <c r="JH26" s="167"/>
      <c r="JI26" s="168">
        <v>-14.207700000000001</v>
      </c>
      <c r="JJ26" s="168">
        <v>-6.3554000000000004</v>
      </c>
      <c r="JK26" s="168">
        <v>-10.2525</v>
      </c>
      <c r="JL26" s="168">
        <v>2.9</v>
      </c>
      <c r="JM26" s="168">
        <v>51.58</v>
      </c>
      <c r="JN26" s="168">
        <v>51.378999999999998</v>
      </c>
      <c r="JO26" s="167"/>
      <c r="JP26" s="168">
        <v>13.4206</v>
      </c>
      <c r="JQ26" s="168">
        <v>51.921700000000001</v>
      </c>
      <c r="JR26" s="168">
        <v>51.566800000000001</v>
      </c>
      <c r="JS26" s="168">
        <v>53.547400000000003</v>
      </c>
      <c r="JT26" s="167"/>
      <c r="JU26" s="168">
        <v>-51.1</v>
      </c>
      <c r="JV26" s="168">
        <v>-9.3937000000000008</v>
      </c>
      <c r="JW26" s="168">
        <v>6.55</v>
      </c>
      <c r="JX26" s="167"/>
      <c r="JY26" s="168">
        <v>0</v>
      </c>
      <c r="JZ26" s="168">
        <v>35.872599999999998</v>
      </c>
      <c r="KA26" s="168">
        <v>17.474699999999999</v>
      </c>
      <c r="KB26" s="168">
        <v>0</v>
      </c>
      <c r="KC26" s="168">
        <v>-35.5657</v>
      </c>
      <c r="KD26" s="168">
        <v>9.1687999999999992</v>
      </c>
      <c r="KE26" s="168">
        <v>24.908799999999999</v>
      </c>
      <c r="KF26" s="168">
        <v>38</v>
      </c>
      <c r="KG26" s="168">
        <v>-38.1</v>
      </c>
      <c r="KH26" s="168">
        <v>-23.8581</v>
      </c>
      <c r="KI26" s="168">
        <v>-0.1002</v>
      </c>
    </row>
    <row r="27" spans="1:295" ht="18" customHeight="1" x14ac:dyDescent="0.3">
      <c r="A27" s="164" t="s">
        <v>64</v>
      </c>
      <c r="B27" s="164" t="s">
        <v>829</v>
      </c>
      <c r="C27" s="167"/>
      <c r="D27" s="168">
        <v>19.605399999999999</v>
      </c>
      <c r="E27" s="168">
        <v>-26.2181</v>
      </c>
      <c r="F27" s="168">
        <v>-31.825700000000001</v>
      </c>
      <c r="G27" s="168">
        <v>23.475200000000001</v>
      </c>
      <c r="H27" s="167"/>
      <c r="I27" s="168">
        <v>36.674399999999999</v>
      </c>
      <c r="J27" s="168">
        <v>-71.598600000000005</v>
      </c>
      <c r="K27" s="168">
        <v>53.552</v>
      </c>
      <c r="L27" s="168">
        <v>27.301200000000001</v>
      </c>
      <c r="M27" s="168">
        <v>26.7622</v>
      </c>
      <c r="N27" s="168">
        <v>26.64</v>
      </c>
      <c r="O27" s="168">
        <v>-74.628</v>
      </c>
      <c r="P27" s="168">
        <v>70.400000000000006</v>
      </c>
      <c r="Q27" s="168">
        <v>20.7</v>
      </c>
      <c r="R27" s="168">
        <v>-68.2</v>
      </c>
      <c r="S27" s="168">
        <v>4.6816000000000004</v>
      </c>
      <c r="T27" s="168">
        <v>57.908799999999999</v>
      </c>
      <c r="U27" s="168">
        <v>14.053900000000001</v>
      </c>
      <c r="V27" s="168">
        <v>14.3962</v>
      </c>
      <c r="W27" s="168">
        <v>24.0153</v>
      </c>
      <c r="X27" s="168">
        <v>16.476199999999999</v>
      </c>
      <c r="Y27" s="168">
        <v>4.5707000000000004</v>
      </c>
      <c r="Z27" s="168">
        <v>7.7652000000000001</v>
      </c>
      <c r="AA27" s="167"/>
      <c r="AB27" s="167"/>
      <c r="AC27" s="168">
        <v>-83.88</v>
      </c>
      <c r="AD27" s="168">
        <v>-83.31</v>
      </c>
      <c r="AE27" s="167"/>
      <c r="AF27" s="168">
        <v>-26.64</v>
      </c>
      <c r="AG27" s="168">
        <v>72.599999999999994</v>
      </c>
      <c r="AH27" s="168">
        <v>29.140999999999998</v>
      </c>
      <c r="AI27" s="168">
        <v>0.28299999999999997</v>
      </c>
      <c r="AJ27" s="168">
        <v>-95.6</v>
      </c>
      <c r="AK27" s="168">
        <v>-96.77</v>
      </c>
      <c r="AL27" s="168">
        <v>4.7300000000000004</v>
      </c>
      <c r="AM27" s="168">
        <v>97.39</v>
      </c>
      <c r="AN27" s="168">
        <v>97.57</v>
      </c>
      <c r="AO27" s="168">
        <v>18.228200000000001</v>
      </c>
      <c r="AP27" s="168">
        <v>-4.6714000000000002</v>
      </c>
      <c r="AQ27" s="168">
        <v>60.0062</v>
      </c>
      <c r="AR27" s="168">
        <v>62.234200000000001</v>
      </c>
      <c r="AS27" s="168">
        <v>-33.503799999999998</v>
      </c>
      <c r="AT27" s="168">
        <v>-126.8938</v>
      </c>
      <c r="AU27" s="168">
        <v>-127.6101</v>
      </c>
      <c r="AV27" s="168">
        <v>10.2149</v>
      </c>
      <c r="AW27" s="168">
        <v>9.1136999999999997</v>
      </c>
      <c r="AX27" s="168">
        <v>0</v>
      </c>
      <c r="AY27" s="168">
        <v>69.876999999999995</v>
      </c>
      <c r="AZ27" s="168">
        <v>-2.9319000000000002</v>
      </c>
      <c r="BA27" s="168">
        <v>-3.9457</v>
      </c>
      <c r="BB27" s="168">
        <v>0</v>
      </c>
      <c r="BC27" s="168">
        <v>-4.2980999999999998</v>
      </c>
      <c r="BD27" s="168">
        <v>-10</v>
      </c>
      <c r="BE27" s="168">
        <v>-10.1</v>
      </c>
      <c r="BF27" s="168">
        <v>139.34700000000001</v>
      </c>
      <c r="BG27" s="168">
        <v>138.05119999999999</v>
      </c>
      <c r="BH27" s="168">
        <v>-1.8736999999999999</v>
      </c>
      <c r="BI27" s="167"/>
      <c r="BJ27" s="168">
        <v>-150.39340000000001</v>
      </c>
      <c r="BK27" s="168">
        <v>-3.3489</v>
      </c>
      <c r="BL27" s="168">
        <v>10.068099999999999</v>
      </c>
      <c r="BM27" s="168">
        <v>6.7992999999999997</v>
      </c>
      <c r="BN27" s="168">
        <v>0</v>
      </c>
      <c r="BO27" s="168">
        <v>267.34210000000002</v>
      </c>
      <c r="BP27" s="168">
        <v>267.8304</v>
      </c>
      <c r="BQ27" s="168">
        <v>-591.98749999999995</v>
      </c>
      <c r="BR27" s="168">
        <v>254.51939999999999</v>
      </c>
      <c r="BS27" s="167"/>
      <c r="BT27" s="168">
        <v>-28.058399999999999</v>
      </c>
      <c r="BU27" s="168">
        <v>29.748899999999999</v>
      </c>
      <c r="BV27" s="168">
        <v>73.349699999999999</v>
      </c>
      <c r="BW27" s="168">
        <v>22.76</v>
      </c>
      <c r="BX27" s="168">
        <v>27.22</v>
      </c>
      <c r="BY27" s="168">
        <v>49.81</v>
      </c>
      <c r="BZ27" s="168">
        <v>65.459999999999994</v>
      </c>
      <c r="CA27" s="168">
        <v>17.9544</v>
      </c>
      <c r="CB27" s="168">
        <v>17.9544</v>
      </c>
      <c r="CC27" s="168">
        <v>39.286999999999999</v>
      </c>
      <c r="CD27" s="168">
        <v>39.752899999999997</v>
      </c>
      <c r="CE27" s="168">
        <v>29.0824</v>
      </c>
      <c r="CF27" s="168">
        <v>-98.263199999999998</v>
      </c>
      <c r="CG27" s="168">
        <v>-97.832700000000003</v>
      </c>
      <c r="CH27" s="168">
        <v>26.5595</v>
      </c>
      <c r="CI27" s="168">
        <v>-98.290999999999997</v>
      </c>
      <c r="CJ27" s="168">
        <v>20.330200000000001</v>
      </c>
      <c r="CK27" s="167"/>
      <c r="CL27" s="168">
        <v>-8.1999999999999993</v>
      </c>
      <c r="CM27" s="168">
        <v>199.2</v>
      </c>
      <c r="CN27" s="168">
        <v>-12.82</v>
      </c>
      <c r="CO27" s="168">
        <v>0</v>
      </c>
      <c r="CP27" s="167"/>
      <c r="CQ27" s="167"/>
      <c r="CR27" s="168">
        <v>21.756599999999999</v>
      </c>
      <c r="CS27" s="168">
        <v>22.282699999999998</v>
      </c>
      <c r="CT27" s="168">
        <v>144.4641</v>
      </c>
      <c r="CU27" s="168">
        <v>-210.26429999999999</v>
      </c>
      <c r="CV27" s="168">
        <v>155.1849</v>
      </c>
      <c r="CW27" s="168">
        <v>13.446999999999999</v>
      </c>
      <c r="CX27" s="168">
        <v>55.53</v>
      </c>
      <c r="CY27" s="168">
        <v>28.58</v>
      </c>
      <c r="CZ27" s="168">
        <v>35.3979</v>
      </c>
      <c r="DA27" s="168">
        <v>33.695999999999998</v>
      </c>
      <c r="DB27" s="168">
        <v>-23.645900000000001</v>
      </c>
      <c r="DC27" s="167"/>
      <c r="DD27" s="168">
        <v>98.803200000000004</v>
      </c>
      <c r="DE27" s="168">
        <v>98.039000000000001</v>
      </c>
      <c r="DF27" s="168">
        <v>-164.3289</v>
      </c>
      <c r="DG27" s="167"/>
      <c r="DH27" s="168">
        <v>-12.927899999999999</v>
      </c>
      <c r="DI27" s="168">
        <v>-70.3</v>
      </c>
      <c r="DJ27" s="168">
        <v>-70.3</v>
      </c>
      <c r="DK27" s="168">
        <v>15.4495</v>
      </c>
      <c r="DL27" s="168">
        <v>46.4</v>
      </c>
      <c r="DM27" s="168">
        <v>40.24</v>
      </c>
      <c r="DN27" s="168">
        <v>62.72</v>
      </c>
      <c r="DO27" s="168">
        <v>46.15</v>
      </c>
      <c r="DP27" s="167"/>
      <c r="DQ27" s="168">
        <v>51.057000000000002</v>
      </c>
      <c r="DR27" s="168">
        <v>162.98429999999999</v>
      </c>
      <c r="DS27" s="168">
        <v>-43.98</v>
      </c>
      <c r="DT27" s="168">
        <v>-18.3</v>
      </c>
      <c r="DU27" s="168">
        <v>108.53</v>
      </c>
      <c r="DV27" s="168">
        <v>40.119999999999997</v>
      </c>
      <c r="DW27" s="168">
        <v>163.0909</v>
      </c>
      <c r="DX27" s="168">
        <v>160.29089999999999</v>
      </c>
      <c r="DY27" s="168">
        <v>49.048099999999998</v>
      </c>
      <c r="DZ27" s="168">
        <v>47.627299999999998</v>
      </c>
      <c r="EA27" s="168">
        <v>244.79519999999999</v>
      </c>
      <c r="EB27" s="168">
        <v>211.29169999999999</v>
      </c>
      <c r="EC27" s="168">
        <v>203.24610000000001</v>
      </c>
      <c r="ED27" s="168">
        <v>207.3271</v>
      </c>
      <c r="EE27" s="168">
        <v>45.1477</v>
      </c>
      <c r="EF27" s="168">
        <v>129.20400000000001</v>
      </c>
      <c r="EG27" s="168">
        <v>-27.295999999999999</v>
      </c>
      <c r="EH27" s="168">
        <v>598.76199999999994</v>
      </c>
      <c r="EI27" s="168">
        <v>160.04589999999999</v>
      </c>
      <c r="EJ27" s="168">
        <v>18.138000000000002</v>
      </c>
      <c r="EK27" s="168">
        <v>-24.2287</v>
      </c>
      <c r="EL27" s="167"/>
      <c r="EM27" s="168">
        <v>-55.367100000000001</v>
      </c>
      <c r="EN27" s="168">
        <v>27.634</v>
      </c>
      <c r="EO27" s="168">
        <v>27.2118</v>
      </c>
      <c r="EP27" s="168">
        <v>155.19999999999999</v>
      </c>
      <c r="EQ27" s="168">
        <v>-46.231400000000001</v>
      </c>
      <c r="ER27" s="168">
        <v>-44.790100000000002</v>
      </c>
      <c r="ES27" s="167"/>
      <c r="ET27" s="168">
        <v>0</v>
      </c>
      <c r="EU27" s="168">
        <v>-15.57</v>
      </c>
      <c r="EV27" s="168">
        <v>104.1</v>
      </c>
      <c r="EW27" s="168">
        <v>13.1556</v>
      </c>
      <c r="EX27" s="167"/>
      <c r="EY27" s="168">
        <v>-37.186</v>
      </c>
      <c r="EZ27" s="168">
        <v>-35.906599999999997</v>
      </c>
      <c r="FA27" s="168">
        <v>6.5678999999999998</v>
      </c>
      <c r="FB27" s="168">
        <v>-122.85209999999999</v>
      </c>
      <c r="FC27" s="168">
        <v>83.983099999999993</v>
      </c>
      <c r="FD27" s="168">
        <v>23.375599999999999</v>
      </c>
      <c r="FE27" s="168">
        <v>22.886600000000001</v>
      </c>
      <c r="FF27" s="167"/>
      <c r="FG27" s="168">
        <v>33.1584</v>
      </c>
      <c r="FH27" s="168">
        <v>33.976300000000002</v>
      </c>
      <c r="FI27" s="168">
        <v>33.776200000000003</v>
      </c>
      <c r="FJ27" s="168">
        <v>-19.2575</v>
      </c>
      <c r="FK27" s="168">
        <v>-21.266999999999999</v>
      </c>
      <c r="FL27" s="168">
        <v>100.13890000000001</v>
      </c>
      <c r="FM27" s="168">
        <v>-46.737000000000002</v>
      </c>
      <c r="FN27" s="168">
        <v>-46.682299999999998</v>
      </c>
      <c r="FO27" s="168">
        <v>65.264499999999998</v>
      </c>
      <c r="FP27" s="168">
        <v>76.844099999999997</v>
      </c>
      <c r="FQ27" s="168">
        <v>21.7258</v>
      </c>
      <c r="FR27" s="168">
        <v>13.51</v>
      </c>
      <c r="FS27" s="168">
        <v>14.358700000000001</v>
      </c>
      <c r="FT27" s="168">
        <v>0.82189999999999996</v>
      </c>
      <c r="FU27" s="168">
        <v>-8.57</v>
      </c>
      <c r="FV27" s="168">
        <v>17.63</v>
      </c>
      <c r="FW27" s="168">
        <v>21.8657</v>
      </c>
      <c r="FX27" s="167"/>
      <c r="FY27" s="168">
        <v>-0.752</v>
      </c>
      <c r="FZ27" s="168">
        <v>10.427</v>
      </c>
      <c r="GA27" s="167"/>
      <c r="GB27" s="168">
        <v>31.39</v>
      </c>
      <c r="GC27" s="168">
        <v>-78.452699999999993</v>
      </c>
      <c r="GD27" s="168">
        <v>-68.284199999999998</v>
      </c>
      <c r="GE27" s="168">
        <v>10.96</v>
      </c>
      <c r="GF27" s="168">
        <v>61.336500000000001</v>
      </c>
      <c r="GG27" s="168">
        <v>26.9</v>
      </c>
      <c r="GH27" s="168">
        <v>-6.7587999999999999</v>
      </c>
      <c r="GI27" s="168">
        <v>4.2835000000000001</v>
      </c>
      <c r="GJ27" s="168">
        <v>4.4893000000000001</v>
      </c>
      <c r="GK27" s="168">
        <v>1.4884999999999999</v>
      </c>
      <c r="GL27" s="167"/>
      <c r="GM27" s="167"/>
      <c r="GN27" s="168">
        <v>-10.6364</v>
      </c>
      <c r="GO27" s="168">
        <v>-18.985499999999998</v>
      </c>
      <c r="GP27" s="168">
        <v>12.961399999999999</v>
      </c>
      <c r="GQ27" s="168">
        <v>19.761299999999999</v>
      </c>
      <c r="GR27" s="168">
        <v>57.054299999999998</v>
      </c>
      <c r="GS27" s="168">
        <v>57.504899999999999</v>
      </c>
      <c r="GT27" s="168">
        <v>-150.13589999999999</v>
      </c>
      <c r="GU27" s="167"/>
      <c r="GV27" s="167"/>
      <c r="GW27" s="168">
        <v>5.4877000000000002</v>
      </c>
      <c r="GX27" s="168">
        <v>11.276400000000001</v>
      </c>
      <c r="GY27" s="168">
        <v>11.565300000000001</v>
      </c>
      <c r="GZ27" s="168">
        <v>11.362</v>
      </c>
      <c r="HA27" s="168">
        <v>13.103400000000001</v>
      </c>
      <c r="HB27" s="168">
        <v>67.484399999999994</v>
      </c>
      <c r="HC27" s="168">
        <v>63.991500000000002</v>
      </c>
      <c r="HD27" s="168">
        <v>89.3</v>
      </c>
      <c r="HE27" s="168">
        <v>-88.2774</v>
      </c>
      <c r="HF27" s="168">
        <v>-84.893100000000004</v>
      </c>
      <c r="HG27" s="168">
        <v>86.961699999999993</v>
      </c>
      <c r="HH27" s="168">
        <v>80.171599999999998</v>
      </c>
      <c r="HI27" s="168">
        <v>-62.676900000000003</v>
      </c>
      <c r="HJ27" s="168">
        <v>-63.8797</v>
      </c>
      <c r="HK27" s="168">
        <v>-18.104199999999999</v>
      </c>
      <c r="HL27" s="168">
        <v>-9.5756999999999994</v>
      </c>
      <c r="HM27" s="168">
        <v>84.175299999999993</v>
      </c>
      <c r="HN27" s="168">
        <v>82.361999999999995</v>
      </c>
      <c r="HO27" s="167"/>
      <c r="HP27" s="167"/>
      <c r="HQ27" s="168">
        <v>-2.4918999999999998</v>
      </c>
      <c r="HR27" s="168">
        <v>-1.9628000000000001</v>
      </c>
      <c r="HS27" s="168">
        <v>-17.413399999999999</v>
      </c>
      <c r="HT27" s="168">
        <v>-16.776800000000001</v>
      </c>
      <c r="HU27" s="168">
        <v>-2.2599999999999998</v>
      </c>
      <c r="HV27" s="168">
        <v>-2.4300000000000002</v>
      </c>
      <c r="HW27" s="168">
        <v>66.400000000000006</v>
      </c>
      <c r="HX27" s="168">
        <v>66</v>
      </c>
      <c r="HY27" s="168">
        <v>19.996500000000001</v>
      </c>
      <c r="HZ27" s="168">
        <v>-78.16</v>
      </c>
      <c r="IA27" s="168">
        <v>-411.49959999999999</v>
      </c>
      <c r="IB27" s="168">
        <v>69.241600000000005</v>
      </c>
      <c r="IC27" s="168">
        <v>68.079499999999996</v>
      </c>
      <c r="ID27" s="168">
        <v>11.1</v>
      </c>
      <c r="IE27" s="168">
        <v>53.6</v>
      </c>
      <c r="IF27" s="168">
        <v>2.9</v>
      </c>
      <c r="IG27" s="168">
        <v>3.1</v>
      </c>
      <c r="IH27" s="167"/>
      <c r="II27" s="168">
        <v>1.0245</v>
      </c>
      <c r="IJ27" s="168">
        <v>-70.707800000000006</v>
      </c>
      <c r="IK27" s="168">
        <v>-105.9712</v>
      </c>
      <c r="IL27" s="168">
        <v>241.48949999999999</v>
      </c>
      <c r="IM27" s="168">
        <v>148.9692</v>
      </c>
      <c r="IN27" s="168">
        <v>80.911699999999996</v>
      </c>
      <c r="IO27" s="168">
        <v>-145.42140000000001</v>
      </c>
      <c r="IP27" s="168">
        <v>152.2646</v>
      </c>
      <c r="IQ27" s="168">
        <v>-198.97139999999999</v>
      </c>
      <c r="IR27" s="168">
        <v>-20.6113</v>
      </c>
      <c r="IS27" s="168">
        <v>-147.97479999999999</v>
      </c>
      <c r="IT27" s="168">
        <v>213.28270000000001</v>
      </c>
      <c r="IU27" s="168">
        <v>212.14709999999999</v>
      </c>
      <c r="IV27" s="168">
        <v>200.06319999999999</v>
      </c>
      <c r="IW27" s="168">
        <v>-215.75069999999999</v>
      </c>
      <c r="IX27" s="168">
        <v>26.394500000000001</v>
      </c>
      <c r="IY27" s="168">
        <v>-200.4281</v>
      </c>
      <c r="IZ27" s="168">
        <v>203.8004</v>
      </c>
      <c r="JA27" s="168">
        <v>-9.0158000000000005</v>
      </c>
      <c r="JB27" s="168">
        <v>9.92</v>
      </c>
      <c r="JC27" s="168">
        <v>35.119999999999997</v>
      </c>
      <c r="JD27" s="168">
        <v>0.872</v>
      </c>
      <c r="JE27" s="168">
        <v>0.877</v>
      </c>
      <c r="JF27" s="168">
        <v>-34</v>
      </c>
      <c r="JG27" s="168">
        <v>14.88</v>
      </c>
      <c r="JH27" s="167"/>
      <c r="JI27" s="168">
        <v>-14.0032</v>
      </c>
      <c r="JJ27" s="168">
        <v>-5.2140000000000004</v>
      </c>
      <c r="JK27" s="168">
        <v>-10.9575</v>
      </c>
      <c r="JL27" s="168">
        <v>1.3</v>
      </c>
      <c r="JM27" s="168">
        <v>52.447000000000003</v>
      </c>
      <c r="JN27" s="168">
        <v>52.131</v>
      </c>
      <c r="JO27" s="167"/>
      <c r="JP27" s="167"/>
      <c r="JQ27" s="168">
        <v>53.548299999999998</v>
      </c>
      <c r="JR27" s="168">
        <v>52.982900000000001</v>
      </c>
      <c r="JS27" s="168">
        <v>53.272599999999997</v>
      </c>
      <c r="JT27" s="167"/>
      <c r="JU27" s="168">
        <v>-51.7</v>
      </c>
      <c r="JV27" s="168">
        <v>-9.4349000000000007</v>
      </c>
      <c r="JW27" s="168">
        <v>6.65</v>
      </c>
      <c r="JX27" s="167"/>
      <c r="JY27" s="168">
        <v>0</v>
      </c>
      <c r="JZ27" s="168">
        <v>36.054000000000002</v>
      </c>
      <c r="KA27" s="168">
        <v>17.634499999999999</v>
      </c>
      <c r="KB27" s="168">
        <v>-1.2928999999999999</v>
      </c>
      <c r="KC27" s="168">
        <v>-36.575899999999997</v>
      </c>
      <c r="KD27" s="168">
        <v>8.93</v>
      </c>
      <c r="KE27" s="168">
        <v>26.134399999999999</v>
      </c>
      <c r="KF27" s="168">
        <v>38.200000000000003</v>
      </c>
      <c r="KG27" s="168">
        <v>-37.5</v>
      </c>
      <c r="KH27" s="168">
        <v>-10.48</v>
      </c>
      <c r="KI27" s="168">
        <v>-14.713100000000001</v>
      </c>
    </row>
    <row r="28" spans="1:295" ht="18" customHeight="1" x14ac:dyDescent="0.3">
      <c r="A28" s="164" t="s">
        <v>64</v>
      </c>
      <c r="B28" s="164" t="s">
        <v>830</v>
      </c>
      <c r="C28" s="167"/>
      <c r="D28" s="168">
        <v>19.844899999999999</v>
      </c>
      <c r="E28" s="168">
        <v>-26.622599999999998</v>
      </c>
      <c r="F28" s="168">
        <v>-31.786300000000001</v>
      </c>
      <c r="G28" s="168">
        <v>23.912800000000001</v>
      </c>
      <c r="H28" s="167"/>
      <c r="I28" s="168">
        <v>37.566499999999998</v>
      </c>
      <c r="J28" s="168">
        <v>-75.435299999999998</v>
      </c>
      <c r="K28" s="168">
        <v>56.098599999999998</v>
      </c>
      <c r="L28" s="168">
        <v>28.5411</v>
      </c>
      <c r="M28" s="168">
        <v>27.9984</v>
      </c>
      <c r="N28" s="168">
        <v>31.08</v>
      </c>
      <c r="O28" s="168">
        <v>-76.603999999999999</v>
      </c>
      <c r="P28" s="168">
        <v>72.599999999999994</v>
      </c>
      <c r="Q28" s="168">
        <v>20.7</v>
      </c>
      <c r="R28" s="168">
        <v>-70.400000000000006</v>
      </c>
      <c r="S28" s="168">
        <v>4.4471999999999996</v>
      </c>
      <c r="T28" s="168">
        <v>61.094799999999999</v>
      </c>
      <c r="U28" s="168">
        <v>14.7553</v>
      </c>
      <c r="V28" s="168">
        <v>14.632300000000001</v>
      </c>
      <c r="W28" s="168">
        <v>24.817699999999999</v>
      </c>
      <c r="X28" s="168">
        <v>16.531600000000001</v>
      </c>
      <c r="Y28" s="168">
        <v>5.0225</v>
      </c>
      <c r="Z28" s="168">
        <v>7.9275000000000002</v>
      </c>
      <c r="AA28" s="167"/>
      <c r="AB28" s="167"/>
      <c r="AC28" s="168">
        <v>-83.24</v>
      </c>
      <c r="AD28" s="168">
        <v>-82.96</v>
      </c>
      <c r="AE28" s="167"/>
      <c r="AF28" s="168">
        <v>-31.08</v>
      </c>
      <c r="AG28" s="168">
        <v>74.8</v>
      </c>
      <c r="AH28" s="168">
        <v>28.131</v>
      </c>
      <c r="AI28" s="168">
        <v>0.27800000000000002</v>
      </c>
      <c r="AJ28" s="168">
        <v>-96.05</v>
      </c>
      <c r="AK28" s="168">
        <v>-98.14</v>
      </c>
      <c r="AL28" s="168">
        <v>7</v>
      </c>
      <c r="AM28" s="168">
        <v>97.93</v>
      </c>
      <c r="AN28" s="168">
        <v>98.2</v>
      </c>
      <c r="AO28" s="168">
        <v>18.625699999999998</v>
      </c>
      <c r="AP28" s="168">
        <v>-4.6147999999999998</v>
      </c>
      <c r="AQ28" s="168">
        <v>61.3444</v>
      </c>
      <c r="AR28" s="168">
        <v>63.4377</v>
      </c>
      <c r="AS28" s="168">
        <v>-35.614100000000001</v>
      </c>
      <c r="AT28" s="168">
        <v>-134.1053</v>
      </c>
      <c r="AU28" s="168">
        <v>-134.00540000000001</v>
      </c>
      <c r="AV28" s="168">
        <v>12.3736</v>
      </c>
      <c r="AW28" s="168">
        <v>17.087599999999998</v>
      </c>
      <c r="AX28" s="168">
        <v>0</v>
      </c>
      <c r="AY28" s="168">
        <v>68.477999999999994</v>
      </c>
      <c r="AZ28" s="168">
        <v>8.0969999999999995</v>
      </c>
      <c r="BA28" s="168">
        <v>-2.9739</v>
      </c>
      <c r="BB28" s="168">
        <v>0</v>
      </c>
      <c r="BC28" s="168">
        <v>-4.2914000000000003</v>
      </c>
      <c r="BD28" s="168">
        <v>-10.3</v>
      </c>
      <c r="BE28" s="168">
        <v>-10.3</v>
      </c>
      <c r="BF28" s="168">
        <v>142.78530000000001</v>
      </c>
      <c r="BG28" s="168">
        <v>144.5949</v>
      </c>
      <c r="BH28" s="168">
        <v>-1.9613</v>
      </c>
      <c r="BI28" s="167"/>
      <c r="BJ28" s="168">
        <v>-152.6157</v>
      </c>
      <c r="BK28" s="168">
        <v>-3.3338999999999999</v>
      </c>
      <c r="BL28" s="168">
        <v>10.485799999999999</v>
      </c>
      <c r="BM28" s="168">
        <v>7.1424000000000003</v>
      </c>
      <c r="BN28" s="168">
        <v>0</v>
      </c>
      <c r="BO28" s="168">
        <v>273.81200000000001</v>
      </c>
      <c r="BP28" s="168">
        <v>272.40809999999999</v>
      </c>
      <c r="BQ28" s="168">
        <v>-592.71169999999995</v>
      </c>
      <c r="BR28" s="168">
        <v>262.77870000000001</v>
      </c>
      <c r="BS28" s="167"/>
      <c r="BT28" s="168">
        <v>-37.426299999999998</v>
      </c>
      <c r="BU28" s="168">
        <v>37.933900000000001</v>
      </c>
      <c r="BV28" s="168">
        <v>74.447500000000005</v>
      </c>
      <c r="BW28" s="168">
        <v>22.07</v>
      </c>
      <c r="BX28" s="168">
        <v>28.47</v>
      </c>
      <c r="BY28" s="168">
        <v>53.74</v>
      </c>
      <c r="BZ28" s="168">
        <v>65.239999999999995</v>
      </c>
      <c r="CA28" s="168">
        <v>20.633600000000001</v>
      </c>
      <c r="CB28" s="168">
        <v>20.901499999999999</v>
      </c>
      <c r="CC28" s="168">
        <v>39.438000000000002</v>
      </c>
      <c r="CD28" s="168">
        <v>39.774299999999997</v>
      </c>
      <c r="CE28" s="168">
        <v>29.365300000000001</v>
      </c>
      <c r="CF28" s="168">
        <v>-103.5909</v>
      </c>
      <c r="CG28" s="168">
        <v>-103.9563</v>
      </c>
      <c r="CH28" s="168">
        <v>26.345600000000001</v>
      </c>
      <c r="CI28" s="168">
        <v>-101.6777</v>
      </c>
      <c r="CJ28" s="168">
        <v>20.330200000000001</v>
      </c>
      <c r="CK28" s="167"/>
      <c r="CL28" s="168">
        <v>-8.1999999999999993</v>
      </c>
      <c r="CM28" s="168">
        <v>204.3</v>
      </c>
      <c r="CN28" s="168">
        <v>-13.13</v>
      </c>
      <c r="CO28" s="167"/>
      <c r="CP28" s="167"/>
      <c r="CQ28" s="167"/>
      <c r="CR28" s="168">
        <v>22.447099999999999</v>
      </c>
      <c r="CS28" s="168">
        <v>23.846900000000002</v>
      </c>
      <c r="CT28" s="168">
        <v>147.7259</v>
      </c>
      <c r="CU28" s="168">
        <v>-211.74539999999999</v>
      </c>
      <c r="CV28" s="168">
        <v>157.4444</v>
      </c>
      <c r="CW28" s="168">
        <v>13.3535</v>
      </c>
      <c r="CX28" s="168">
        <v>55.32</v>
      </c>
      <c r="CY28" s="168">
        <v>28.61</v>
      </c>
      <c r="CZ28" s="168">
        <v>36.804200000000002</v>
      </c>
      <c r="DA28" s="168">
        <v>35.014299999999999</v>
      </c>
      <c r="DB28" s="168">
        <v>-24.322700000000001</v>
      </c>
      <c r="DC28" s="167"/>
      <c r="DD28" s="168">
        <v>104.11069999999999</v>
      </c>
      <c r="DE28" s="168">
        <v>102.0552</v>
      </c>
      <c r="DF28" s="168">
        <v>-166.77619999999999</v>
      </c>
      <c r="DG28" s="167"/>
      <c r="DH28" s="168">
        <v>-13.322900000000001</v>
      </c>
      <c r="DI28" s="168">
        <v>-70.900000000000006</v>
      </c>
      <c r="DJ28" s="168">
        <v>-72</v>
      </c>
      <c r="DK28" s="168">
        <v>15.4825</v>
      </c>
      <c r="DL28" s="168">
        <v>48.3</v>
      </c>
      <c r="DM28" s="168">
        <v>41.78</v>
      </c>
      <c r="DN28" s="168">
        <v>65.02</v>
      </c>
      <c r="DO28" s="168">
        <v>48.13</v>
      </c>
      <c r="DP28" s="167"/>
      <c r="DQ28" s="168">
        <v>51.9405</v>
      </c>
      <c r="DR28" s="168">
        <v>164.6994</v>
      </c>
      <c r="DS28" s="168">
        <v>-41.74</v>
      </c>
      <c r="DT28" s="168">
        <v>-17.91</v>
      </c>
      <c r="DU28" s="168">
        <v>106.3</v>
      </c>
      <c r="DV28" s="168">
        <v>41.98</v>
      </c>
      <c r="DW28" s="168">
        <v>164.89089999999999</v>
      </c>
      <c r="DX28" s="168">
        <v>161.34549999999999</v>
      </c>
      <c r="DY28" s="168">
        <v>49.8855</v>
      </c>
      <c r="DZ28" s="168">
        <v>48.090899999999998</v>
      </c>
      <c r="EA28" s="168">
        <v>250.96379999999999</v>
      </c>
      <c r="EB28" s="168">
        <v>216.00389999999999</v>
      </c>
      <c r="EC28" s="168">
        <v>208.7159</v>
      </c>
      <c r="ED28" s="168">
        <v>209.98330000000001</v>
      </c>
      <c r="EE28" s="168">
        <v>45.346200000000003</v>
      </c>
      <c r="EF28" s="168">
        <v>119.1798</v>
      </c>
      <c r="EG28" s="168">
        <v>-27.213999999999999</v>
      </c>
      <c r="EH28" s="168">
        <v>609.89620000000002</v>
      </c>
      <c r="EI28" s="168">
        <v>153.5934</v>
      </c>
      <c r="EJ28" s="167"/>
      <c r="EK28" s="168">
        <v>-24.577300000000001</v>
      </c>
      <c r="EL28" s="167"/>
      <c r="EM28" s="168">
        <v>-47.8125</v>
      </c>
      <c r="EN28" s="168">
        <v>29.481400000000001</v>
      </c>
      <c r="EO28" s="168">
        <v>27.883700000000001</v>
      </c>
      <c r="EP28" s="168">
        <v>130.4</v>
      </c>
      <c r="EQ28" s="168">
        <v>-43.122599999999998</v>
      </c>
      <c r="ER28" s="168">
        <v>-45.588900000000002</v>
      </c>
      <c r="ES28" s="167"/>
      <c r="ET28" s="168">
        <v>0</v>
      </c>
      <c r="EU28" s="168">
        <v>-15.83</v>
      </c>
      <c r="EV28" s="168">
        <v>76.7</v>
      </c>
      <c r="EW28" s="168">
        <v>13.2035</v>
      </c>
      <c r="EX28" s="167"/>
      <c r="EY28" s="168">
        <v>-39.918599999999998</v>
      </c>
      <c r="EZ28" s="168">
        <v>-38.6492</v>
      </c>
      <c r="FA28" s="168">
        <v>14.7357</v>
      </c>
      <c r="FB28" s="168">
        <v>-114.43729999999999</v>
      </c>
      <c r="FC28" s="168">
        <v>83.269199999999998</v>
      </c>
      <c r="FD28" s="168">
        <v>22.883900000000001</v>
      </c>
      <c r="FE28" s="168">
        <v>22.8565</v>
      </c>
      <c r="FF28" s="167"/>
      <c r="FG28" s="168">
        <v>32.046599999999998</v>
      </c>
      <c r="FH28" s="168">
        <v>32.778500000000001</v>
      </c>
      <c r="FI28" s="168">
        <v>32.141599999999997</v>
      </c>
      <c r="FJ28" s="168">
        <v>-20.764600000000002</v>
      </c>
      <c r="FK28" s="168">
        <v>-21.936800000000002</v>
      </c>
      <c r="FL28" s="168">
        <v>117.7218</v>
      </c>
      <c r="FM28" s="168">
        <v>-47.456899999999997</v>
      </c>
      <c r="FN28" s="168">
        <v>-47.317900000000002</v>
      </c>
      <c r="FO28" s="168">
        <v>70.550799999999995</v>
      </c>
      <c r="FP28" s="168">
        <v>77.523200000000003</v>
      </c>
      <c r="FQ28" s="168">
        <v>36.037500000000001</v>
      </c>
      <c r="FR28" s="168">
        <v>10.34</v>
      </c>
      <c r="FS28" s="168">
        <v>9.8713999999999995</v>
      </c>
      <c r="FT28" s="168">
        <v>0.80959999999999999</v>
      </c>
      <c r="FU28" s="168">
        <v>-5.82</v>
      </c>
      <c r="FV28" s="168">
        <v>18.850000000000001</v>
      </c>
      <c r="FW28" s="168">
        <v>36.4602</v>
      </c>
      <c r="FX28" s="167"/>
      <c r="FY28" s="168">
        <v>-0.53</v>
      </c>
      <c r="FZ28" s="168">
        <v>10.568</v>
      </c>
      <c r="GA28" s="167"/>
      <c r="GB28" s="168">
        <v>35.299999999999997</v>
      </c>
      <c r="GC28" s="168">
        <v>-78.350099999999998</v>
      </c>
      <c r="GD28" s="168">
        <v>-69.782600000000002</v>
      </c>
      <c r="GE28" s="168">
        <v>11.35</v>
      </c>
      <c r="GF28" s="168">
        <v>64.965100000000007</v>
      </c>
      <c r="GG28" s="168">
        <v>27.6</v>
      </c>
      <c r="GH28" s="168">
        <v>-5.7409999999999997</v>
      </c>
      <c r="GI28" s="168">
        <v>3.9689999999999999</v>
      </c>
      <c r="GJ28" s="168">
        <v>4.2582000000000004</v>
      </c>
      <c r="GK28" s="168">
        <v>1.5620000000000001</v>
      </c>
      <c r="GL28" s="167"/>
      <c r="GM28" s="167"/>
      <c r="GN28" s="168">
        <v>-11.190200000000001</v>
      </c>
      <c r="GO28" s="168">
        <v>-19.4604</v>
      </c>
      <c r="GP28" s="168">
        <v>15.057399999999999</v>
      </c>
      <c r="GQ28" s="168">
        <v>19.838100000000001</v>
      </c>
      <c r="GR28" s="168">
        <v>58.7483</v>
      </c>
      <c r="GS28" s="168">
        <v>59.833799999999997</v>
      </c>
      <c r="GT28" s="168">
        <v>-152.65950000000001</v>
      </c>
      <c r="GU28" s="167"/>
      <c r="GV28" s="167"/>
      <c r="GW28" s="168">
        <v>4.9637000000000002</v>
      </c>
      <c r="GX28" s="168">
        <v>10.941800000000001</v>
      </c>
      <c r="GY28" s="168">
        <v>11.9071</v>
      </c>
      <c r="GZ28" s="168">
        <v>11.6678</v>
      </c>
      <c r="HA28" s="168">
        <v>12.530099999999999</v>
      </c>
      <c r="HB28" s="168">
        <v>62.497300000000003</v>
      </c>
      <c r="HC28" s="168">
        <v>63.313000000000002</v>
      </c>
      <c r="HD28" s="168">
        <v>89.3</v>
      </c>
      <c r="HE28" s="168">
        <v>-87.959599999999995</v>
      </c>
      <c r="HF28" s="168">
        <v>-88.940600000000003</v>
      </c>
      <c r="HG28" s="168">
        <v>88.897499999999994</v>
      </c>
      <c r="HH28" s="168">
        <v>69.717500000000001</v>
      </c>
      <c r="HI28" s="168">
        <v>-61.504800000000003</v>
      </c>
      <c r="HJ28" s="168">
        <v>-60.4846</v>
      </c>
      <c r="HK28" s="168">
        <v>-18.076799999999999</v>
      </c>
      <c r="HL28" s="168">
        <v>-9.3849999999999998</v>
      </c>
      <c r="HM28" s="168">
        <v>79.1798</v>
      </c>
      <c r="HN28" s="168">
        <v>80.443399999999997</v>
      </c>
      <c r="HO28" s="167"/>
      <c r="HP28" s="167"/>
      <c r="HQ28" s="168">
        <v>-2.2200000000000002</v>
      </c>
      <c r="HR28" s="168">
        <v>-1.9259999999999999</v>
      </c>
      <c r="HS28" s="168">
        <v>-15.719099999999999</v>
      </c>
      <c r="HT28" s="168">
        <v>-14.9171</v>
      </c>
      <c r="HU28" s="168">
        <v>-4.5599999999999996</v>
      </c>
      <c r="HV28" s="168">
        <v>-4.79</v>
      </c>
      <c r="HW28" s="168">
        <v>67.599999999999994</v>
      </c>
      <c r="HX28" s="168">
        <v>67.8</v>
      </c>
      <c r="HY28" s="168">
        <v>19.9773</v>
      </c>
      <c r="HZ28" s="168">
        <v>-82.08</v>
      </c>
      <c r="IA28" s="168">
        <v>-400.02980000000002</v>
      </c>
      <c r="IB28" s="168">
        <v>70.813999999999993</v>
      </c>
      <c r="IC28" s="168">
        <v>69.417500000000004</v>
      </c>
      <c r="ID28" s="168">
        <v>10.5</v>
      </c>
      <c r="IE28" s="168">
        <v>56.5</v>
      </c>
      <c r="IF28" s="168">
        <v>2.2000000000000002</v>
      </c>
      <c r="IG28" s="168">
        <v>2.4</v>
      </c>
      <c r="IH28" s="168">
        <v>1.2673000000000001</v>
      </c>
      <c r="II28" s="167"/>
      <c r="IJ28" s="168">
        <v>-63.073399999999999</v>
      </c>
      <c r="IK28" s="168">
        <v>-107.72069999999999</v>
      </c>
      <c r="IL28" s="168">
        <v>216.0592</v>
      </c>
      <c r="IM28" s="168">
        <v>142.65209999999999</v>
      </c>
      <c r="IN28" s="168">
        <v>69.841499999999996</v>
      </c>
      <c r="IO28" s="168">
        <v>-133.58510000000001</v>
      </c>
      <c r="IP28" s="168">
        <v>131.0172</v>
      </c>
      <c r="IQ28" s="168">
        <v>-201.3853</v>
      </c>
      <c r="IR28" s="168">
        <v>0</v>
      </c>
      <c r="IS28" s="168">
        <v>-124.086</v>
      </c>
      <c r="IT28" s="168">
        <v>208.57810000000001</v>
      </c>
      <c r="IU28" s="168">
        <v>208.53530000000001</v>
      </c>
      <c r="IV28" s="168">
        <v>196.92830000000001</v>
      </c>
      <c r="IW28" s="168">
        <v>-210.98099999999999</v>
      </c>
      <c r="IX28" s="168">
        <v>19.0167</v>
      </c>
      <c r="IY28" s="168">
        <v>-187.43090000000001</v>
      </c>
      <c r="IZ28" s="168">
        <v>189.24260000000001</v>
      </c>
      <c r="JA28" s="168">
        <v>-9.8864999999999998</v>
      </c>
      <c r="JB28" s="168">
        <v>9.4559999999999995</v>
      </c>
      <c r="JC28" s="168">
        <v>34.479999999999997</v>
      </c>
      <c r="JD28" s="168">
        <v>0.72499999999999998</v>
      </c>
      <c r="JE28" s="168">
        <v>0.72</v>
      </c>
      <c r="JF28" s="168">
        <v>-34.64</v>
      </c>
      <c r="JG28" s="168">
        <v>15.76</v>
      </c>
      <c r="JH28" s="167"/>
      <c r="JI28" s="168">
        <v>-15.614599999999999</v>
      </c>
      <c r="JJ28" s="168">
        <v>-5.5069999999999997</v>
      </c>
      <c r="JK28" s="168">
        <v>-10.869</v>
      </c>
      <c r="JL28" s="168">
        <v>1</v>
      </c>
      <c r="JM28" s="168">
        <v>51.127000000000002</v>
      </c>
      <c r="JN28" s="168">
        <v>50.764000000000003</v>
      </c>
      <c r="JO28" s="167"/>
      <c r="JP28" s="167"/>
      <c r="JQ28" s="168">
        <v>53.099699999999999</v>
      </c>
      <c r="JR28" s="168">
        <v>52.741199999999999</v>
      </c>
      <c r="JS28" s="168">
        <v>54.122900000000001</v>
      </c>
      <c r="JT28" s="167"/>
      <c r="JU28" s="168">
        <v>-50.2</v>
      </c>
      <c r="JV28" s="168">
        <v>-9.8827999999999996</v>
      </c>
      <c r="JW28" s="168">
        <v>6.88</v>
      </c>
      <c r="JX28" s="167"/>
      <c r="JY28" s="168">
        <v>0</v>
      </c>
      <c r="JZ28" s="168">
        <v>36.622799999999998</v>
      </c>
      <c r="KA28" s="168">
        <v>17.342600000000001</v>
      </c>
      <c r="KB28" s="168">
        <v>-1.2148000000000001</v>
      </c>
      <c r="KC28" s="168">
        <v>-35.8947</v>
      </c>
      <c r="KD28" s="168">
        <v>8.8574999999999999</v>
      </c>
      <c r="KE28" s="168">
        <v>25.904</v>
      </c>
      <c r="KF28" s="168">
        <v>37.6</v>
      </c>
      <c r="KG28" s="168">
        <v>-37.799999999999997</v>
      </c>
      <c r="KH28" s="168">
        <v>-17.918199999999999</v>
      </c>
      <c r="KI28" s="168">
        <v>-8.9304000000000006</v>
      </c>
    </row>
    <row r="29" spans="1:295" ht="18" customHeight="1" x14ac:dyDescent="0.3">
      <c r="A29" s="164" t="s">
        <v>64</v>
      </c>
      <c r="B29" s="164" t="s">
        <v>831</v>
      </c>
      <c r="C29" s="167"/>
      <c r="D29" s="168">
        <v>20.132400000000001</v>
      </c>
      <c r="E29" s="168">
        <v>-27.2211</v>
      </c>
      <c r="F29" s="168">
        <v>-30.691099999999999</v>
      </c>
      <c r="G29" s="168">
        <v>24.247199999999999</v>
      </c>
      <c r="H29" s="167"/>
      <c r="I29" s="168">
        <v>39.115400000000001</v>
      </c>
      <c r="J29" s="168">
        <v>-79.172300000000007</v>
      </c>
      <c r="K29" s="168">
        <v>57.7669</v>
      </c>
      <c r="L29" s="168">
        <v>29.443100000000001</v>
      </c>
      <c r="M29" s="168">
        <v>28.811499999999999</v>
      </c>
      <c r="N29" s="168">
        <v>44.4</v>
      </c>
      <c r="O29" s="168">
        <v>-78.236000000000004</v>
      </c>
      <c r="P29" s="167"/>
      <c r="Q29" s="168">
        <v>20.7</v>
      </c>
      <c r="R29" s="168">
        <v>-72.599999999999994</v>
      </c>
      <c r="S29" s="168">
        <v>4.5587</v>
      </c>
      <c r="T29" s="168">
        <v>64.648799999999994</v>
      </c>
      <c r="U29" s="168">
        <v>14.7073</v>
      </c>
      <c r="V29" s="168">
        <v>15.0169</v>
      </c>
      <c r="W29" s="168">
        <v>24.948499999999999</v>
      </c>
      <c r="X29" s="168">
        <v>16.3963</v>
      </c>
      <c r="Y29" s="168">
        <v>5.0434999999999999</v>
      </c>
      <c r="Z29" s="168">
        <v>7.6132999999999997</v>
      </c>
      <c r="AA29" s="167"/>
      <c r="AB29" s="167"/>
      <c r="AC29" s="168">
        <v>-78.650000000000006</v>
      </c>
      <c r="AD29" s="168">
        <v>-78.5</v>
      </c>
      <c r="AE29" s="167"/>
      <c r="AF29" s="168">
        <v>-44.4</v>
      </c>
      <c r="AG29" s="168">
        <v>77</v>
      </c>
      <c r="AH29" s="168">
        <v>28.611000000000001</v>
      </c>
      <c r="AI29" s="168">
        <v>0.27800000000000002</v>
      </c>
      <c r="AJ29" s="168">
        <v>-93.17</v>
      </c>
      <c r="AK29" s="168">
        <v>-93.36</v>
      </c>
      <c r="AL29" s="168">
        <v>10.01</v>
      </c>
      <c r="AM29" s="168">
        <v>95.24</v>
      </c>
      <c r="AN29" s="168">
        <v>95.54</v>
      </c>
      <c r="AO29" s="168">
        <v>18.3995</v>
      </c>
      <c r="AP29" s="168">
        <v>-4.2530999999999999</v>
      </c>
      <c r="AQ29" s="168">
        <v>62.47</v>
      </c>
      <c r="AR29" s="168">
        <v>64.799000000000007</v>
      </c>
      <c r="AS29" s="168">
        <v>-47.364600000000003</v>
      </c>
      <c r="AT29" s="168">
        <v>-123.0008</v>
      </c>
      <c r="AU29" s="168">
        <v>-122.73390000000001</v>
      </c>
      <c r="AV29" s="168">
        <v>10.979699999999999</v>
      </c>
      <c r="AW29" s="168">
        <v>11.0661</v>
      </c>
      <c r="AX29" s="168">
        <v>0</v>
      </c>
      <c r="AY29" s="168">
        <v>65.273499999999999</v>
      </c>
      <c r="AZ29" s="168">
        <v>0.43609999999999999</v>
      </c>
      <c r="BA29" s="168">
        <v>-0.19270000000000001</v>
      </c>
      <c r="BB29" s="168">
        <v>0</v>
      </c>
      <c r="BC29" s="168">
        <v>-4.0826000000000002</v>
      </c>
      <c r="BD29" s="168">
        <v>-9.8000000000000007</v>
      </c>
      <c r="BE29" s="168">
        <v>-9.8000000000000007</v>
      </c>
      <c r="BF29" s="168">
        <v>136.79990000000001</v>
      </c>
      <c r="BG29" s="168">
        <v>133.34209999999999</v>
      </c>
      <c r="BH29" s="168">
        <v>-2.375</v>
      </c>
      <c r="BI29" s="167"/>
      <c r="BJ29" s="168">
        <v>-145.9821</v>
      </c>
      <c r="BK29" s="168">
        <v>-2.5022000000000002</v>
      </c>
      <c r="BL29" s="168">
        <v>10.708500000000001</v>
      </c>
      <c r="BM29" s="168">
        <v>7.1658999999999997</v>
      </c>
      <c r="BN29" s="168">
        <v>0</v>
      </c>
      <c r="BO29" s="168">
        <v>271.64519999999999</v>
      </c>
      <c r="BP29" s="168">
        <v>272.0419</v>
      </c>
      <c r="BQ29" s="168">
        <v>-612.43060000000003</v>
      </c>
      <c r="BR29" s="168">
        <v>261.04199999999997</v>
      </c>
      <c r="BS29" s="167"/>
      <c r="BT29" s="168">
        <v>-29.002700000000001</v>
      </c>
      <c r="BU29" s="168">
        <v>30.153099999999998</v>
      </c>
      <c r="BV29" s="168">
        <v>76.533199999999994</v>
      </c>
      <c r="BW29" s="168">
        <v>21.93</v>
      </c>
      <c r="BX29" s="168">
        <v>29.15</v>
      </c>
      <c r="BY29" s="168">
        <v>54.98</v>
      </c>
      <c r="BZ29" s="168">
        <v>65.94</v>
      </c>
      <c r="CA29" s="168">
        <v>14.2036</v>
      </c>
      <c r="CB29" s="168">
        <v>13.399900000000001</v>
      </c>
      <c r="CC29" s="168">
        <v>42.188899999999997</v>
      </c>
      <c r="CD29" s="168">
        <v>43.010300000000001</v>
      </c>
      <c r="CE29" s="168">
        <v>26.994800000000001</v>
      </c>
      <c r="CF29" s="168">
        <v>-101.4661</v>
      </c>
      <c r="CG29" s="168">
        <v>-100.7925</v>
      </c>
      <c r="CH29" s="168">
        <v>24.3872</v>
      </c>
      <c r="CI29" s="168">
        <v>-97.189400000000006</v>
      </c>
      <c r="CJ29" s="167"/>
      <c r="CK29" s="168">
        <v>28.026</v>
      </c>
      <c r="CL29" s="168">
        <v>-5.3</v>
      </c>
      <c r="CM29" s="168">
        <v>193.1</v>
      </c>
      <c r="CN29" s="168">
        <v>-13.18</v>
      </c>
      <c r="CO29" s="168">
        <v>0</v>
      </c>
      <c r="CP29" s="167"/>
      <c r="CQ29" s="167"/>
      <c r="CR29" s="168">
        <v>32.028500000000001</v>
      </c>
      <c r="CS29" s="168">
        <v>32.618699999999997</v>
      </c>
      <c r="CT29" s="168">
        <v>141.6728</v>
      </c>
      <c r="CU29" s="168">
        <v>-217.75540000000001</v>
      </c>
      <c r="CV29" s="168">
        <v>152.99979999999999</v>
      </c>
      <c r="CW29" s="168">
        <v>13.835100000000001</v>
      </c>
      <c r="CX29" s="168">
        <v>58.59</v>
      </c>
      <c r="CY29" s="168">
        <v>29.98</v>
      </c>
      <c r="CZ29" s="168">
        <v>38.2104</v>
      </c>
      <c r="DA29" s="168">
        <v>36.332700000000003</v>
      </c>
      <c r="DB29" s="168">
        <v>-25.456399999999999</v>
      </c>
      <c r="DC29" s="167"/>
      <c r="DD29" s="168">
        <v>97.069699999999997</v>
      </c>
      <c r="DE29" s="168">
        <v>96.991900000000001</v>
      </c>
      <c r="DF29" s="168">
        <v>-159.52770000000001</v>
      </c>
      <c r="DG29" s="167"/>
      <c r="DH29" s="168">
        <v>-13.8819</v>
      </c>
      <c r="DI29" s="168">
        <v>-79.400000000000006</v>
      </c>
      <c r="DJ29" s="168">
        <v>-78.400000000000006</v>
      </c>
      <c r="DK29" s="168">
        <v>15.921900000000001</v>
      </c>
      <c r="DL29" s="168">
        <v>50.4</v>
      </c>
      <c r="DM29" s="168">
        <v>42.9</v>
      </c>
      <c r="DN29" s="168">
        <v>67.84</v>
      </c>
      <c r="DO29" s="168">
        <v>49.67</v>
      </c>
      <c r="DP29" s="167"/>
      <c r="DQ29" s="168">
        <v>52.064500000000002</v>
      </c>
      <c r="DR29" s="168">
        <v>158.59899999999999</v>
      </c>
      <c r="DS29" s="168">
        <v>-42.32</v>
      </c>
      <c r="DT29" s="168">
        <v>-16.78</v>
      </c>
      <c r="DU29" s="168">
        <v>109.43</v>
      </c>
      <c r="DV29" s="168">
        <v>44.43</v>
      </c>
      <c r="DW29" s="168">
        <v>159.3818</v>
      </c>
      <c r="DX29" s="168">
        <v>156.3091</v>
      </c>
      <c r="DY29" s="168">
        <v>43.667299999999997</v>
      </c>
      <c r="DZ29" s="168">
        <v>41.663600000000002</v>
      </c>
      <c r="EA29" s="168">
        <v>247.9308</v>
      </c>
      <c r="EB29" s="168">
        <v>211.93129999999999</v>
      </c>
      <c r="EC29" s="168">
        <v>205.57689999999999</v>
      </c>
      <c r="ED29" s="168">
        <v>208.0462</v>
      </c>
      <c r="EE29" s="168">
        <v>45.2714</v>
      </c>
      <c r="EF29" s="168">
        <v>126.8522</v>
      </c>
      <c r="EG29" s="168">
        <v>-27.581</v>
      </c>
      <c r="EH29" s="168">
        <v>626.49</v>
      </c>
      <c r="EI29" s="168">
        <v>167.92619999999999</v>
      </c>
      <c r="EJ29" s="168">
        <v>18.5349</v>
      </c>
      <c r="EK29" s="168">
        <v>-24.7666</v>
      </c>
      <c r="EL29" s="167"/>
      <c r="EM29" s="168">
        <v>-52.273299999999999</v>
      </c>
      <c r="EN29" s="168">
        <v>29.0303</v>
      </c>
      <c r="EO29" s="168">
        <v>28.0778</v>
      </c>
      <c r="EP29" s="168">
        <v>160.6</v>
      </c>
      <c r="EQ29" s="168">
        <v>-50.167200000000001</v>
      </c>
      <c r="ER29" s="168">
        <v>-50.351900000000001</v>
      </c>
      <c r="ES29" s="167"/>
      <c r="ET29" s="168">
        <v>0</v>
      </c>
      <c r="EU29" s="168">
        <v>-15.94</v>
      </c>
      <c r="EV29" s="168">
        <v>110.5</v>
      </c>
      <c r="EW29" s="168">
        <v>13.465</v>
      </c>
      <c r="EX29" s="167"/>
      <c r="EY29" s="168">
        <v>-37.189399999999999</v>
      </c>
      <c r="EZ29" s="168">
        <v>-36.422899999999998</v>
      </c>
      <c r="FA29" s="168">
        <v>10.0038</v>
      </c>
      <c r="FB29" s="168">
        <v>-124.90309999999999</v>
      </c>
      <c r="FC29" s="168">
        <v>88.982900000000001</v>
      </c>
      <c r="FD29" s="168">
        <v>22.573899999999998</v>
      </c>
      <c r="FE29" s="168">
        <v>22.5916</v>
      </c>
      <c r="FF29" s="167"/>
      <c r="FG29" s="168">
        <v>32.494999999999997</v>
      </c>
      <c r="FH29" s="168">
        <v>33.317799999999998</v>
      </c>
      <c r="FI29" s="168">
        <v>31.998999999999999</v>
      </c>
      <c r="FJ29" s="168">
        <v>-14.7362</v>
      </c>
      <c r="FK29" s="168">
        <v>-14.0663</v>
      </c>
      <c r="FL29" s="168">
        <v>88.919300000000007</v>
      </c>
      <c r="FM29" s="168">
        <v>-40.468499999999999</v>
      </c>
      <c r="FN29" s="168">
        <v>-40.917099999999998</v>
      </c>
      <c r="FO29" s="168">
        <v>56.180999999999997</v>
      </c>
      <c r="FP29" s="168">
        <v>68.220600000000005</v>
      </c>
      <c r="FQ29" s="168">
        <v>19.5505</v>
      </c>
      <c r="FR29" s="168">
        <v>13.62</v>
      </c>
      <c r="FS29" s="168">
        <v>16.485199999999999</v>
      </c>
      <c r="FT29" s="168">
        <v>0.88039999999999996</v>
      </c>
      <c r="FU29" s="168">
        <v>-10.17</v>
      </c>
      <c r="FV29" s="168">
        <v>18.420000000000002</v>
      </c>
      <c r="FW29" s="168">
        <v>19.514700000000001</v>
      </c>
      <c r="FX29" s="167"/>
      <c r="FY29" s="168">
        <v>-0.57999999999999996</v>
      </c>
      <c r="FZ29" s="168">
        <v>10.512</v>
      </c>
      <c r="GA29" s="167"/>
      <c r="GB29" s="168">
        <v>33.96</v>
      </c>
      <c r="GC29" s="168">
        <v>-68.947999999999993</v>
      </c>
      <c r="GD29" s="168">
        <v>-56.564</v>
      </c>
      <c r="GE29" s="168">
        <v>11.18</v>
      </c>
      <c r="GF29" s="168">
        <v>64.577699999999993</v>
      </c>
      <c r="GG29" s="168">
        <v>27.2</v>
      </c>
      <c r="GH29" s="168">
        <v>-5.2477</v>
      </c>
      <c r="GI29" s="168">
        <v>3.73</v>
      </c>
      <c r="GJ29" s="168">
        <v>4.1060999999999996</v>
      </c>
      <c r="GK29" s="168">
        <v>1.5805</v>
      </c>
      <c r="GL29" s="167"/>
      <c r="GM29" s="167"/>
      <c r="GN29" s="168">
        <v>-11.501799999999999</v>
      </c>
      <c r="GO29" s="168">
        <v>-20.1006</v>
      </c>
      <c r="GP29" s="168">
        <v>15.9123</v>
      </c>
      <c r="GQ29" s="168">
        <v>20.634499999999999</v>
      </c>
      <c r="GR29" s="168">
        <v>62.747399999999999</v>
      </c>
      <c r="GS29" s="168">
        <v>63.964100000000002</v>
      </c>
      <c r="GT29" s="168">
        <v>-153.17689999999999</v>
      </c>
      <c r="GU29" s="167"/>
      <c r="GV29" s="167"/>
      <c r="GW29" s="168">
        <v>4.4550000000000001</v>
      </c>
      <c r="GX29" s="168">
        <v>11.274900000000001</v>
      </c>
      <c r="GY29" s="168">
        <v>12.2098</v>
      </c>
      <c r="GZ29" s="168">
        <v>11.963200000000001</v>
      </c>
      <c r="HA29" s="168">
        <v>12.8352</v>
      </c>
      <c r="HB29" s="168">
        <v>67.803200000000004</v>
      </c>
      <c r="HC29" s="168">
        <v>68.833299999999994</v>
      </c>
      <c r="HD29" s="168">
        <v>79.599999999999994</v>
      </c>
      <c r="HE29" s="168">
        <v>-79.613600000000005</v>
      </c>
      <c r="HF29" s="168">
        <v>-83.204899999999995</v>
      </c>
      <c r="HG29" s="168">
        <v>83.983199999999997</v>
      </c>
      <c r="HH29" s="168">
        <v>80.486500000000007</v>
      </c>
      <c r="HI29" s="168">
        <v>-65.7119</v>
      </c>
      <c r="HJ29" s="168">
        <v>-66.124099999999999</v>
      </c>
      <c r="HK29" s="168">
        <v>-14.7921</v>
      </c>
      <c r="HL29" s="168">
        <v>-6.1261999999999999</v>
      </c>
      <c r="HM29" s="168">
        <v>81.253900000000002</v>
      </c>
      <c r="HN29" s="168">
        <v>81.563800000000001</v>
      </c>
      <c r="HO29" s="167"/>
      <c r="HP29" s="167"/>
      <c r="HQ29" s="168">
        <v>-5.0408999999999997</v>
      </c>
      <c r="HR29" s="168">
        <v>-4.5163000000000002</v>
      </c>
      <c r="HS29" s="168">
        <v>-17.475000000000001</v>
      </c>
      <c r="HT29" s="168">
        <v>-17.959900000000001</v>
      </c>
      <c r="HU29" s="168">
        <v>-3.99</v>
      </c>
      <c r="HV29" s="168">
        <v>-4.3</v>
      </c>
      <c r="HW29" s="168">
        <v>69.2</v>
      </c>
      <c r="HX29" s="168">
        <v>68.8</v>
      </c>
      <c r="HY29" s="168">
        <v>19.996500000000001</v>
      </c>
      <c r="HZ29" s="168">
        <v>-83.92</v>
      </c>
      <c r="IA29" s="168">
        <v>-405.7835</v>
      </c>
      <c r="IB29" s="168">
        <v>69.332400000000007</v>
      </c>
      <c r="IC29" s="168">
        <v>68.894199999999998</v>
      </c>
      <c r="ID29" s="168">
        <v>7.6</v>
      </c>
      <c r="IE29" s="168">
        <v>57</v>
      </c>
      <c r="IF29" s="168">
        <v>5.6</v>
      </c>
      <c r="IG29" s="168">
        <v>6.3</v>
      </c>
      <c r="IH29" s="167"/>
      <c r="II29" s="168">
        <v>0.97270000000000001</v>
      </c>
      <c r="IJ29" s="168">
        <v>-74.451700000000002</v>
      </c>
      <c r="IK29" s="168">
        <v>-130.4074</v>
      </c>
      <c r="IL29" s="168">
        <v>225.97040000000001</v>
      </c>
      <c r="IM29" s="168">
        <v>149.53200000000001</v>
      </c>
      <c r="IN29" s="168">
        <v>62.936199999999999</v>
      </c>
      <c r="IO29" s="168">
        <v>-140.26519999999999</v>
      </c>
      <c r="IP29" s="168">
        <v>138.98220000000001</v>
      </c>
      <c r="IQ29" s="168">
        <v>-194.06270000000001</v>
      </c>
      <c r="IR29" s="168">
        <v>0</v>
      </c>
      <c r="IS29" s="168">
        <v>-135.48249999999999</v>
      </c>
      <c r="IT29" s="168">
        <v>216.48910000000001</v>
      </c>
      <c r="IU29" s="168">
        <v>213.30950000000001</v>
      </c>
      <c r="IV29" s="168">
        <v>197.4736</v>
      </c>
      <c r="IW29" s="168">
        <v>-214.08879999999999</v>
      </c>
      <c r="IX29" s="168">
        <v>17.1571</v>
      </c>
      <c r="IY29" s="168">
        <v>-198.31209999999999</v>
      </c>
      <c r="IZ29" s="168">
        <v>198.4479</v>
      </c>
      <c r="JA29" s="168">
        <v>-10.1501</v>
      </c>
      <c r="JB29" s="168">
        <v>8.6120000000000001</v>
      </c>
      <c r="JC29" s="168">
        <v>36.479999999999997</v>
      </c>
      <c r="JD29" s="168">
        <v>0.58499999999999996</v>
      </c>
      <c r="JE29" s="168">
        <v>0.58399999999999996</v>
      </c>
      <c r="JF29" s="168">
        <v>-35.119999999999997</v>
      </c>
      <c r="JG29" s="168">
        <v>15.2</v>
      </c>
      <c r="JH29" s="167"/>
      <c r="JI29" s="168">
        <v>-15.907500000000001</v>
      </c>
      <c r="JJ29" s="168">
        <v>-4.1886000000000001</v>
      </c>
      <c r="JK29" s="168">
        <v>-9.0806000000000004</v>
      </c>
      <c r="JL29" s="168">
        <v>-0.3</v>
      </c>
      <c r="JM29" s="168">
        <v>51.244999999999997</v>
      </c>
      <c r="JN29" s="168">
        <v>49.906999999999996</v>
      </c>
      <c r="JO29" s="167"/>
      <c r="JP29" s="167"/>
      <c r="JQ29" s="168">
        <v>53.616399999999999</v>
      </c>
      <c r="JR29" s="168">
        <v>52.889499999999998</v>
      </c>
      <c r="JS29" s="168">
        <v>54.971800000000002</v>
      </c>
      <c r="JT29" s="167"/>
      <c r="JU29" s="168">
        <v>-53.5</v>
      </c>
      <c r="JV29" s="168">
        <v>-9.8815000000000008</v>
      </c>
      <c r="JW29" s="168">
        <v>7.1</v>
      </c>
      <c r="JX29" s="167"/>
      <c r="JY29" s="168">
        <v>5.6616999999999997</v>
      </c>
      <c r="JZ29" s="168">
        <v>34.161200000000001</v>
      </c>
      <c r="KA29" s="168">
        <v>14.3817</v>
      </c>
      <c r="KB29" s="168">
        <v>5.1585999999999999</v>
      </c>
      <c r="KC29" s="168">
        <v>-33.950899999999997</v>
      </c>
      <c r="KD29" s="168">
        <v>5.5815999999999999</v>
      </c>
      <c r="KE29" s="168">
        <v>27.137599999999999</v>
      </c>
      <c r="KF29" s="168">
        <v>40.9</v>
      </c>
      <c r="KG29" s="168">
        <v>-42</v>
      </c>
      <c r="KH29" s="168">
        <v>0.42870000000000003</v>
      </c>
      <c r="KI29" s="168">
        <v>-20.6478</v>
      </c>
    </row>
    <row r="30" spans="1:295" ht="18" customHeight="1" x14ac:dyDescent="0.3">
      <c r="A30" s="164" t="s">
        <v>64</v>
      </c>
      <c r="B30" s="164" t="s">
        <v>832</v>
      </c>
      <c r="C30" s="167"/>
      <c r="D30" s="168">
        <v>19.8278</v>
      </c>
      <c r="E30" s="168">
        <v>-26.357299999999999</v>
      </c>
      <c r="F30" s="168">
        <v>-30.315300000000001</v>
      </c>
      <c r="G30" s="168">
        <v>24.333100000000002</v>
      </c>
      <c r="H30" s="167"/>
      <c r="I30" s="168">
        <v>39.387300000000003</v>
      </c>
      <c r="J30" s="168">
        <v>-77.730199999999996</v>
      </c>
      <c r="K30" s="168">
        <v>59.523600000000002</v>
      </c>
      <c r="L30" s="168">
        <v>30.2531</v>
      </c>
      <c r="M30" s="168">
        <v>29.422000000000001</v>
      </c>
      <c r="N30" s="168">
        <v>44.4</v>
      </c>
      <c r="O30" s="168">
        <v>-79.061000000000007</v>
      </c>
      <c r="P30" s="168">
        <v>72.599999999999994</v>
      </c>
      <c r="Q30" s="168">
        <v>19.872</v>
      </c>
      <c r="R30" s="167"/>
      <c r="S30" s="168">
        <v>4.6844999999999999</v>
      </c>
      <c r="T30" s="168">
        <v>63.450600000000001</v>
      </c>
      <c r="U30" s="168">
        <v>14.7881</v>
      </c>
      <c r="V30" s="168">
        <v>14.8485</v>
      </c>
      <c r="W30" s="168">
        <v>24.4983</v>
      </c>
      <c r="X30" s="168">
        <v>16.112300000000001</v>
      </c>
      <c r="Y30" s="168">
        <v>4.6477000000000004</v>
      </c>
      <c r="Z30" s="168">
        <v>8.4579000000000004</v>
      </c>
      <c r="AA30" s="167"/>
      <c r="AB30" s="167"/>
      <c r="AC30" s="168">
        <v>-78.959999999999994</v>
      </c>
      <c r="AD30" s="168">
        <v>-79.849999999999994</v>
      </c>
      <c r="AE30" s="167"/>
      <c r="AF30" s="168">
        <v>-44.4</v>
      </c>
      <c r="AG30" s="168">
        <v>79.2</v>
      </c>
      <c r="AH30" s="168">
        <v>26.344999999999999</v>
      </c>
      <c r="AI30" s="168">
        <v>0.26900000000000002</v>
      </c>
      <c r="AJ30" s="168">
        <v>-99.89</v>
      </c>
      <c r="AK30" s="168">
        <v>-100.46</v>
      </c>
      <c r="AL30" s="168">
        <v>20.47</v>
      </c>
      <c r="AM30" s="168">
        <v>101.08</v>
      </c>
      <c r="AN30" s="168">
        <v>103.72</v>
      </c>
      <c r="AO30" s="167"/>
      <c r="AP30" s="168">
        <v>-4.6645000000000003</v>
      </c>
      <c r="AQ30" s="168">
        <v>62.680900000000001</v>
      </c>
      <c r="AR30" s="168">
        <v>65.041300000000007</v>
      </c>
      <c r="AS30" s="168">
        <v>-51.545299999999997</v>
      </c>
      <c r="AT30" s="168">
        <v>-133.59530000000001</v>
      </c>
      <c r="AU30" s="168">
        <v>-132.6823</v>
      </c>
      <c r="AV30" s="168">
        <v>32.529400000000003</v>
      </c>
      <c r="AW30" s="168">
        <v>34.295099999999998</v>
      </c>
      <c r="AX30" s="167"/>
      <c r="AY30" s="168">
        <v>62.548699999999997</v>
      </c>
      <c r="AZ30" s="168">
        <v>17.350100000000001</v>
      </c>
      <c r="BA30" s="168">
        <v>16.159500000000001</v>
      </c>
      <c r="BB30" s="168">
        <v>0</v>
      </c>
      <c r="BC30" s="168">
        <v>-4.5819999999999999</v>
      </c>
      <c r="BD30" s="168">
        <v>-10.5</v>
      </c>
      <c r="BE30" s="168">
        <v>-10.3</v>
      </c>
      <c r="BF30" s="168">
        <v>146.07320000000001</v>
      </c>
      <c r="BG30" s="168">
        <v>144.2414</v>
      </c>
      <c r="BH30" s="168">
        <v>-1.9896</v>
      </c>
      <c r="BI30" s="167"/>
      <c r="BJ30" s="168">
        <v>-154.20509999999999</v>
      </c>
      <c r="BK30" s="168">
        <v>-2.1911</v>
      </c>
      <c r="BL30" s="168">
        <v>11.394500000000001</v>
      </c>
      <c r="BM30" s="168">
        <v>7.7051999999999996</v>
      </c>
      <c r="BN30" s="168">
        <v>0</v>
      </c>
      <c r="BO30" s="168">
        <v>272.4692</v>
      </c>
      <c r="BP30" s="168">
        <v>272.65230000000003</v>
      </c>
      <c r="BQ30" s="168">
        <v>-612.71849999999995</v>
      </c>
      <c r="BR30" s="168">
        <v>261.48099999999999</v>
      </c>
      <c r="BS30" s="167"/>
      <c r="BT30" s="168">
        <v>-41.487699999999997</v>
      </c>
      <c r="BU30" s="168">
        <v>42.907499999999999</v>
      </c>
      <c r="BV30" s="168">
        <v>78.778599999999997</v>
      </c>
      <c r="BW30" s="168">
        <v>22.43</v>
      </c>
      <c r="BX30" s="168">
        <v>30.05</v>
      </c>
      <c r="BY30" s="168">
        <v>56.11</v>
      </c>
      <c r="BZ30" s="168">
        <v>66.87</v>
      </c>
      <c r="CA30" s="168">
        <v>15.2753</v>
      </c>
      <c r="CB30" s="168">
        <v>15.677199999999999</v>
      </c>
      <c r="CC30" s="168">
        <v>44.615699999999997</v>
      </c>
      <c r="CD30" s="168">
        <v>45.032600000000002</v>
      </c>
      <c r="CE30" s="168">
        <v>27.2178</v>
      </c>
      <c r="CF30" s="168">
        <v>-105.64019999999999</v>
      </c>
      <c r="CG30" s="168">
        <v>-105.17440000000001</v>
      </c>
      <c r="CH30" s="168">
        <v>24.1572</v>
      </c>
      <c r="CI30" s="168">
        <v>-98.998599999999996</v>
      </c>
      <c r="CJ30" s="168">
        <v>20.330200000000001</v>
      </c>
      <c r="CK30" s="168">
        <v>26.222000000000001</v>
      </c>
      <c r="CL30" s="168">
        <v>-3</v>
      </c>
      <c r="CM30" s="168">
        <v>196</v>
      </c>
      <c r="CN30" s="168">
        <v>-13.32</v>
      </c>
      <c r="CO30" s="168">
        <v>0</v>
      </c>
      <c r="CP30" s="168">
        <v>0</v>
      </c>
      <c r="CQ30" s="168">
        <v>0</v>
      </c>
      <c r="CR30" s="168">
        <v>32.125399999999999</v>
      </c>
      <c r="CS30" s="168">
        <v>33.1464</v>
      </c>
      <c r="CT30" s="168">
        <v>136.4452</v>
      </c>
      <c r="CU30" s="168">
        <v>-214.35230000000001</v>
      </c>
      <c r="CV30" s="168">
        <v>145.90770000000001</v>
      </c>
      <c r="CW30" s="168">
        <v>13.584099999999999</v>
      </c>
      <c r="CX30" s="168">
        <v>58.73</v>
      </c>
      <c r="CY30" s="168">
        <v>30.34</v>
      </c>
      <c r="CZ30" s="168">
        <v>39.1479</v>
      </c>
      <c r="DA30" s="168">
        <v>37.211599999999997</v>
      </c>
      <c r="DB30" s="168">
        <v>-25.843699999999998</v>
      </c>
      <c r="DC30" s="167"/>
      <c r="DD30" s="168">
        <v>99.812799999999996</v>
      </c>
      <c r="DE30" s="168">
        <v>98.0608</v>
      </c>
      <c r="DF30" s="168">
        <v>-156.75810000000001</v>
      </c>
      <c r="DG30" s="167"/>
      <c r="DH30" s="168">
        <v>-14.1181</v>
      </c>
      <c r="DI30" s="168">
        <v>-81.599999999999994</v>
      </c>
      <c r="DJ30" s="168">
        <v>-80.400000000000006</v>
      </c>
      <c r="DK30" s="168">
        <v>16.1252</v>
      </c>
      <c r="DL30" s="168">
        <v>51.7</v>
      </c>
      <c r="DM30" s="168">
        <v>43.36</v>
      </c>
      <c r="DN30" s="168">
        <v>70</v>
      </c>
      <c r="DO30" s="168">
        <v>51.31</v>
      </c>
      <c r="DP30" s="167"/>
      <c r="DQ30" s="168">
        <v>52.886000000000003</v>
      </c>
      <c r="DR30" s="168">
        <v>155.21879999999999</v>
      </c>
      <c r="DS30" s="168">
        <v>-43</v>
      </c>
      <c r="DT30" s="168">
        <v>-17.45</v>
      </c>
      <c r="DU30" s="168">
        <v>116.15</v>
      </c>
      <c r="DV30" s="168">
        <v>44.72</v>
      </c>
      <c r="DW30" s="168">
        <v>156.65450000000001</v>
      </c>
      <c r="DX30" s="168">
        <v>153.63640000000001</v>
      </c>
      <c r="DY30" s="168">
        <v>41.9407</v>
      </c>
      <c r="DZ30" s="168">
        <v>40.345500000000001</v>
      </c>
      <c r="EA30" s="168">
        <v>248.78290000000001</v>
      </c>
      <c r="EB30" s="168">
        <v>213.1223</v>
      </c>
      <c r="EC30" s="168">
        <v>205.58349999999999</v>
      </c>
      <c r="ED30" s="168">
        <v>208.08690000000001</v>
      </c>
      <c r="EE30" s="168">
        <v>46.028399999999998</v>
      </c>
      <c r="EF30" s="168">
        <v>133.01519999999999</v>
      </c>
      <c r="EG30" s="168">
        <v>-27.83</v>
      </c>
      <c r="EH30" s="168">
        <v>622.82069999999999</v>
      </c>
      <c r="EI30" s="168">
        <v>175.70140000000001</v>
      </c>
      <c r="EJ30" s="167"/>
      <c r="EK30" s="168">
        <v>-24.6175</v>
      </c>
      <c r="EL30" s="168">
        <v>0</v>
      </c>
      <c r="EM30" s="168">
        <v>-60.420200000000001</v>
      </c>
      <c r="EN30" s="168">
        <v>29.1951</v>
      </c>
      <c r="EO30" s="168">
        <v>28.003399999999999</v>
      </c>
      <c r="EP30" s="168">
        <v>182.8</v>
      </c>
      <c r="EQ30" s="168">
        <v>-54.1477</v>
      </c>
      <c r="ER30" s="168">
        <v>-54.0563</v>
      </c>
      <c r="ES30" s="168">
        <v>0</v>
      </c>
      <c r="ET30" s="168">
        <v>18.8</v>
      </c>
      <c r="EU30" s="168">
        <v>-6.56</v>
      </c>
      <c r="EV30" s="168">
        <v>118.5</v>
      </c>
      <c r="EW30" s="168">
        <v>13.5838</v>
      </c>
      <c r="EX30" s="167"/>
      <c r="EY30" s="168">
        <v>-38.260300000000001</v>
      </c>
      <c r="EZ30" s="168">
        <v>-37.271999999999998</v>
      </c>
      <c r="FA30" s="168">
        <v>8.3191000000000006</v>
      </c>
      <c r="FB30" s="168">
        <v>-130.62909999999999</v>
      </c>
      <c r="FC30" s="168">
        <v>95.21</v>
      </c>
      <c r="FD30" s="168">
        <v>23.414400000000001</v>
      </c>
      <c r="FE30" s="168">
        <v>22.844000000000001</v>
      </c>
      <c r="FF30" s="167"/>
      <c r="FG30" s="168">
        <v>31.951799999999999</v>
      </c>
      <c r="FH30" s="168">
        <v>32.821599999999997</v>
      </c>
      <c r="FI30" s="168">
        <v>31.3583</v>
      </c>
      <c r="FJ30" s="168">
        <v>-16.243300000000001</v>
      </c>
      <c r="FK30" s="168">
        <v>-15.7409</v>
      </c>
      <c r="FL30" s="168">
        <v>87.579700000000003</v>
      </c>
      <c r="FM30" s="168">
        <v>-38.834400000000002</v>
      </c>
      <c r="FN30" s="168">
        <v>-39.069099999999999</v>
      </c>
      <c r="FO30" s="168">
        <v>57.967799999999997</v>
      </c>
      <c r="FP30" s="168">
        <v>69.525599999999997</v>
      </c>
      <c r="FQ30" s="168">
        <v>15.3756</v>
      </c>
      <c r="FR30" s="168">
        <v>13.65</v>
      </c>
      <c r="FS30" s="168">
        <v>17.383700000000001</v>
      </c>
      <c r="FT30" s="168">
        <v>0.84499999999999997</v>
      </c>
      <c r="FU30" s="168">
        <v>-11.07</v>
      </c>
      <c r="FV30" s="168">
        <v>17.84</v>
      </c>
      <c r="FW30" s="168">
        <v>14.9544</v>
      </c>
      <c r="FX30" s="167"/>
      <c r="FY30" s="168">
        <v>-0.78600000000000003</v>
      </c>
      <c r="FZ30" s="168">
        <v>10.404999999999999</v>
      </c>
      <c r="GA30" s="167"/>
      <c r="GB30" s="168">
        <v>32.520000000000003</v>
      </c>
      <c r="GC30" s="168">
        <v>-71.048199999999994</v>
      </c>
      <c r="GD30" s="168">
        <v>-58.571800000000003</v>
      </c>
      <c r="GE30" s="167"/>
      <c r="GF30" s="168">
        <v>64.447900000000004</v>
      </c>
      <c r="GG30" s="168">
        <v>27.4</v>
      </c>
      <c r="GH30" s="168">
        <v>-5.7281000000000004</v>
      </c>
      <c r="GI30" s="168">
        <v>4.0837000000000003</v>
      </c>
      <c r="GJ30" s="168">
        <v>4.5780000000000003</v>
      </c>
      <c r="GK30" s="168">
        <v>1.6296999999999999</v>
      </c>
      <c r="GL30" s="167"/>
      <c r="GM30" s="167"/>
      <c r="GN30" s="168">
        <v>-9.8378999999999994</v>
      </c>
      <c r="GO30" s="168">
        <v>-20.4178</v>
      </c>
      <c r="GP30" s="168">
        <v>16.451899999999998</v>
      </c>
      <c r="GQ30" s="168">
        <v>21.125599999999999</v>
      </c>
      <c r="GR30" s="168">
        <v>59.033799999999999</v>
      </c>
      <c r="GS30" s="168">
        <v>60.8123</v>
      </c>
      <c r="GT30" s="168">
        <v>-155.13470000000001</v>
      </c>
      <c r="GU30" s="167"/>
      <c r="GV30" s="167"/>
      <c r="GW30" s="168">
        <v>5.1734</v>
      </c>
      <c r="GX30" s="168">
        <v>11.5701</v>
      </c>
      <c r="GY30" s="168">
        <v>12.327</v>
      </c>
      <c r="GZ30" s="168">
        <v>12.100300000000001</v>
      </c>
      <c r="HA30" s="168">
        <v>13.1945</v>
      </c>
      <c r="HB30" s="168">
        <v>67.230599999999995</v>
      </c>
      <c r="HC30" s="168">
        <v>68.116299999999995</v>
      </c>
      <c r="HD30" s="168">
        <v>87.6</v>
      </c>
      <c r="HE30" s="168">
        <v>-87.978200000000001</v>
      </c>
      <c r="HF30" s="168">
        <v>-92.119500000000002</v>
      </c>
      <c r="HG30" s="168">
        <v>96.319800000000001</v>
      </c>
      <c r="HH30" s="168">
        <v>95.903899999999993</v>
      </c>
      <c r="HI30" s="168">
        <v>-66.083600000000004</v>
      </c>
      <c r="HJ30" s="168">
        <v>-66.133300000000006</v>
      </c>
      <c r="HK30" s="168">
        <v>-16.465699999999998</v>
      </c>
      <c r="HL30" s="168">
        <v>-8.3987999999999996</v>
      </c>
      <c r="HM30" s="168">
        <v>82.8386</v>
      </c>
      <c r="HN30" s="168">
        <v>82.947199999999995</v>
      </c>
      <c r="HO30" s="167"/>
      <c r="HP30" s="167"/>
      <c r="HQ30" s="168">
        <v>-4.9009</v>
      </c>
      <c r="HR30" s="168">
        <v>-4.4162999999999997</v>
      </c>
      <c r="HS30" s="168">
        <v>-17.156600000000001</v>
      </c>
      <c r="HT30" s="168">
        <v>-16.412700000000001</v>
      </c>
      <c r="HU30" s="168">
        <v>-0.59</v>
      </c>
      <c r="HV30" s="168">
        <v>-0.83</v>
      </c>
      <c r="HW30" s="168">
        <v>66.400000000000006</v>
      </c>
      <c r="HX30" s="168">
        <v>67.8</v>
      </c>
      <c r="HY30" s="168">
        <v>19.893899999999999</v>
      </c>
      <c r="HZ30" s="168">
        <v>-84.8</v>
      </c>
      <c r="IA30" s="168">
        <v>-391.47160000000002</v>
      </c>
      <c r="IB30" s="168">
        <v>65.763800000000003</v>
      </c>
      <c r="IC30" s="168">
        <v>65.884900000000002</v>
      </c>
      <c r="ID30" s="168">
        <v>7.1</v>
      </c>
      <c r="IE30" s="168">
        <v>54.2</v>
      </c>
      <c r="IF30" s="168">
        <v>5.6</v>
      </c>
      <c r="IG30" s="168">
        <v>5.7</v>
      </c>
      <c r="IH30" s="168">
        <v>1.3985000000000001</v>
      </c>
      <c r="II30" s="168">
        <v>1.1395999999999999</v>
      </c>
      <c r="IJ30" s="168">
        <v>-90.05</v>
      </c>
      <c r="IK30" s="168">
        <v>-139.9462</v>
      </c>
      <c r="IL30" s="168">
        <v>223.0547</v>
      </c>
      <c r="IM30" s="168">
        <v>147.67230000000001</v>
      </c>
      <c r="IN30" s="168">
        <v>51.515000000000001</v>
      </c>
      <c r="IO30" s="168">
        <v>-142.43010000000001</v>
      </c>
      <c r="IP30" s="168">
        <v>136.6326</v>
      </c>
      <c r="IQ30" s="168">
        <v>-189.47499999999999</v>
      </c>
      <c r="IR30" s="168">
        <v>0</v>
      </c>
      <c r="IS30" s="168">
        <v>-136.3519</v>
      </c>
      <c r="IT30" s="168">
        <v>218.1345</v>
      </c>
      <c r="IU30" s="168">
        <v>219.3947</v>
      </c>
      <c r="IV30" s="168">
        <v>191.25040000000001</v>
      </c>
      <c r="IW30" s="168">
        <v>-211.43209999999999</v>
      </c>
      <c r="IX30" s="168">
        <v>14.754300000000001</v>
      </c>
      <c r="IY30" s="168">
        <v>-198.17269999999999</v>
      </c>
      <c r="IZ30" s="168">
        <v>192.9889</v>
      </c>
      <c r="JA30" s="168">
        <v>-10.597799999999999</v>
      </c>
      <c r="JB30" s="168">
        <v>8.9489999999999998</v>
      </c>
      <c r="JC30" s="168">
        <v>34.4</v>
      </c>
      <c r="JD30" s="168">
        <v>0.77200000000000002</v>
      </c>
      <c r="JE30" s="168">
        <v>0.76200000000000001</v>
      </c>
      <c r="JF30" s="168">
        <v>-33.68</v>
      </c>
      <c r="JG30" s="168">
        <v>15.36</v>
      </c>
      <c r="JH30" s="167"/>
      <c r="JI30" s="168">
        <v>-15.584</v>
      </c>
      <c r="JJ30" s="168">
        <v>-4.2465999999999999</v>
      </c>
      <c r="JK30" s="168">
        <v>-10.283099999999999</v>
      </c>
      <c r="JL30" s="168">
        <v>1.5</v>
      </c>
      <c r="JM30" s="168">
        <v>52.177999999999997</v>
      </c>
      <c r="JN30" s="168">
        <v>51.475000000000001</v>
      </c>
      <c r="JO30" s="167"/>
      <c r="JP30" s="168">
        <v>13.4476</v>
      </c>
      <c r="JQ30" s="168">
        <v>53.490099999999998</v>
      </c>
      <c r="JR30" s="168">
        <v>53.963000000000001</v>
      </c>
      <c r="JS30" s="168">
        <v>52.474499999999999</v>
      </c>
      <c r="JT30" s="167"/>
      <c r="JU30" s="168">
        <v>-53.1</v>
      </c>
      <c r="JV30" s="168">
        <v>-9.9795999999999996</v>
      </c>
      <c r="JW30" s="168">
        <v>7.36</v>
      </c>
      <c r="JX30" s="167"/>
      <c r="JY30" s="168">
        <v>0</v>
      </c>
      <c r="JZ30" s="168">
        <v>35.003599999999999</v>
      </c>
      <c r="KA30" s="168">
        <v>15.9612</v>
      </c>
      <c r="KB30" s="168">
        <v>2.3931</v>
      </c>
      <c r="KC30" s="168">
        <v>-34.373899999999999</v>
      </c>
      <c r="KD30" s="168">
        <v>7.6359000000000004</v>
      </c>
      <c r="KE30" s="168">
        <v>25.748799999999999</v>
      </c>
      <c r="KF30" s="168">
        <v>39.799999999999997</v>
      </c>
      <c r="KG30" s="168">
        <v>-39.5</v>
      </c>
      <c r="KH30" s="168">
        <v>2.8317999999999999</v>
      </c>
      <c r="KI30" s="168">
        <v>-23.246400000000001</v>
      </c>
    </row>
    <row r="31" spans="1:295" ht="18" customHeight="1" x14ac:dyDescent="0.3">
      <c r="A31" s="164" t="s">
        <v>64</v>
      </c>
      <c r="B31" s="164" t="s">
        <v>833</v>
      </c>
      <c r="C31" s="167"/>
      <c r="D31" s="168">
        <v>19.5</v>
      </c>
      <c r="E31" s="168">
        <v>-26.241599999999998</v>
      </c>
      <c r="F31" s="168">
        <v>-29.707000000000001</v>
      </c>
      <c r="G31" s="168">
        <v>23.852699999999999</v>
      </c>
      <c r="H31" s="167"/>
      <c r="I31" s="168">
        <v>40.327399999999997</v>
      </c>
      <c r="J31" s="168">
        <v>-75.759200000000007</v>
      </c>
      <c r="K31" s="168">
        <v>59.721499999999999</v>
      </c>
      <c r="L31" s="168">
        <v>30.485099999999999</v>
      </c>
      <c r="M31" s="168">
        <v>29.6829</v>
      </c>
      <c r="N31" s="168">
        <v>44.4</v>
      </c>
      <c r="O31" s="168">
        <v>-78.442999999999998</v>
      </c>
      <c r="P31" s="168">
        <v>72.599999999999994</v>
      </c>
      <c r="Q31" s="168">
        <v>20.7</v>
      </c>
      <c r="R31" s="168">
        <v>-72.599999999999994</v>
      </c>
      <c r="S31" s="168">
        <v>4.7527999999999997</v>
      </c>
      <c r="T31" s="168">
        <v>62.438200000000002</v>
      </c>
      <c r="U31" s="168">
        <v>15.144500000000001</v>
      </c>
      <c r="V31" s="168">
        <v>15.2059</v>
      </c>
      <c r="W31" s="168">
        <v>25.46</v>
      </c>
      <c r="X31" s="168">
        <v>16.1648</v>
      </c>
      <c r="Y31" s="168">
        <v>4.7587000000000002</v>
      </c>
      <c r="Z31" s="168">
        <v>8.1328999999999994</v>
      </c>
      <c r="AA31" s="167"/>
      <c r="AB31" s="167"/>
      <c r="AC31" s="168">
        <v>-76.540000000000006</v>
      </c>
      <c r="AD31" s="168">
        <v>-76.540000000000006</v>
      </c>
      <c r="AE31" s="167"/>
      <c r="AF31" s="168">
        <v>-44.4</v>
      </c>
      <c r="AG31" s="168">
        <v>77</v>
      </c>
      <c r="AH31" s="168">
        <v>27.786000000000001</v>
      </c>
      <c r="AI31" s="168">
        <v>0.27600000000000002</v>
      </c>
      <c r="AJ31" s="168">
        <v>-90.75</v>
      </c>
      <c r="AK31" s="168">
        <v>-91.59</v>
      </c>
      <c r="AL31" s="168">
        <v>5.42</v>
      </c>
      <c r="AM31" s="168">
        <v>92.66</v>
      </c>
      <c r="AN31" s="168">
        <v>93.08</v>
      </c>
      <c r="AO31" s="167"/>
      <c r="AP31" s="168">
        <v>-5.0491000000000001</v>
      </c>
      <c r="AQ31" s="168">
        <v>65.034000000000006</v>
      </c>
      <c r="AR31" s="168">
        <v>67.488900000000001</v>
      </c>
      <c r="AS31" s="168">
        <v>-49.998399999999997</v>
      </c>
      <c r="AT31" s="168">
        <v>-122.443</v>
      </c>
      <c r="AU31" s="168">
        <v>-123.11279999999999</v>
      </c>
      <c r="AV31" s="168">
        <v>7.9649000000000001</v>
      </c>
      <c r="AW31" s="168">
        <v>7.1939000000000002</v>
      </c>
      <c r="AX31" s="167"/>
      <c r="AY31" s="168">
        <v>67.069999999999993</v>
      </c>
      <c r="AZ31" s="168">
        <v>-1.768</v>
      </c>
      <c r="BA31" s="168">
        <v>-3.9708000000000001</v>
      </c>
      <c r="BB31" s="168">
        <v>0</v>
      </c>
      <c r="BC31" s="168">
        <v>-4.0998999999999999</v>
      </c>
      <c r="BD31" s="168">
        <v>-9.8000000000000007</v>
      </c>
      <c r="BE31" s="168">
        <v>-9.8000000000000007</v>
      </c>
      <c r="BF31" s="168">
        <v>134.78739999999999</v>
      </c>
      <c r="BG31" s="168">
        <v>132.68360000000001</v>
      </c>
      <c r="BH31" s="168">
        <v>-2.621</v>
      </c>
      <c r="BI31" s="167"/>
      <c r="BJ31" s="168">
        <v>-142.7398</v>
      </c>
      <c r="BK31" s="168">
        <v>-1.1043000000000001</v>
      </c>
      <c r="BL31" s="168">
        <v>11.8385</v>
      </c>
      <c r="BM31" s="168">
        <v>7.8072999999999997</v>
      </c>
      <c r="BN31" s="168">
        <v>0</v>
      </c>
      <c r="BO31" s="168">
        <v>267.22000000000003</v>
      </c>
      <c r="BP31" s="168">
        <v>267.46409999999997</v>
      </c>
      <c r="BQ31" s="168">
        <v>-600.02260000000001</v>
      </c>
      <c r="BR31" s="168">
        <v>263.24299999999999</v>
      </c>
      <c r="BS31" s="167"/>
      <c r="BT31" s="168">
        <v>-27.507899999999999</v>
      </c>
      <c r="BU31" s="168">
        <v>29.565200000000001</v>
      </c>
      <c r="BV31" s="168">
        <v>80.924199999999999</v>
      </c>
      <c r="BW31" s="168">
        <v>21.97</v>
      </c>
      <c r="BX31" s="168">
        <v>29.85</v>
      </c>
      <c r="BY31" s="168">
        <v>57.43</v>
      </c>
      <c r="BZ31" s="168">
        <v>67.709999999999994</v>
      </c>
      <c r="CA31" s="168">
        <v>4.9606000000000003</v>
      </c>
      <c r="CB31" s="168">
        <v>4.9606000000000003</v>
      </c>
      <c r="CC31" s="168">
        <v>50.126300000000001</v>
      </c>
      <c r="CD31" s="168">
        <v>50.9255</v>
      </c>
      <c r="CE31" s="168">
        <v>26.196899999999999</v>
      </c>
      <c r="CF31" s="168">
        <v>-102.1785</v>
      </c>
      <c r="CG31" s="168">
        <v>-102.1229</v>
      </c>
      <c r="CH31" s="168">
        <v>25.1418</v>
      </c>
      <c r="CI31" s="168">
        <v>-96.096800000000002</v>
      </c>
      <c r="CJ31" s="167"/>
      <c r="CK31" s="168">
        <v>27.016999999999999</v>
      </c>
      <c r="CL31" s="168">
        <v>-0.4</v>
      </c>
      <c r="CM31" s="168">
        <v>192.8</v>
      </c>
      <c r="CN31" s="168">
        <v>-13.36</v>
      </c>
      <c r="CO31" s="168">
        <v>3.2326999999999999</v>
      </c>
      <c r="CP31" s="168">
        <v>3.1124999999999998</v>
      </c>
      <c r="CQ31" s="168">
        <v>3.1768000000000001</v>
      </c>
      <c r="CR31" s="168">
        <v>39.793199999999999</v>
      </c>
      <c r="CS31" s="168">
        <v>40.854900000000001</v>
      </c>
      <c r="CT31" s="168">
        <v>127.81010000000001</v>
      </c>
      <c r="CU31" s="168">
        <v>-213.214</v>
      </c>
      <c r="CV31" s="168">
        <v>138.5077</v>
      </c>
      <c r="CW31" s="168">
        <v>14.3568</v>
      </c>
      <c r="CX31" s="168">
        <v>60.11</v>
      </c>
      <c r="CY31" s="168">
        <v>31.09</v>
      </c>
      <c r="CZ31" s="168">
        <v>40.0854</v>
      </c>
      <c r="DA31" s="168">
        <v>38.090499999999999</v>
      </c>
      <c r="DB31" s="168">
        <v>-26.419799999999999</v>
      </c>
      <c r="DC31" s="167"/>
      <c r="DD31" s="168">
        <v>97.016400000000004</v>
      </c>
      <c r="DE31" s="168">
        <v>95.730599999999995</v>
      </c>
      <c r="DF31" s="168">
        <v>-157.49889999999999</v>
      </c>
      <c r="DG31" s="167"/>
      <c r="DH31" s="168">
        <v>-14.5449</v>
      </c>
      <c r="DI31" s="168">
        <v>-84.1</v>
      </c>
      <c r="DJ31" s="168">
        <v>-85.9</v>
      </c>
      <c r="DK31" s="168">
        <v>16.4438</v>
      </c>
      <c r="DL31" s="168">
        <v>52.3</v>
      </c>
      <c r="DM31" s="168">
        <v>44.46</v>
      </c>
      <c r="DN31" s="168">
        <v>70.760000000000005</v>
      </c>
      <c r="DO31" s="168">
        <v>51.83</v>
      </c>
      <c r="DP31" s="167"/>
      <c r="DQ31" s="168">
        <v>53.289000000000001</v>
      </c>
      <c r="DR31" s="168">
        <v>157.804</v>
      </c>
      <c r="DS31" s="168">
        <v>-38.49</v>
      </c>
      <c r="DT31" s="168">
        <v>-17.45</v>
      </c>
      <c r="DU31" s="168">
        <v>109.93</v>
      </c>
      <c r="DV31" s="168">
        <v>46.43</v>
      </c>
      <c r="DW31" s="168">
        <v>156.67269999999999</v>
      </c>
      <c r="DX31" s="168">
        <v>153.3818</v>
      </c>
      <c r="DY31" s="168">
        <v>32.537999999999997</v>
      </c>
      <c r="DZ31" s="168">
        <v>31.081800000000001</v>
      </c>
      <c r="EA31" s="168">
        <v>245.82230000000001</v>
      </c>
      <c r="EB31" s="168">
        <v>208.00030000000001</v>
      </c>
      <c r="EC31" s="168">
        <v>201.25360000000001</v>
      </c>
      <c r="ED31" s="168">
        <v>204.15049999999999</v>
      </c>
      <c r="EE31" s="168">
        <v>46.023000000000003</v>
      </c>
      <c r="EF31" s="168">
        <v>118.7927</v>
      </c>
      <c r="EG31" s="168">
        <v>-28.003</v>
      </c>
      <c r="EH31" s="168">
        <v>610.06529999999998</v>
      </c>
      <c r="EI31" s="168">
        <v>182.04040000000001</v>
      </c>
      <c r="EJ31" s="168">
        <v>19.326799999999999</v>
      </c>
      <c r="EK31" s="168">
        <v>-24.144500000000001</v>
      </c>
      <c r="EL31" s="168">
        <v>0</v>
      </c>
      <c r="EM31" s="168">
        <v>-41.276699999999998</v>
      </c>
      <c r="EN31" s="168">
        <v>27.756900000000002</v>
      </c>
      <c r="EO31" s="168">
        <v>29.280899999999999</v>
      </c>
      <c r="EP31" s="168">
        <v>158.19999999999999</v>
      </c>
      <c r="EQ31" s="168">
        <v>-59.206000000000003</v>
      </c>
      <c r="ER31" s="168">
        <v>-63.675699999999999</v>
      </c>
      <c r="ES31" s="168">
        <v>0</v>
      </c>
      <c r="ET31" s="168">
        <v>7.94</v>
      </c>
      <c r="EU31" s="168">
        <v>-16.7</v>
      </c>
      <c r="EV31" s="168">
        <v>101</v>
      </c>
      <c r="EW31" s="168">
        <v>13.6204</v>
      </c>
      <c r="EX31" s="168">
        <v>0</v>
      </c>
      <c r="EY31" s="168">
        <v>-38.176699999999997</v>
      </c>
      <c r="EZ31" s="168">
        <v>-37.3977</v>
      </c>
      <c r="FA31" s="168">
        <v>10.100899999999999</v>
      </c>
      <c r="FB31" s="168">
        <v>-112.6712</v>
      </c>
      <c r="FC31" s="168">
        <v>81.607399999999998</v>
      </c>
      <c r="FD31" s="168">
        <v>23.8462</v>
      </c>
      <c r="FE31" s="168">
        <v>23.531099999999999</v>
      </c>
      <c r="FF31" s="167"/>
      <c r="FG31" s="168">
        <v>31.4194</v>
      </c>
      <c r="FH31" s="168">
        <v>31.864799999999999</v>
      </c>
      <c r="FI31" s="168">
        <v>30.7376</v>
      </c>
      <c r="FJ31" s="168">
        <v>-7.7030000000000003</v>
      </c>
      <c r="FK31" s="168">
        <v>-8.2053999999999991</v>
      </c>
      <c r="FL31" s="168">
        <v>112.6981</v>
      </c>
      <c r="FM31" s="168">
        <v>-30.114100000000001</v>
      </c>
      <c r="FN31" s="168">
        <v>-29.533899999999999</v>
      </c>
      <c r="FO31" s="168">
        <v>59.822600000000001</v>
      </c>
      <c r="FP31" s="168">
        <v>61.035600000000002</v>
      </c>
      <c r="FQ31" s="168">
        <v>47.8444</v>
      </c>
      <c r="FR31" s="168">
        <v>5.0199999999999996</v>
      </c>
      <c r="FS31" s="168">
        <v>3.9973000000000001</v>
      </c>
      <c r="FT31" s="168">
        <v>0.84499999999999997</v>
      </c>
      <c r="FU31" s="168">
        <v>-1.36</v>
      </c>
      <c r="FV31" s="168">
        <v>17.59</v>
      </c>
      <c r="FW31" s="168">
        <v>47.155799999999999</v>
      </c>
      <c r="FX31" s="167"/>
      <c r="FY31" s="168">
        <v>-0.61399999999999999</v>
      </c>
      <c r="FZ31" s="168">
        <v>10.622</v>
      </c>
      <c r="GA31" s="167"/>
      <c r="GB31" s="168">
        <v>38.31</v>
      </c>
      <c r="GC31" s="168">
        <v>-62.601100000000002</v>
      </c>
      <c r="GD31" s="168">
        <v>-58.608800000000002</v>
      </c>
      <c r="GE31" s="168">
        <v>10.89</v>
      </c>
      <c r="GF31" s="168">
        <v>66.6798</v>
      </c>
      <c r="GG31" s="168">
        <v>27.5</v>
      </c>
      <c r="GH31" s="168">
        <v>-4.1386000000000003</v>
      </c>
      <c r="GI31" s="168">
        <v>3.327</v>
      </c>
      <c r="GJ31" s="168">
        <v>3.4660000000000002</v>
      </c>
      <c r="GK31" s="168">
        <v>1.6428</v>
      </c>
      <c r="GL31" s="167"/>
      <c r="GM31" s="167"/>
      <c r="GN31" s="168">
        <v>-10.350099999999999</v>
      </c>
      <c r="GO31" s="168">
        <v>-19.6632</v>
      </c>
      <c r="GP31" s="168">
        <v>17.2879</v>
      </c>
      <c r="GQ31" s="168">
        <v>19.791</v>
      </c>
      <c r="GR31" s="168">
        <v>58.982799999999997</v>
      </c>
      <c r="GS31" s="168">
        <v>61.543900000000001</v>
      </c>
      <c r="GT31" s="168">
        <v>-147.14330000000001</v>
      </c>
      <c r="GU31" s="167"/>
      <c r="GV31" s="167"/>
      <c r="GW31" s="168">
        <v>3.5240999999999998</v>
      </c>
      <c r="GX31" s="168">
        <v>10.4331</v>
      </c>
      <c r="GY31" s="168">
        <v>12.9032</v>
      </c>
      <c r="GZ31" s="168">
        <v>12.5327</v>
      </c>
      <c r="HA31" s="168">
        <v>11.9551</v>
      </c>
      <c r="HB31" s="168">
        <v>80.6614</v>
      </c>
      <c r="HC31" s="168">
        <v>81.063500000000005</v>
      </c>
      <c r="HD31" s="168">
        <v>89.3</v>
      </c>
      <c r="HE31" s="168">
        <v>-89.399600000000007</v>
      </c>
      <c r="HF31" s="168">
        <v>-158.9187</v>
      </c>
      <c r="HG31" s="168">
        <v>161.80160000000001</v>
      </c>
      <c r="HH31" s="168">
        <v>137.2303</v>
      </c>
      <c r="HI31" s="168">
        <v>-79.981399999999994</v>
      </c>
      <c r="HJ31" s="168">
        <v>-79.767200000000003</v>
      </c>
      <c r="HK31" s="168">
        <v>-13.253399999999999</v>
      </c>
      <c r="HL31" s="168">
        <v>0</v>
      </c>
      <c r="HM31" s="168">
        <v>81.392799999999994</v>
      </c>
      <c r="HN31" s="168">
        <v>81.605199999999996</v>
      </c>
      <c r="HO31" s="167"/>
      <c r="HP31" s="167"/>
      <c r="HQ31" s="168">
        <v>-3.9630000000000001</v>
      </c>
      <c r="HR31" s="168">
        <v>-3.2145999999999999</v>
      </c>
      <c r="HS31" s="168">
        <v>-17.859100000000002</v>
      </c>
      <c r="HT31" s="168">
        <v>-18.465399999999999</v>
      </c>
      <c r="HU31" s="168">
        <v>2.67</v>
      </c>
      <c r="HV31" s="168">
        <v>2.35</v>
      </c>
      <c r="HW31" s="168">
        <v>69.8</v>
      </c>
      <c r="HX31" s="168">
        <v>69.900000000000006</v>
      </c>
      <c r="HY31" s="168">
        <v>19.7102</v>
      </c>
      <c r="HZ31" s="167"/>
      <c r="IA31" s="168">
        <v>-399.07580000000002</v>
      </c>
      <c r="IB31" s="168">
        <v>66.432100000000005</v>
      </c>
      <c r="IC31" s="168">
        <v>65.984700000000004</v>
      </c>
      <c r="ID31" s="168">
        <v>7.8</v>
      </c>
      <c r="IE31" s="168">
        <v>58.8</v>
      </c>
      <c r="IF31" s="168">
        <v>3.9</v>
      </c>
      <c r="IG31" s="168">
        <v>4</v>
      </c>
      <c r="IH31" s="167"/>
      <c r="II31" s="167"/>
      <c r="IJ31" s="168">
        <v>-129.5581</v>
      </c>
      <c r="IK31" s="168">
        <v>-143.86240000000001</v>
      </c>
      <c r="IL31" s="168">
        <v>222.87719999999999</v>
      </c>
      <c r="IM31" s="168">
        <v>146.49719999999999</v>
      </c>
      <c r="IN31" s="168">
        <v>36.690899999999999</v>
      </c>
      <c r="IO31" s="168">
        <v>-142.0675</v>
      </c>
      <c r="IP31" s="168">
        <v>140.12809999999999</v>
      </c>
      <c r="IQ31" s="168">
        <v>-190.52549999999999</v>
      </c>
      <c r="IR31" s="168">
        <v>0</v>
      </c>
      <c r="IS31" s="168">
        <v>-135.63759999999999</v>
      </c>
      <c r="IT31" s="168">
        <v>216.8194</v>
      </c>
      <c r="IU31" s="168">
        <v>217.28749999999999</v>
      </c>
      <c r="IV31" s="168">
        <v>191.6705</v>
      </c>
      <c r="IW31" s="168">
        <v>-212.59010000000001</v>
      </c>
      <c r="IX31" s="168">
        <v>19.4055</v>
      </c>
      <c r="IY31" s="168">
        <v>-194.03659999999999</v>
      </c>
      <c r="IZ31" s="168">
        <v>191.48070000000001</v>
      </c>
      <c r="JA31" s="168">
        <v>-9.5706000000000007</v>
      </c>
      <c r="JB31" s="168">
        <v>6.3479999999999999</v>
      </c>
      <c r="JC31" s="168">
        <v>35.28</v>
      </c>
      <c r="JD31" s="168">
        <v>0.46899999999999997</v>
      </c>
      <c r="JE31" s="168">
        <v>0.47199999999999998</v>
      </c>
      <c r="JF31" s="168">
        <v>-34.24</v>
      </c>
      <c r="JG31" s="168">
        <v>15.6</v>
      </c>
      <c r="JH31" s="167"/>
      <c r="JI31" s="168">
        <v>-16.524000000000001</v>
      </c>
      <c r="JJ31" s="168">
        <v>-5.5650000000000004</v>
      </c>
      <c r="JK31" s="168">
        <v>-8.1437000000000008</v>
      </c>
      <c r="JL31" s="168">
        <v>0.6</v>
      </c>
      <c r="JM31" s="168">
        <v>51.314999999999998</v>
      </c>
      <c r="JN31" s="168">
        <v>50.412999999999997</v>
      </c>
      <c r="JO31" s="167"/>
      <c r="JP31" s="167"/>
      <c r="JQ31" s="168">
        <v>53.722799999999999</v>
      </c>
      <c r="JR31" s="168">
        <v>54.010300000000001</v>
      </c>
      <c r="JS31" s="168">
        <v>54.535600000000002</v>
      </c>
      <c r="JT31" s="167"/>
      <c r="JU31" s="168">
        <v>-58.3</v>
      </c>
      <c r="JV31" s="168">
        <v>-9.7547999999999995</v>
      </c>
      <c r="JW31" s="168">
        <v>7.48</v>
      </c>
      <c r="JX31" s="167"/>
      <c r="JY31" s="168">
        <v>6.6059999999999999</v>
      </c>
      <c r="JZ31" s="168">
        <v>32.036000000000001</v>
      </c>
      <c r="KA31" s="168">
        <v>12.985200000000001</v>
      </c>
      <c r="KB31" s="168">
        <v>6.5819999999999999</v>
      </c>
      <c r="KC31" s="168">
        <v>-31.980599999999999</v>
      </c>
      <c r="KD31" s="168">
        <v>4.2824999999999998</v>
      </c>
      <c r="KE31" s="168">
        <v>26.603100000000001</v>
      </c>
      <c r="KF31" s="168">
        <v>44.4</v>
      </c>
      <c r="KG31" s="168">
        <v>-43.1</v>
      </c>
      <c r="KH31" s="168">
        <v>-21.786200000000001</v>
      </c>
      <c r="KI31" s="168">
        <v>2.1339000000000001</v>
      </c>
    </row>
    <row r="32" spans="1:295" ht="18" customHeight="1" x14ac:dyDescent="0.3">
      <c r="A32" s="164" t="s">
        <v>64</v>
      </c>
      <c r="B32" s="164" t="s">
        <v>834</v>
      </c>
      <c r="C32" s="169"/>
      <c r="D32" s="170">
        <v>19.7258</v>
      </c>
      <c r="E32" s="169"/>
      <c r="F32" s="170">
        <v>-29.643899999999999</v>
      </c>
      <c r="G32" s="170">
        <v>23.5898</v>
      </c>
      <c r="H32" s="169"/>
      <c r="I32" s="170">
        <v>40.285299999999999</v>
      </c>
      <c r="J32" s="170">
        <v>-75.773499999999999</v>
      </c>
      <c r="K32" s="170">
        <v>60.9101</v>
      </c>
      <c r="L32" s="170">
        <v>30.927099999999999</v>
      </c>
      <c r="M32" s="170">
        <v>30.4238</v>
      </c>
      <c r="N32" s="170">
        <v>31.08</v>
      </c>
      <c r="O32" s="170">
        <v>-76.619</v>
      </c>
      <c r="P32" s="170">
        <v>70.400000000000006</v>
      </c>
      <c r="Q32" s="170">
        <v>20.7</v>
      </c>
      <c r="R32" s="170">
        <v>-70.400000000000006</v>
      </c>
      <c r="S32" s="170">
        <v>4.3962000000000003</v>
      </c>
      <c r="T32" s="170">
        <v>61.569800000000001</v>
      </c>
      <c r="U32" s="170">
        <v>15.4291</v>
      </c>
      <c r="V32" s="170">
        <v>15.837300000000001</v>
      </c>
      <c r="W32" s="170">
        <v>26.160799999999998</v>
      </c>
      <c r="X32" s="170">
        <v>16.2212</v>
      </c>
      <c r="Y32" s="170">
        <v>4.7375999999999996</v>
      </c>
      <c r="Z32" s="170">
        <v>7.8097000000000003</v>
      </c>
      <c r="AA32" s="169"/>
      <c r="AB32" s="169"/>
      <c r="AC32" s="170">
        <v>-84.97</v>
      </c>
      <c r="AD32" s="170">
        <v>-83.9</v>
      </c>
      <c r="AE32" s="169"/>
      <c r="AF32" s="170">
        <v>-28.86</v>
      </c>
      <c r="AG32" s="170">
        <v>74.8</v>
      </c>
      <c r="AH32" s="170">
        <v>27.587</v>
      </c>
      <c r="AI32" s="170">
        <v>0.27700000000000002</v>
      </c>
      <c r="AJ32" s="170">
        <v>-108.58</v>
      </c>
      <c r="AK32" s="170">
        <v>-109.6</v>
      </c>
      <c r="AL32" s="170">
        <v>21.85</v>
      </c>
      <c r="AM32" s="170">
        <v>112.39</v>
      </c>
      <c r="AN32" s="170">
        <v>111.58</v>
      </c>
      <c r="AO32" s="169"/>
      <c r="AP32" s="170">
        <v>-4.8513999999999999</v>
      </c>
      <c r="AQ32" s="170">
        <v>64.740399999999994</v>
      </c>
      <c r="AR32" s="170">
        <v>67.089100000000002</v>
      </c>
      <c r="AS32" s="170">
        <v>-50.213000000000001</v>
      </c>
      <c r="AT32" s="170">
        <v>-138.9931</v>
      </c>
      <c r="AU32" s="170">
        <v>-138.10759999999999</v>
      </c>
      <c r="AV32" s="170">
        <v>25.613900000000001</v>
      </c>
      <c r="AW32" s="170">
        <v>24.238800000000001</v>
      </c>
      <c r="AX32" s="169"/>
      <c r="AY32" s="170">
        <v>64.191900000000004</v>
      </c>
      <c r="AZ32" s="170">
        <v>14.2232</v>
      </c>
      <c r="BA32" s="170">
        <v>9.0222999999999995</v>
      </c>
      <c r="BB32" s="170">
        <v>0</v>
      </c>
      <c r="BC32" s="170">
        <v>-2.8877999999999999</v>
      </c>
      <c r="BD32" s="170">
        <v>-9.9</v>
      </c>
      <c r="BE32" s="170">
        <v>-10</v>
      </c>
      <c r="BF32" s="170">
        <v>151.04740000000001</v>
      </c>
      <c r="BG32" s="170">
        <v>149.29560000000001</v>
      </c>
      <c r="BH32" s="170">
        <v>-2.0122</v>
      </c>
      <c r="BI32" s="169"/>
      <c r="BJ32" s="170">
        <v>-156.5624</v>
      </c>
      <c r="BK32" s="170">
        <v>-2.012</v>
      </c>
      <c r="BL32" s="170">
        <v>11.6104</v>
      </c>
      <c r="BM32" s="170">
        <v>7.7773000000000003</v>
      </c>
      <c r="BN32" s="170">
        <v>0</v>
      </c>
      <c r="BO32" s="170">
        <v>276.86380000000003</v>
      </c>
      <c r="BP32" s="170">
        <v>276.98590000000002</v>
      </c>
      <c r="BQ32" s="170">
        <v>-602.8854</v>
      </c>
      <c r="BR32" s="170">
        <v>276.66579999999999</v>
      </c>
      <c r="BS32" s="169"/>
      <c r="BT32" s="170">
        <v>-24.1203</v>
      </c>
      <c r="BU32" s="170">
        <v>25.697900000000001</v>
      </c>
      <c r="BV32" s="170">
        <v>81.822299999999998</v>
      </c>
      <c r="BW32" s="170">
        <v>22.87</v>
      </c>
      <c r="BX32" s="170">
        <v>30.5</v>
      </c>
      <c r="BY32" s="170">
        <v>58.67</v>
      </c>
      <c r="BZ32" s="170">
        <v>69.17</v>
      </c>
      <c r="CA32" s="170">
        <v>-2.1391</v>
      </c>
      <c r="CB32" s="170">
        <v>-2.0051999999999999</v>
      </c>
      <c r="CC32" s="170">
        <v>52.979399999999998</v>
      </c>
      <c r="CD32" s="170">
        <v>53.536299999999997</v>
      </c>
      <c r="CE32" s="170">
        <v>24.680599999999998</v>
      </c>
      <c r="CF32" s="170">
        <v>-108.3351</v>
      </c>
      <c r="CG32" s="170">
        <v>-108.53879999999999</v>
      </c>
      <c r="CH32" s="170">
        <v>24.296900000000001</v>
      </c>
      <c r="CI32" s="170">
        <v>-102.3866</v>
      </c>
      <c r="CJ32" s="170">
        <v>20.330200000000001</v>
      </c>
      <c r="CK32" s="170">
        <v>28.221</v>
      </c>
      <c r="CL32" s="170">
        <v>-7.8</v>
      </c>
      <c r="CM32" s="170">
        <v>206.3</v>
      </c>
      <c r="CN32" s="170">
        <v>-13.59</v>
      </c>
      <c r="CO32" s="170">
        <v>1.8566</v>
      </c>
      <c r="CP32" s="170">
        <v>3.2174999999999998</v>
      </c>
      <c r="CQ32" s="170">
        <v>0</v>
      </c>
      <c r="CR32" s="170">
        <v>35.345799999999997</v>
      </c>
      <c r="CS32" s="170">
        <v>35.843400000000003</v>
      </c>
      <c r="CT32" s="170">
        <v>143.55420000000001</v>
      </c>
      <c r="CU32" s="170">
        <v>-222.8287</v>
      </c>
      <c r="CV32" s="170">
        <v>153.2089</v>
      </c>
      <c r="CW32" s="170">
        <v>12.624000000000001</v>
      </c>
      <c r="CX32" s="170">
        <v>62.24</v>
      </c>
      <c r="CY32" s="170">
        <v>31.91</v>
      </c>
      <c r="CZ32" s="170">
        <v>41.0229</v>
      </c>
      <c r="DA32" s="170">
        <v>38.9694</v>
      </c>
      <c r="DB32" s="170">
        <v>-27.141500000000001</v>
      </c>
      <c r="DC32" s="169"/>
      <c r="DD32" s="170">
        <v>104.18989999999999</v>
      </c>
      <c r="DE32" s="170">
        <v>102.7955</v>
      </c>
      <c r="DF32" s="170">
        <v>-170.34139999999999</v>
      </c>
      <c r="DG32" s="169"/>
      <c r="DH32" s="170">
        <v>-14.7281</v>
      </c>
      <c r="DI32" s="170">
        <v>-83</v>
      </c>
      <c r="DJ32" s="170">
        <v>-83.6</v>
      </c>
      <c r="DK32" s="170">
        <v>16.0977</v>
      </c>
      <c r="DL32" s="170">
        <v>52.9</v>
      </c>
      <c r="DM32" s="170">
        <v>44.7</v>
      </c>
      <c r="DN32" s="170">
        <v>71.48</v>
      </c>
      <c r="DO32" s="170">
        <v>52.39</v>
      </c>
      <c r="DP32" s="169"/>
      <c r="DQ32" s="170">
        <v>52.948</v>
      </c>
      <c r="DR32" s="170">
        <v>170.85470000000001</v>
      </c>
      <c r="DS32" s="170">
        <v>-39.15</v>
      </c>
      <c r="DT32" s="170">
        <v>-17.649999999999999</v>
      </c>
      <c r="DU32" s="170">
        <v>112.08</v>
      </c>
      <c r="DV32" s="170">
        <v>47.45</v>
      </c>
      <c r="DW32" s="170">
        <v>171.58179999999999</v>
      </c>
      <c r="DX32" s="170">
        <v>167.49090000000001</v>
      </c>
      <c r="DY32" s="170">
        <v>31.941700000000001</v>
      </c>
      <c r="DZ32" s="170">
        <v>29.663599999999999</v>
      </c>
      <c r="EA32" s="170">
        <v>254.48009999999999</v>
      </c>
      <c r="EB32" s="170">
        <v>218.44139999999999</v>
      </c>
      <c r="EC32" s="170">
        <v>209.67570000000001</v>
      </c>
      <c r="ED32" s="170">
        <v>213.99870000000001</v>
      </c>
      <c r="EE32" s="170">
        <v>46.202800000000003</v>
      </c>
      <c r="EF32" s="170">
        <v>78.247699999999995</v>
      </c>
      <c r="EG32" s="170">
        <v>-28.283000000000001</v>
      </c>
      <c r="EH32" s="170">
        <v>617.14890000000003</v>
      </c>
      <c r="EI32" s="170">
        <v>176.68010000000001</v>
      </c>
      <c r="EJ32" s="170">
        <v>18.5716</v>
      </c>
      <c r="EK32" s="170">
        <v>-24.711400000000001</v>
      </c>
      <c r="EL32" s="170">
        <v>0</v>
      </c>
      <c r="EM32" s="170">
        <v>-9.8885000000000005</v>
      </c>
      <c r="EN32" s="170">
        <v>29.551400000000001</v>
      </c>
      <c r="EO32" s="170">
        <v>28.2775</v>
      </c>
      <c r="EP32" s="170">
        <v>37.700000000000003</v>
      </c>
      <c r="EQ32" s="170">
        <v>-35.228200000000001</v>
      </c>
      <c r="ER32" s="170">
        <v>-36.078299999999999</v>
      </c>
      <c r="ES32" s="170">
        <v>2.5000000000000001E-3</v>
      </c>
      <c r="ET32" s="170">
        <v>0</v>
      </c>
      <c r="EU32" s="170">
        <v>-3.67</v>
      </c>
      <c r="EV32" s="170">
        <v>1</v>
      </c>
      <c r="EW32" s="170">
        <v>13.7814</v>
      </c>
      <c r="EX32" s="169"/>
      <c r="EY32" s="170">
        <v>-36.637500000000003</v>
      </c>
      <c r="EZ32" s="170">
        <v>-36.018099999999997</v>
      </c>
      <c r="FA32" s="170">
        <v>7.2149000000000001</v>
      </c>
      <c r="FB32" s="170">
        <v>-75.526200000000003</v>
      </c>
      <c r="FC32" s="170">
        <v>43.304499999999997</v>
      </c>
      <c r="FD32" s="170">
        <v>23.636800000000001</v>
      </c>
      <c r="FE32" s="170">
        <v>23.6677</v>
      </c>
      <c r="FF32" s="169"/>
      <c r="FG32" s="170">
        <v>32.170200000000001</v>
      </c>
      <c r="FH32" s="170">
        <v>31.4894</v>
      </c>
      <c r="FI32" s="170">
        <v>31.0578</v>
      </c>
      <c r="FJ32" s="170">
        <v>1.1721999999999999</v>
      </c>
      <c r="FK32" s="170">
        <v>1.3395999999999999</v>
      </c>
      <c r="FL32" s="170">
        <v>109.349</v>
      </c>
      <c r="FM32" s="170">
        <v>-28.3917</v>
      </c>
      <c r="FN32" s="170">
        <v>-28.229099999999999</v>
      </c>
      <c r="FO32" s="170">
        <v>52.715200000000003</v>
      </c>
      <c r="FP32" s="170">
        <v>53.907899999999998</v>
      </c>
      <c r="FQ32" s="170">
        <v>47.895600000000002</v>
      </c>
      <c r="FR32" s="170">
        <v>5.01</v>
      </c>
      <c r="FS32" s="170">
        <v>3.9630999999999998</v>
      </c>
      <c r="FT32" s="170">
        <v>0.86819999999999997</v>
      </c>
      <c r="FU32" s="170">
        <v>-1.37</v>
      </c>
      <c r="FV32" s="170">
        <v>17.96</v>
      </c>
      <c r="FW32" s="170">
        <v>47.117400000000004</v>
      </c>
      <c r="FX32" s="169"/>
      <c r="FY32" s="170">
        <v>-0.54200000000000004</v>
      </c>
      <c r="FZ32" s="170">
        <v>10.486000000000001</v>
      </c>
      <c r="GA32" s="169"/>
      <c r="GB32" s="170">
        <v>39.75</v>
      </c>
      <c r="GC32" s="170">
        <v>-60.539900000000003</v>
      </c>
      <c r="GD32" s="170">
        <v>-53.818600000000004</v>
      </c>
      <c r="GE32" s="170">
        <v>10.71</v>
      </c>
      <c r="GF32" s="170">
        <v>69.988399999999999</v>
      </c>
      <c r="GG32" s="170">
        <v>28.1</v>
      </c>
      <c r="GH32" s="170">
        <v>-6.2633000000000001</v>
      </c>
      <c r="GI32" s="170">
        <v>4.5567000000000002</v>
      </c>
      <c r="GJ32" s="170">
        <v>4.5993000000000004</v>
      </c>
      <c r="GK32" s="170">
        <v>1.6632</v>
      </c>
      <c r="GL32" s="169"/>
      <c r="GM32" s="169"/>
      <c r="GN32" s="170">
        <v>-11.466200000000001</v>
      </c>
      <c r="GO32" s="170">
        <v>-23.012</v>
      </c>
      <c r="GP32" s="170">
        <v>17.388200000000001</v>
      </c>
      <c r="GQ32" s="170">
        <v>22.639399999999998</v>
      </c>
      <c r="GR32" s="170">
        <v>62.3048</v>
      </c>
      <c r="GS32" s="170">
        <v>63.688299999999998</v>
      </c>
      <c r="GT32" s="170">
        <v>-169.03489999999999</v>
      </c>
      <c r="GU32" s="169"/>
      <c r="GV32" s="169"/>
      <c r="GW32" s="170">
        <v>6.0891999999999999</v>
      </c>
      <c r="GX32" s="170">
        <v>10.820600000000001</v>
      </c>
      <c r="GY32" s="170">
        <v>12.6005</v>
      </c>
      <c r="GZ32" s="170">
        <v>12.3429</v>
      </c>
      <c r="HA32" s="170">
        <v>12.556100000000001</v>
      </c>
      <c r="HB32" s="170">
        <v>86.111599999999996</v>
      </c>
      <c r="HC32" s="170">
        <v>88.066800000000001</v>
      </c>
      <c r="HD32" s="170">
        <v>88.4</v>
      </c>
      <c r="HE32" s="170">
        <v>-86.597999999999999</v>
      </c>
      <c r="HF32" s="170">
        <v>-167.21430000000001</v>
      </c>
      <c r="HG32" s="170">
        <v>169.77420000000001</v>
      </c>
      <c r="HH32" s="170">
        <v>135.82230000000001</v>
      </c>
      <c r="HI32" s="170">
        <v>-83.077100000000002</v>
      </c>
      <c r="HJ32" s="170">
        <v>-84.816299999999998</v>
      </c>
      <c r="HK32" s="170">
        <v>0</v>
      </c>
      <c r="HL32" s="170">
        <v>0</v>
      </c>
      <c r="HM32" s="170">
        <v>78.606899999999996</v>
      </c>
      <c r="HN32" s="170">
        <v>80.772400000000005</v>
      </c>
      <c r="HO32" s="169"/>
      <c r="HP32" s="169"/>
      <c r="HQ32" s="170">
        <v>-2.2362000000000002</v>
      </c>
      <c r="HR32" s="170">
        <v>-1.8472</v>
      </c>
      <c r="HS32" s="170">
        <v>-18.3171</v>
      </c>
      <c r="HT32" s="170">
        <v>-19.4238</v>
      </c>
      <c r="HU32" s="170">
        <v>3.81</v>
      </c>
      <c r="HV32" s="170">
        <v>3.64</v>
      </c>
      <c r="HW32" s="170">
        <v>72.5</v>
      </c>
      <c r="HX32" s="170">
        <v>71.7</v>
      </c>
      <c r="HY32" s="170">
        <v>20.244299999999999</v>
      </c>
      <c r="HZ32" s="169"/>
      <c r="IA32" s="170">
        <v>-408.32510000000002</v>
      </c>
      <c r="IB32" s="170">
        <v>70.5398</v>
      </c>
      <c r="IC32" s="170">
        <v>70.086500000000001</v>
      </c>
      <c r="ID32" s="170">
        <v>7.7</v>
      </c>
      <c r="IE32" s="170">
        <v>59.6</v>
      </c>
      <c r="IF32" s="170">
        <v>2.2000000000000002</v>
      </c>
      <c r="IG32" s="170">
        <v>2.2999999999999998</v>
      </c>
      <c r="IH32" s="169"/>
      <c r="II32" s="169"/>
      <c r="IJ32" s="170">
        <v>-133.63030000000001</v>
      </c>
      <c r="IK32" s="170">
        <v>-142.36410000000001</v>
      </c>
      <c r="IL32" s="170">
        <v>229.7499</v>
      </c>
      <c r="IM32" s="170">
        <v>151.9358</v>
      </c>
      <c r="IN32" s="170">
        <v>41.311900000000001</v>
      </c>
      <c r="IO32" s="170">
        <v>-147.01220000000001</v>
      </c>
      <c r="IP32" s="170">
        <v>143.74889999999999</v>
      </c>
      <c r="IQ32" s="170">
        <v>-195.92500000000001</v>
      </c>
      <c r="IR32" s="170">
        <v>-21.4894</v>
      </c>
      <c r="IS32" s="170">
        <v>-144.84700000000001</v>
      </c>
      <c r="IT32" s="170">
        <v>220.7131</v>
      </c>
      <c r="IU32" s="170">
        <v>216.09370000000001</v>
      </c>
      <c r="IV32" s="170">
        <v>194.68299999999999</v>
      </c>
      <c r="IW32" s="170">
        <v>-218.8441</v>
      </c>
      <c r="IX32" s="170">
        <v>23.4392</v>
      </c>
      <c r="IY32" s="170">
        <v>-198.86779999999999</v>
      </c>
      <c r="IZ32" s="170">
        <v>195.4768</v>
      </c>
      <c r="JA32" s="170">
        <v>-8.8317999999999994</v>
      </c>
      <c r="JB32" s="170">
        <v>6.4560000000000004</v>
      </c>
      <c r="JC32" s="170">
        <v>34.880000000000003</v>
      </c>
      <c r="JD32" s="170">
        <v>0.47299999999999998</v>
      </c>
      <c r="JE32" s="170">
        <v>0.46400000000000002</v>
      </c>
      <c r="JF32" s="170">
        <v>-34.880000000000003</v>
      </c>
      <c r="JG32" s="170">
        <v>16.32</v>
      </c>
      <c r="JH32" s="169"/>
      <c r="JI32" s="170">
        <v>-17.314399999999999</v>
      </c>
      <c r="JJ32" s="170">
        <v>-3.8071000000000002</v>
      </c>
      <c r="JK32" s="170">
        <v>-6.9992999999999999</v>
      </c>
      <c r="JL32" s="170">
        <v>0</v>
      </c>
      <c r="JM32" s="170">
        <v>48.51</v>
      </c>
      <c r="JN32" s="170">
        <v>48.145000000000003</v>
      </c>
      <c r="JO32" s="170">
        <v>11.263999999999999</v>
      </c>
      <c r="JP32" s="170">
        <v>13.443</v>
      </c>
      <c r="JQ32" s="170">
        <v>52.529400000000003</v>
      </c>
      <c r="JR32" s="170">
        <v>51.1736</v>
      </c>
      <c r="JS32" s="170">
        <v>52.689399999999999</v>
      </c>
      <c r="JT32" s="169"/>
      <c r="JU32" s="170">
        <v>-59.6</v>
      </c>
      <c r="JV32" s="170">
        <v>-9.6881000000000004</v>
      </c>
      <c r="JW32" s="170">
        <v>7.63</v>
      </c>
      <c r="JX32" s="170">
        <v>0</v>
      </c>
      <c r="JY32" s="170">
        <v>14.366099999999999</v>
      </c>
      <c r="JZ32" s="170">
        <v>26.246700000000001</v>
      </c>
      <c r="KA32" s="170">
        <v>7.3274999999999997</v>
      </c>
      <c r="KB32" s="170">
        <v>14.1387</v>
      </c>
      <c r="KC32" s="170">
        <v>-25.934899999999999</v>
      </c>
      <c r="KD32" s="170">
        <v>0</v>
      </c>
      <c r="KE32" s="170">
        <v>26.334299999999999</v>
      </c>
      <c r="KF32" s="170">
        <v>46.5</v>
      </c>
      <c r="KG32" s="170">
        <v>-45.9</v>
      </c>
      <c r="KH32" s="170">
        <v>-28.3003</v>
      </c>
      <c r="KI32" s="170">
        <v>11.292</v>
      </c>
    </row>
    <row r="33" spans="1:295" ht="18" customHeight="1" x14ac:dyDescent="0.3">
      <c r="A33" s="164" t="s">
        <v>64</v>
      </c>
      <c r="B33" s="164" t="s">
        <v>835</v>
      </c>
      <c r="C33" s="165"/>
      <c r="D33" s="166">
        <v>19.5242</v>
      </c>
      <c r="E33" s="166">
        <v>-25.922599999999999</v>
      </c>
      <c r="F33" s="166">
        <v>-30.361699999999999</v>
      </c>
      <c r="G33" s="166">
        <v>24.308199999999999</v>
      </c>
      <c r="H33" s="165"/>
      <c r="I33" s="166">
        <v>40.900399999999998</v>
      </c>
      <c r="J33" s="166">
        <v>-77.532499999999999</v>
      </c>
      <c r="K33" s="166">
        <v>61.201000000000001</v>
      </c>
      <c r="L33" s="166">
        <v>31.291</v>
      </c>
      <c r="M33" s="166">
        <v>30.216000000000001</v>
      </c>
      <c r="N33" s="166">
        <v>6.66</v>
      </c>
      <c r="O33" s="166">
        <v>-73.724000000000004</v>
      </c>
      <c r="P33" s="166">
        <v>68.2</v>
      </c>
      <c r="Q33" s="166">
        <v>18.216000000000001</v>
      </c>
      <c r="R33" s="166">
        <v>-66</v>
      </c>
      <c r="S33" s="166">
        <v>4.4768999999999997</v>
      </c>
      <c r="T33" s="166">
        <v>59.356999999999999</v>
      </c>
      <c r="U33" s="166">
        <v>15.311199999999999</v>
      </c>
      <c r="V33" s="166">
        <v>15.405099999999999</v>
      </c>
      <c r="W33" s="166">
        <v>25.515699999999999</v>
      </c>
      <c r="X33" s="166">
        <v>16.440100000000001</v>
      </c>
      <c r="Y33" s="166">
        <v>5.4691000000000001</v>
      </c>
      <c r="Z33" s="166">
        <v>8.1227</v>
      </c>
      <c r="AA33" s="165"/>
      <c r="AB33" s="165"/>
      <c r="AC33" s="166">
        <v>-91.79</v>
      </c>
      <c r="AD33" s="166">
        <v>-92.41</v>
      </c>
      <c r="AE33" s="165"/>
      <c r="AF33" s="166">
        <v>-6.66</v>
      </c>
      <c r="AG33" s="166">
        <v>72.599999999999994</v>
      </c>
      <c r="AH33" s="166">
        <v>27.251999999999999</v>
      </c>
      <c r="AI33" s="166">
        <v>0.27300000000000002</v>
      </c>
      <c r="AJ33" s="166">
        <v>-109.84</v>
      </c>
      <c r="AK33" s="166">
        <v>-109.02</v>
      </c>
      <c r="AL33" s="166">
        <v>15.5</v>
      </c>
      <c r="AM33" s="166">
        <v>112.35</v>
      </c>
      <c r="AN33" s="166">
        <v>112.42</v>
      </c>
      <c r="AO33" s="165"/>
      <c r="AP33" s="166">
        <v>-4.5903</v>
      </c>
      <c r="AQ33" s="166">
        <v>64.911600000000007</v>
      </c>
      <c r="AR33" s="166">
        <v>67.446799999999996</v>
      </c>
      <c r="AS33" s="166">
        <v>-32.907200000000003</v>
      </c>
      <c r="AT33" s="166">
        <v>-139.10769999999999</v>
      </c>
      <c r="AU33" s="166">
        <v>-138.47470000000001</v>
      </c>
      <c r="AV33" s="166">
        <v>10.684900000000001</v>
      </c>
      <c r="AW33" s="166">
        <v>10.721399999999999</v>
      </c>
      <c r="AX33" s="165"/>
      <c r="AY33" s="166">
        <v>75.404399999999995</v>
      </c>
      <c r="AZ33" s="166">
        <v>-1.2103999999999999</v>
      </c>
      <c r="BA33" s="166">
        <v>-3.2570000000000001</v>
      </c>
      <c r="BB33" s="166">
        <v>0</v>
      </c>
      <c r="BC33" s="166">
        <v>-4.2267000000000001</v>
      </c>
      <c r="BD33" s="166">
        <v>-9.5</v>
      </c>
      <c r="BE33" s="166">
        <v>-9.4</v>
      </c>
      <c r="BF33" s="166">
        <v>152.03139999999999</v>
      </c>
      <c r="BG33" s="166">
        <v>149.59520000000001</v>
      </c>
      <c r="BH33" s="166">
        <v>-2.1680999999999999</v>
      </c>
      <c r="BI33" s="165"/>
      <c r="BJ33" s="166">
        <v>-154.49789999999999</v>
      </c>
      <c r="BK33" s="166">
        <v>-2.3224</v>
      </c>
      <c r="BL33" s="166">
        <v>11.225899999999999</v>
      </c>
      <c r="BM33" s="166">
        <v>7.4870000000000001</v>
      </c>
      <c r="BN33" s="166">
        <v>0</v>
      </c>
      <c r="BO33" s="166">
        <v>269.44779999999997</v>
      </c>
      <c r="BP33" s="166">
        <v>269.66149999999999</v>
      </c>
      <c r="BQ33" s="166">
        <v>-594.95830000000001</v>
      </c>
      <c r="BR33" s="166">
        <v>270.58300000000003</v>
      </c>
      <c r="BS33" s="165"/>
      <c r="BT33" s="166">
        <v>-67.876599999999996</v>
      </c>
      <c r="BU33" s="166">
        <v>69.562799999999996</v>
      </c>
      <c r="BV33" s="166">
        <v>82.900099999999995</v>
      </c>
      <c r="BW33" s="166">
        <v>23.47</v>
      </c>
      <c r="BX33" s="166">
        <v>31.28</v>
      </c>
      <c r="BY33" s="166">
        <v>60.49</v>
      </c>
      <c r="BZ33" s="166">
        <v>70.61</v>
      </c>
      <c r="CA33" s="166">
        <v>9.3811999999999998</v>
      </c>
      <c r="CB33" s="166">
        <v>9.3811999999999998</v>
      </c>
      <c r="CC33" s="166">
        <v>50.812899999999999</v>
      </c>
      <c r="CD33" s="166">
        <v>51.468800000000002</v>
      </c>
      <c r="CE33" s="166">
        <v>26.1311</v>
      </c>
      <c r="CF33" s="166">
        <v>-113.64709999999999</v>
      </c>
      <c r="CG33" s="166">
        <v>-112.71559999999999</v>
      </c>
      <c r="CH33" s="166">
        <v>21.1982</v>
      </c>
      <c r="CI33" s="166">
        <v>-100.5095</v>
      </c>
      <c r="CJ33" s="165"/>
      <c r="CK33" s="166">
        <v>27.849</v>
      </c>
      <c r="CL33" s="166">
        <v>5.8</v>
      </c>
      <c r="CM33" s="166">
        <v>200.3</v>
      </c>
      <c r="CN33" s="166">
        <v>-13.98</v>
      </c>
      <c r="CO33" s="166">
        <v>6.3707000000000003</v>
      </c>
      <c r="CP33" s="166">
        <v>6.6005000000000003</v>
      </c>
      <c r="CQ33" s="166">
        <v>6.8895</v>
      </c>
      <c r="CR33" s="166">
        <v>23.9526</v>
      </c>
      <c r="CS33" s="166">
        <v>24.465599999999998</v>
      </c>
      <c r="CT33" s="166">
        <v>147.05340000000001</v>
      </c>
      <c r="CU33" s="166">
        <v>-217.4923</v>
      </c>
      <c r="CV33" s="166">
        <v>157.8236</v>
      </c>
      <c r="CW33" s="166">
        <v>12.983700000000001</v>
      </c>
      <c r="CX33" s="166">
        <v>65.09</v>
      </c>
      <c r="CY33" s="166">
        <v>33.17</v>
      </c>
      <c r="CZ33" s="166">
        <v>41.0229</v>
      </c>
      <c r="DA33" s="166">
        <v>38.9694</v>
      </c>
      <c r="DB33" s="166">
        <v>-27.0273</v>
      </c>
      <c r="DC33" s="165"/>
      <c r="DD33" s="166">
        <v>100.9195</v>
      </c>
      <c r="DE33" s="166">
        <v>100.1705</v>
      </c>
      <c r="DF33" s="166">
        <v>-154.5438</v>
      </c>
      <c r="DG33" s="165"/>
      <c r="DH33" s="166">
        <v>-14.7448</v>
      </c>
      <c r="DI33" s="166">
        <v>-83.2</v>
      </c>
      <c r="DJ33" s="166">
        <v>-83.5</v>
      </c>
      <c r="DK33" s="166">
        <v>16.789899999999999</v>
      </c>
      <c r="DL33" s="166">
        <v>53.5</v>
      </c>
      <c r="DM33" s="166">
        <v>44.94</v>
      </c>
      <c r="DN33" s="166">
        <v>72.2</v>
      </c>
      <c r="DO33" s="166">
        <v>52.95</v>
      </c>
      <c r="DP33" s="165"/>
      <c r="DQ33" s="166">
        <v>52.3125</v>
      </c>
      <c r="DR33" s="166">
        <v>152.9537</v>
      </c>
      <c r="DS33" s="166">
        <v>-38.21</v>
      </c>
      <c r="DT33" s="166">
        <v>-17.28</v>
      </c>
      <c r="DU33" s="166">
        <v>113.12</v>
      </c>
      <c r="DV33" s="166">
        <v>47.64</v>
      </c>
      <c r="DW33" s="166">
        <v>154.98179999999999</v>
      </c>
      <c r="DX33" s="166">
        <v>152.3818</v>
      </c>
      <c r="DY33" s="166">
        <v>32.760800000000003</v>
      </c>
      <c r="DZ33" s="166">
        <v>31.7636</v>
      </c>
      <c r="EA33" s="166">
        <v>246.92060000000001</v>
      </c>
      <c r="EB33" s="166">
        <v>209.2499</v>
      </c>
      <c r="EC33" s="166">
        <v>200.5566</v>
      </c>
      <c r="ED33" s="166">
        <v>203.48070000000001</v>
      </c>
      <c r="EE33" s="166">
        <v>46.2483</v>
      </c>
      <c r="EF33" s="166">
        <v>114.8272</v>
      </c>
      <c r="EG33" s="166">
        <v>-28.271999999999998</v>
      </c>
      <c r="EH33" s="166">
        <v>606.10209999999995</v>
      </c>
      <c r="EI33" s="166">
        <v>198.96090000000001</v>
      </c>
      <c r="EJ33" s="166">
        <v>17.201499999999999</v>
      </c>
      <c r="EK33" s="166">
        <v>-24.198</v>
      </c>
      <c r="EL33" s="165"/>
      <c r="EM33" s="166">
        <v>-30.1493</v>
      </c>
      <c r="EN33" s="166">
        <v>29.5914</v>
      </c>
      <c r="EO33" s="166">
        <v>28.012899999999998</v>
      </c>
      <c r="EP33" s="166">
        <v>124.6</v>
      </c>
      <c r="EQ33" s="166">
        <v>-48.872999999999998</v>
      </c>
      <c r="ER33" s="166">
        <v>-45.490099999999998</v>
      </c>
      <c r="ES33" s="166">
        <v>0</v>
      </c>
      <c r="ET33" s="166">
        <v>0</v>
      </c>
      <c r="EU33" s="166">
        <v>0</v>
      </c>
      <c r="EV33" s="166">
        <v>100</v>
      </c>
      <c r="EW33" s="166">
        <v>13.547700000000001</v>
      </c>
      <c r="EX33" s="166">
        <v>0</v>
      </c>
      <c r="EY33" s="166">
        <v>-36.954799999999999</v>
      </c>
      <c r="EZ33" s="166">
        <v>-36.223999999999997</v>
      </c>
      <c r="FA33" s="166">
        <v>9.2504000000000008</v>
      </c>
      <c r="FB33" s="166">
        <v>-102.3198</v>
      </c>
      <c r="FC33" s="166">
        <v>76.2453</v>
      </c>
      <c r="FD33" s="166">
        <v>22.751100000000001</v>
      </c>
      <c r="FE33" s="166">
        <v>22.996300000000002</v>
      </c>
      <c r="FF33" s="165"/>
      <c r="FG33" s="166">
        <v>32.586799999999997</v>
      </c>
      <c r="FH33" s="166">
        <v>33.085299999999997</v>
      </c>
      <c r="FI33" s="166">
        <v>31.525400000000001</v>
      </c>
      <c r="FJ33" s="166">
        <v>-10.382300000000001</v>
      </c>
      <c r="FK33" s="166">
        <v>-10.0474</v>
      </c>
      <c r="FL33" s="166">
        <v>90.761300000000006</v>
      </c>
      <c r="FM33" s="166">
        <v>-30.613900000000001</v>
      </c>
      <c r="FN33" s="166">
        <v>-30.859200000000001</v>
      </c>
      <c r="FO33" s="166">
        <v>46.450299999999999</v>
      </c>
      <c r="FP33" s="166">
        <v>49.849699999999999</v>
      </c>
      <c r="FQ33" s="166">
        <v>43.720799999999997</v>
      </c>
      <c r="FR33" s="166">
        <v>4.29</v>
      </c>
      <c r="FS33" s="166">
        <v>3.9630999999999998</v>
      </c>
      <c r="FT33" s="166">
        <v>0.86950000000000005</v>
      </c>
      <c r="FU33" s="166">
        <v>-1.34</v>
      </c>
      <c r="FV33" s="166">
        <v>16.91</v>
      </c>
      <c r="FW33" s="166">
        <v>43.427399999999999</v>
      </c>
      <c r="FX33" s="165"/>
      <c r="FY33" s="166">
        <v>-0.86899999999999999</v>
      </c>
      <c r="FZ33" s="166">
        <v>10.443</v>
      </c>
      <c r="GA33" s="165"/>
      <c r="GB33" s="166">
        <v>39.229999999999997</v>
      </c>
      <c r="GC33" s="166">
        <v>-47.7956</v>
      </c>
      <c r="GD33" s="166">
        <v>-44.246600000000001</v>
      </c>
      <c r="GE33" s="166">
        <v>10.71</v>
      </c>
      <c r="GF33" s="166">
        <v>69.908900000000003</v>
      </c>
      <c r="GG33" s="166">
        <v>27</v>
      </c>
      <c r="GH33" s="166">
        <v>-5.9286000000000003</v>
      </c>
      <c r="GI33" s="166">
        <v>4.3948</v>
      </c>
      <c r="GJ33" s="166">
        <v>4.5907999999999998</v>
      </c>
      <c r="GK33" s="166">
        <v>1.6315999999999999</v>
      </c>
      <c r="GL33" s="165"/>
      <c r="GM33" s="165"/>
      <c r="GN33" s="166">
        <v>-11.717499999999999</v>
      </c>
      <c r="GO33" s="166">
        <v>-22.86</v>
      </c>
      <c r="GP33" s="166">
        <v>17.183900000000001</v>
      </c>
      <c r="GQ33" s="166">
        <v>23.209700000000002</v>
      </c>
      <c r="GR33" s="166">
        <v>59.374699999999997</v>
      </c>
      <c r="GS33" s="166">
        <v>62.396900000000002</v>
      </c>
      <c r="GT33" s="166">
        <v>-169.9401</v>
      </c>
      <c r="GU33" s="165"/>
      <c r="GV33" s="165"/>
      <c r="GW33" s="166">
        <v>5.9227999999999996</v>
      </c>
      <c r="GX33" s="166">
        <v>10.5183</v>
      </c>
      <c r="GY33" s="166">
        <v>13.088800000000001</v>
      </c>
      <c r="GZ33" s="166">
        <v>12.7226</v>
      </c>
      <c r="HA33" s="166">
        <v>12.0167</v>
      </c>
      <c r="HB33" s="166">
        <v>88.288799999999995</v>
      </c>
      <c r="HC33" s="166">
        <v>88.709699999999998</v>
      </c>
      <c r="HD33" s="166">
        <v>41.9</v>
      </c>
      <c r="HE33" s="166">
        <v>-41.951700000000002</v>
      </c>
      <c r="HF33" s="166">
        <v>-106.1116</v>
      </c>
      <c r="HG33" s="166">
        <v>108.93770000000001</v>
      </c>
      <c r="HH33" s="166">
        <v>126.7813</v>
      </c>
      <c r="HI33" s="166">
        <v>-84.736599999999996</v>
      </c>
      <c r="HJ33" s="166">
        <v>-84.452500000000001</v>
      </c>
      <c r="HK33" s="166">
        <v>0</v>
      </c>
      <c r="HL33" s="166">
        <v>6.8586</v>
      </c>
      <c r="HM33" s="166">
        <v>83.355599999999995</v>
      </c>
      <c r="HN33" s="166">
        <v>80.899799999999999</v>
      </c>
      <c r="HO33" s="165"/>
      <c r="HP33" s="165"/>
      <c r="HQ33" s="166">
        <v>-5.0837000000000003</v>
      </c>
      <c r="HR33" s="166">
        <v>-4.5267999999999997</v>
      </c>
      <c r="HS33" s="166">
        <v>-18.501799999999999</v>
      </c>
      <c r="HT33" s="166">
        <v>-18.576000000000001</v>
      </c>
      <c r="HU33" s="166">
        <v>0.9</v>
      </c>
      <c r="HV33" s="166">
        <v>0.79</v>
      </c>
      <c r="HW33" s="166">
        <v>76.099999999999994</v>
      </c>
      <c r="HX33" s="166">
        <v>77</v>
      </c>
      <c r="HY33" s="166">
        <v>19.772200000000002</v>
      </c>
      <c r="HZ33" s="165"/>
      <c r="IA33" s="166">
        <v>-411.06049999999999</v>
      </c>
      <c r="IB33" s="166">
        <v>72.303799999999995</v>
      </c>
      <c r="IC33" s="166">
        <v>71.818200000000004</v>
      </c>
      <c r="ID33" s="166">
        <v>7.7</v>
      </c>
      <c r="IE33" s="166">
        <v>63.8</v>
      </c>
      <c r="IF33" s="166">
        <v>4.8</v>
      </c>
      <c r="IG33" s="166">
        <v>5.5</v>
      </c>
      <c r="IH33" s="165"/>
      <c r="II33" s="165"/>
      <c r="IJ33" s="166">
        <v>-114.5762</v>
      </c>
      <c r="IK33" s="166">
        <v>-165.0994</v>
      </c>
      <c r="IL33" s="166">
        <v>244.5018</v>
      </c>
      <c r="IM33" s="166">
        <v>163.29079999999999</v>
      </c>
      <c r="IN33" s="166">
        <v>44.2423</v>
      </c>
      <c r="IO33" s="166">
        <v>-155.78540000000001</v>
      </c>
      <c r="IP33" s="166">
        <v>154.74109999999999</v>
      </c>
      <c r="IQ33" s="166">
        <v>-196.88679999999999</v>
      </c>
      <c r="IR33" s="166">
        <v>-25.213699999999999</v>
      </c>
      <c r="IS33" s="166">
        <v>-151.8125</v>
      </c>
      <c r="IT33" s="166">
        <v>221.7466</v>
      </c>
      <c r="IU33" s="166">
        <v>219.75640000000001</v>
      </c>
      <c r="IV33" s="166">
        <v>200.71039999999999</v>
      </c>
      <c r="IW33" s="166">
        <v>-235.08199999999999</v>
      </c>
      <c r="IX33" s="166">
        <v>24.363399999999999</v>
      </c>
      <c r="IY33" s="166">
        <v>-208.9881</v>
      </c>
      <c r="IZ33" s="166">
        <v>205.66970000000001</v>
      </c>
      <c r="JA33" s="166">
        <v>-9.3865999999999996</v>
      </c>
      <c r="JB33" s="166">
        <v>6.5940000000000003</v>
      </c>
      <c r="JC33" s="166">
        <v>37.119999999999997</v>
      </c>
      <c r="JD33" s="166">
        <v>0.70599999999999996</v>
      </c>
      <c r="JE33" s="166">
        <v>0.69699999999999995</v>
      </c>
      <c r="JF33" s="166">
        <v>-34.72</v>
      </c>
      <c r="JG33" s="166">
        <v>18.48</v>
      </c>
      <c r="JH33" s="165"/>
      <c r="JI33" s="166">
        <v>-19.392700000000001</v>
      </c>
      <c r="JJ33" s="166">
        <v>-0.58440000000000003</v>
      </c>
      <c r="JK33" s="166">
        <v>-7.1458000000000004</v>
      </c>
      <c r="JL33" s="166">
        <v>0.1</v>
      </c>
      <c r="JM33" s="166">
        <v>52.347999999999999</v>
      </c>
      <c r="JN33" s="166">
        <v>51.204000000000001</v>
      </c>
      <c r="JO33" s="165"/>
      <c r="JP33" s="165"/>
      <c r="JQ33" s="166">
        <v>55.165100000000002</v>
      </c>
      <c r="JR33" s="166">
        <v>52.458399999999997</v>
      </c>
      <c r="JS33" s="166">
        <v>53.374000000000002</v>
      </c>
      <c r="JT33" s="165"/>
      <c r="JU33" s="166">
        <v>-62.2</v>
      </c>
      <c r="JV33" s="166">
        <v>-9.9465000000000003</v>
      </c>
      <c r="JW33" s="166">
        <v>7.81</v>
      </c>
      <c r="JX33" s="165"/>
      <c r="JY33" s="166">
        <v>27.737100000000002</v>
      </c>
      <c r="JZ33" s="166">
        <v>18.390499999999999</v>
      </c>
      <c r="KA33" s="166">
        <v>5.1400000000000001E-2</v>
      </c>
      <c r="KB33" s="166">
        <v>27.5837</v>
      </c>
      <c r="KC33" s="166">
        <v>-18.817499999999999</v>
      </c>
      <c r="KD33" s="166">
        <v>-7.7122999999999999</v>
      </c>
      <c r="KE33" s="166">
        <v>25.5321</v>
      </c>
      <c r="KF33" s="166">
        <v>51</v>
      </c>
      <c r="KG33" s="166">
        <v>-50</v>
      </c>
      <c r="KH33" s="166">
        <v>16.484300000000001</v>
      </c>
      <c r="KI33" s="166">
        <v>-28.468</v>
      </c>
    </row>
    <row r="34" spans="1:295" ht="18" customHeight="1" x14ac:dyDescent="0.3">
      <c r="A34" s="164" t="s">
        <v>64</v>
      </c>
      <c r="B34" s="164" t="s">
        <v>836</v>
      </c>
      <c r="C34" s="167"/>
      <c r="D34" s="168">
        <v>19.1538</v>
      </c>
      <c r="E34" s="168">
        <v>-26.328800000000001</v>
      </c>
      <c r="F34" s="168">
        <v>-30.9284</v>
      </c>
      <c r="G34" s="168">
        <v>22.7867</v>
      </c>
      <c r="H34" s="167"/>
      <c r="I34" s="168">
        <v>40.554499999999997</v>
      </c>
      <c r="J34" s="168">
        <v>-58.179600000000001</v>
      </c>
      <c r="K34" s="168">
        <v>61.333100000000002</v>
      </c>
      <c r="L34" s="168">
        <v>30.959099999999999</v>
      </c>
      <c r="M34" s="168">
        <v>30.339099999999998</v>
      </c>
      <c r="N34" s="168">
        <v>4.4400000000000004</v>
      </c>
      <c r="O34" s="168">
        <v>-70.953999999999994</v>
      </c>
      <c r="P34" s="168">
        <v>66</v>
      </c>
      <c r="Q34" s="168">
        <v>17.388000000000002</v>
      </c>
      <c r="R34" s="168">
        <v>-66</v>
      </c>
      <c r="S34" s="168">
        <v>4.1753</v>
      </c>
      <c r="T34" s="168">
        <v>44.610799999999998</v>
      </c>
      <c r="U34" s="168">
        <v>15.104699999999999</v>
      </c>
      <c r="V34" s="168">
        <v>15.360300000000001</v>
      </c>
      <c r="W34" s="168">
        <v>25.660499999999999</v>
      </c>
      <c r="X34" s="168">
        <v>16.146899999999999</v>
      </c>
      <c r="Y34" s="168">
        <v>4.8129999999999997</v>
      </c>
      <c r="Z34" s="168">
        <v>7.8705999999999996</v>
      </c>
      <c r="AA34" s="167"/>
      <c r="AB34" s="167"/>
      <c r="AC34" s="168">
        <v>-90.9</v>
      </c>
      <c r="AD34" s="168">
        <v>-91.46</v>
      </c>
      <c r="AE34" s="167"/>
      <c r="AF34" s="168">
        <v>-2.2200000000000002</v>
      </c>
      <c r="AG34" s="168">
        <v>70.400000000000006</v>
      </c>
      <c r="AH34" s="168">
        <v>25.164999999999999</v>
      </c>
      <c r="AI34" s="168">
        <v>0.26800000000000002</v>
      </c>
      <c r="AJ34" s="168">
        <v>-109.76</v>
      </c>
      <c r="AK34" s="168">
        <v>-109.67</v>
      </c>
      <c r="AL34" s="168">
        <v>21.79</v>
      </c>
      <c r="AM34" s="168">
        <v>113.37</v>
      </c>
      <c r="AN34" s="168">
        <v>112.35</v>
      </c>
      <c r="AO34" s="167"/>
      <c r="AP34" s="168">
        <v>-4.6454000000000004</v>
      </c>
      <c r="AQ34" s="168">
        <v>62.234999999999999</v>
      </c>
      <c r="AR34" s="168">
        <v>64.679100000000005</v>
      </c>
      <c r="AS34" s="168">
        <v>-31.049499999999998</v>
      </c>
      <c r="AT34" s="168">
        <v>-135.9032</v>
      </c>
      <c r="AU34" s="168">
        <v>-135.51499999999999</v>
      </c>
      <c r="AV34" s="168">
        <v>29.4832</v>
      </c>
      <c r="AW34" s="168">
        <v>28.177</v>
      </c>
      <c r="AX34" s="167"/>
      <c r="AY34" s="168">
        <v>67.525000000000006</v>
      </c>
      <c r="AZ34" s="168">
        <v>12.464399999999999</v>
      </c>
      <c r="BA34" s="168">
        <v>13.417999999999999</v>
      </c>
      <c r="BB34" s="168">
        <v>0</v>
      </c>
      <c r="BC34" s="168">
        <v>2.0726</v>
      </c>
      <c r="BD34" s="168">
        <v>-9.9</v>
      </c>
      <c r="BE34" s="168">
        <v>-9.9</v>
      </c>
      <c r="BF34" s="168">
        <v>148.971</v>
      </c>
      <c r="BG34" s="168">
        <v>148.7424</v>
      </c>
      <c r="BH34" s="168">
        <v>-2.4878</v>
      </c>
      <c r="BI34" s="167"/>
      <c r="BJ34" s="168">
        <v>-154.50370000000001</v>
      </c>
      <c r="BK34" s="168">
        <v>-2.6360999999999999</v>
      </c>
      <c r="BL34" s="168">
        <v>10.898899999999999</v>
      </c>
      <c r="BM34" s="168">
        <v>7.4063999999999997</v>
      </c>
      <c r="BN34" s="168">
        <v>0</v>
      </c>
      <c r="BO34" s="168">
        <v>277.35210000000001</v>
      </c>
      <c r="BP34" s="168">
        <v>278.5729</v>
      </c>
      <c r="BQ34" s="168">
        <v>-603.94259999999997</v>
      </c>
      <c r="BR34" s="168">
        <v>274.20620000000002</v>
      </c>
      <c r="BS34" s="167"/>
      <c r="BT34" s="168">
        <v>-77.443700000000007</v>
      </c>
      <c r="BU34" s="168">
        <v>78.879599999999996</v>
      </c>
      <c r="BV34" s="168">
        <v>83.968000000000004</v>
      </c>
      <c r="BW34" s="168">
        <v>24.01</v>
      </c>
      <c r="BX34" s="168">
        <v>32.14</v>
      </c>
      <c r="BY34" s="168">
        <v>61.11</v>
      </c>
      <c r="BZ34" s="168">
        <v>70.599999999999994</v>
      </c>
      <c r="CA34" s="168">
        <v>6.8360000000000003</v>
      </c>
      <c r="CB34" s="168">
        <v>6.702</v>
      </c>
      <c r="CC34" s="168">
        <v>47.775599999999997</v>
      </c>
      <c r="CD34" s="168">
        <v>48.642400000000002</v>
      </c>
      <c r="CE34" s="168">
        <v>26.692699999999999</v>
      </c>
      <c r="CF34" s="168">
        <v>-116.3993</v>
      </c>
      <c r="CG34" s="168">
        <v>-116.3887</v>
      </c>
      <c r="CH34" s="168">
        <v>20.043099999999999</v>
      </c>
      <c r="CI34" s="168">
        <v>-100.90049999999999</v>
      </c>
      <c r="CJ34" s="167"/>
      <c r="CK34" s="168">
        <v>26.696000000000002</v>
      </c>
      <c r="CL34" s="168">
        <v>9.6999999999999993</v>
      </c>
      <c r="CM34" s="168">
        <v>202.4</v>
      </c>
      <c r="CN34" s="168">
        <v>-13.98</v>
      </c>
      <c r="CO34" s="168">
        <v>5.5365000000000002</v>
      </c>
      <c r="CP34" s="168">
        <v>5.1082999999999998</v>
      </c>
      <c r="CQ34" s="168">
        <v>6.4086999999999996</v>
      </c>
      <c r="CR34" s="168">
        <v>23.401299999999999</v>
      </c>
      <c r="CS34" s="168">
        <v>23.735499999999998</v>
      </c>
      <c r="CT34" s="168">
        <v>151.28399999999999</v>
      </c>
      <c r="CU34" s="168">
        <v>-222.71629999999999</v>
      </c>
      <c r="CV34" s="168">
        <v>163.22190000000001</v>
      </c>
      <c r="CW34" s="168">
        <v>13.4107</v>
      </c>
      <c r="CX34" s="168">
        <v>63.75</v>
      </c>
      <c r="CY34" s="168">
        <v>32.94</v>
      </c>
      <c r="CZ34" s="168">
        <v>41.491700000000002</v>
      </c>
      <c r="DA34" s="168">
        <v>38.9694</v>
      </c>
      <c r="DB34" s="168">
        <v>-27.408799999999999</v>
      </c>
      <c r="DC34" s="167"/>
      <c r="DD34" s="168">
        <v>101.53530000000001</v>
      </c>
      <c r="DE34" s="168">
        <v>100.5703</v>
      </c>
      <c r="DF34" s="168">
        <v>-151.53739999999999</v>
      </c>
      <c r="DG34" s="167"/>
      <c r="DH34" s="168">
        <v>-14.955</v>
      </c>
      <c r="DI34" s="168">
        <v>-84.3</v>
      </c>
      <c r="DJ34" s="168">
        <v>-84.4</v>
      </c>
      <c r="DK34" s="168">
        <v>16.635999999999999</v>
      </c>
      <c r="DL34" s="168">
        <v>52.8</v>
      </c>
      <c r="DM34" s="168">
        <v>45.58</v>
      </c>
      <c r="DN34" s="167"/>
      <c r="DO34" s="167"/>
      <c r="DP34" s="167"/>
      <c r="DQ34" s="168">
        <v>52.839500000000001</v>
      </c>
      <c r="DR34" s="168">
        <v>150.98859999999999</v>
      </c>
      <c r="DS34" s="168">
        <v>-35.020000000000003</v>
      </c>
      <c r="DT34" s="168">
        <v>-12.67</v>
      </c>
      <c r="DU34" s="168">
        <v>109.01</v>
      </c>
      <c r="DV34" s="168">
        <v>48.45</v>
      </c>
      <c r="DW34" s="168">
        <v>152.1455</v>
      </c>
      <c r="DX34" s="168">
        <v>148.9273</v>
      </c>
      <c r="DY34" s="168">
        <v>32.1417</v>
      </c>
      <c r="DZ34" s="168">
        <v>27.945499999999999</v>
      </c>
      <c r="EA34" s="168">
        <v>242.29079999999999</v>
      </c>
      <c r="EB34" s="168">
        <v>204.20660000000001</v>
      </c>
      <c r="EC34" s="168">
        <v>197.5453</v>
      </c>
      <c r="ED34" s="168">
        <v>199.18690000000001</v>
      </c>
      <c r="EE34" s="168">
        <v>46.731400000000001</v>
      </c>
      <c r="EF34" s="168">
        <v>102.56910000000001</v>
      </c>
      <c r="EG34" s="168">
        <v>-28.105</v>
      </c>
      <c r="EH34" s="168">
        <v>615.77670000000001</v>
      </c>
      <c r="EI34" s="168">
        <v>189.67920000000001</v>
      </c>
      <c r="EJ34" s="168">
        <v>18.344799999999999</v>
      </c>
      <c r="EK34" s="168">
        <v>-24.3324</v>
      </c>
      <c r="EL34" s="168">
        <v>0</v>
      </c>
      <c r="EM34" s="168">
        <v>-39.236199999999997</v>
      </c>
      <c r="EN34" s="168">
        <v>27.893000000000001</v>
      </c>
      <c r="EO34" s="168">
        <v>26.7072</v>
      </c>
      <c r="EP34" s="168">
        <v>129</v>
      </c>
      <c r="EQ34" s="168">
        <v>-49.616</v>
      </c>
      <c r="ER34" s="168">
        <v>-51.247500000000002</v>
      </c>
      <c r="ES34" s="168">
        <v>0</v>
      </c>
      <c r="ET34" s="168">
        <v>0</v>
      </c>
      <c r="EU34" s="168">
        <v>-12.95</v>
      </c>
      <c r="EV34" s="168">
        <v>82.4</v>
      </c>
      <c r="EW34" s="168">
        <v>12.9396</v>
      </c>
      <c r="EX34" s="167"/>
      <c r="EY34" s="168">
        <v>-33.653399999999998</v>
      </c>
      <c r="EZ34" s="168">
        <v>-32.964799999999997</v>
      </c>
      <c r="FA34" s="168">
        <v>6.4946000000000002</v>
      </c>
      <c r="FB34" s="168">
        <v>-102.00960000000001</v>
      </c>
      <c r="FC34" s="168">
        <v>67.9328</v>
      </c>
      <c r="FD34" s="168">
        <v>22.527200000000001</v>
      </c>
      <c r="FE34" s="168">
        <v>22.028300000000002</v>
      </c>
      <c r="FF34" s="167"/>
      <c r="FG34" s="168">
        <v>31.7133</v>
      </c>
      <c r="FH34" s="168">
        <v>31.742899999999999</v>
      </c>
      <c r="FI34" s="168">
        <v>31.326699999999999</v>
      </c>
      <c r="FJ34" s="168">
        <v>-5.6935000000000002</v>
      </c>
      <c r="FK34" s="168">
        <v>-6.8657000000000004</v>
      </c>
      <c r="FL34" s="168">
        <v>91.2637</v>
      </c>
      <c r="FM34" s="168">
        <v>-28.084099999999999</v>
      </c>
      <c r="FN34" s="168">
        <v>-27.7395</v>
      </c>
      <c r="FO34" s="168">
        <v>44.079799999999999</v>
      </c>
      <c r="FP34" s="168">
        <v>46.457700000000003</v>
      </c>
      <c r="FQ34" s="168">
        <v>45.302799999999998</v>
      </c>
      <c r="FR34" s="168">
        <v>4.07</v>
      </c>
      <c r="FS34" s="168">
        <v>3.9630999999999998</v>
      </c>
      <c r="FT34" s="168">
        <v>0.86819999999999997</v>
      </c>
      <c r="FU34" s="168">
        <v>-1.4</v>
      </c>
      <c r="FV34" s="168">
        <v>17.600000000000001</v>
      </c>
      <c r="FW34" s="168">
        <v>45.629399999999997</v>
      </c>
      <c r="FX34" s="167"/>
      <c r="FY34" s="168">
        <v>-0.45700000000000002</v>
      </c>
      <c r="FZ34" s="168">
        <v>10.590999999999999</v>
      </c>
      <c r="GA34" s="167"/>
      <c r="GB34" s="168">
        <v>39.549999999999997</v>
      </c>
      <c r="GC34" s="168">
        <v>-48.323599999999999</v>
      </c>
      <c r="GD34" s="168">
        <v>-42.074199999999998</v>
      </c>
      <c r="GE34" s="168">
        <v>10.58</v>
      </c>
      <c r="GF34" s="168">
        <v>68.924099999999996</v>
      </c>
      <c r="GG34" s="168">
        <v>25.5</v>
      </c>
      <c r="GH34" s="168">
        <v>-7.3402000000000003</v>
      </c>
      <c r="GI34" s="168">
        <v>4.5750000000000002</v>
      </c>
      <c r="GJ34" s="168">
        <v>4.9523000000000001</v>
      </c>
      <c r="GK34" s="168">
        <v>1.6498999999999999</v>
      </c>
      <c r="GL34" s="167"/>
      <c r="GM34" s="167"/>
      <c r="GN34" s="168">
        <v>-11.937799999999999</v>
      </c>
      <c r="GO34" s="168">
        <v>-23.1892</v>
      </c>
      <c r="GP34" s="168">
        <v>16.577400000000001</v>
      </c>
      <c r="GQ34" s="168">
        <v>23.828900000000001</v>
      </c>
      <c r="GR34" s="168">
        <v>58.158900000000003</v>
      </c>
      <c r="GS34" s="168">
        <v>61.307400000000001</v>
      </c>
      <c r="GT34" s="168">
        <v>-172.40559999999999</v>
      </c>
      <c r="GU34" s="167"/>
      <c r="GV34" s="167"/>
      <c r="GW34" s="168">
        <v>6.25</v>
      </c>
      <c r="GX34" s="168">
        <v>10.3927</v>
      </c>
      <c r="GY34" s="168">
        <v>13.0595</v>
      </c>
      <c r="GZ34" s="168">
        <v>12.7437</v>
      </c>
      <c r="HA34" s="168">
        <v>12.2105</v>
      </c>
      <c r="HB34" s="168">
        <v>85.520899999999997</v>
      </c>
      <c r="HC34" s="168">
        <v>86.044499999999999</v>
      </c>
      <c r="HD34" s="168">
        <v>33.9</v>
      </c>
      <c r="HE34" s="168">
        <v>-33.948300000000003</v>
      </c>
      <c r="HF34" s="168">
        <v>-97.490799999999993</v>
      </c>
      <c r="HG34" s="168">
        <v>100.4992</v>
      </c>
      <c r="HH34" s="168">
        <v>111.4255</v>
      </c>
      <c r="HI34" s="168">
        <v>-82.697900000000004</v>
      </c>
      <c r="HJ34" s="168">
        <v>-83.500500000000002</v>
      </c>
      <c r="HK34" s="168">
        <v>0</v>
      </c>
      <c r="HL34" s="168">
        <v>0</v>
      </c>
      <c r="HM34" s="168">
        <v>78.456100000000006</v>
      </c>
      <c r="HN34" s="168">
        <v>79.027000000000001</v>
      </c>
      <c r="HO34" s="167"/>
      <c r="HP34" s="167"/>
      <c r="HQ34" s="168">
        <v>-3.7193000000000001</v>
      </c>
      <c r="HR34" s="168">
        <v>-3.6269</v>
      </c>
      <c r="HS34" s="168">
        <v>-19.7502</v>
      </c>
      <c r="HT34" s="168">
        <v>-19.506900000000002</v>
      </c>
      <c r="HU34" s="168">
        <v>0.11</v>
      </c>
      <c r="HV34" s="168">
        <v>0.57999999999999996</v>
      </c>
      <c r="HW34" s="168">
        <v>76.3</v>
      </c>
      <c r="HX34" s="168">
        <v>76.900000000000006</v>
      </c>
      <c r="HY34" s="168">
        <v>19.750800000000002</v>
      </c>
      <c r="HZ34" s="168">
        <v>-83.92</v>
      </c>
      <c r="IA34" s="168">
        <v>-409.74090000000001</v>
      </c>
      <c r="IB34" s="168">
        <v>67.377300000000005</v>
      </c>
      <c r="IC34" s="168">
        <v>67.259600000000006</v>
      </c>
      <c r="ID34" s="168">
        <v>7.2</v>
      </c>
      <c r="IE34" s="168">
        <v>67.3</v>
      </c>
      <c r="IF34" s="168">
        <v>3.9</v>
      </c>
      <c r="IG34" s="168">
        <v>4</v>
      </c>
      <c r="IH34" s="168">
        <v>1.3166</v>
      </c>
      <c r="II34" s="167"/>
      <c r="IJ34" s="168">
        <v>-105.7474</v>
      </c>
      <c r="IK34" s="168">
        <v>-154.1979</v>
      </c>
      <c r="IL34" s="168">
        <v>243.22800000000001</v>
      </c>
      <c r="IM34" s="168">
        <v>163.6113</v>
      </c>
      <c r="IN34" s="168">
        <v>53.796300000000002</v>
      </c>
      <c r="IO34" s="168">
        <v>-155.5916</v>
      </c>
      <c r="IP34" s="168">
        <v>154.4075</v>
      </c>
      <c r="IQ34" s="168">
        <v>-198.83250000000001</v>
      </c>
      <c r="IR34" s="168">
        <v>-24.0124</v>
      </c>
      <c r="IS34" s="168">
        <v>-149.88659999999999</v>
      </c>
      <c r="IT34" s="168">
        <v>220.72229999999999</v>
      </c>
      <c r="IU34" s="168">
        <v>220.81720000000001</v>
      </c>
      <c r="IV34" s="168">
        <v>198.5915</v>
      </c>
      <c r="IW34" s="168">
        <v>-233.47829999999999</v>
      </c>
      <c r="IX34" s="168">
        <v>24.828900000000001</v>
      </c>
      <c r="IY34" s="168">
        <v>-204.8381</v>
      </c>
      <c r="IZ34" s="168">
        <v>204.29310000000001</v>
      </c>
      <c r="JA34" s="168">
        <v>-9.4388000000000005</v>
      </c>
      <c r="JB34" s="168">
        <v>6.0410000000000004</v>
      </c>
      <c r="JC34" s="168">
        <v>37.76</v>
      </c>
      <c r="JD34" s="168">
        <v>0.6</v>
      </c>
      <c r="JE34" s="168">
        <v>0.6</v>
      </c>
      <c r="JF34" s="168">
        <v>-36.4</v>
      </c>
      <c r="JG34" s="168">
        <v>20</v>
      </c>
      <c r="JH34" s="167"/>
      <c r="JI34" s="168">
        <v>-19.600200000000001</v>
      </c>
      <c r="JJ34" s="168">
        <v>-2.6352000000000002</v>
      </c>
      <c r="JK34" s="168">
        <v>-4.9790000000000001</v>
      </c>
      <c r="JL34" s="168">
        <v>0</v>
      </c>
      <c r="JM34" s="168">
        <v>48.371000000000002</v>
      </c>
      <c r="JN34" s="168">
        <v>49.835999999999999</v>
      </c>
      <c r="JO34" s="167"/>
      <c r="JP34" s="167"/>
      <c r="JQ34" s="168">
        <v>51.369100000000003</v>
      </c>
      <c r="JR34" s="168">
        <v>51.412999999999997</v>
      </c>
      <c r="JS34" s="168">
        <v>51.387900000000002</v>
      </c>
      <c r="JT34" s="167"/>
      <c r="JU34" s="168">
        <v>-65.5</v>
      </c>
      <c r="JV34" s="168">
        <v>-10.0861</v>
      </c>
      <c r="JW34" s="168">
        <v>7.78</v>
      </c>
      <c r="JX34" s="167"/>
      <c r="JY34" s="168">
        <v>18.346699999999998</v>
      </c>
      <c r="JZ34" s="168">
        <v>21.622199999999999</v>
      </c>
      <c r="KA34" s="168">
        <v>2.6110000000000002</v>
      </c>
      <c r="KB34" s="168">
        <v>18.4024</v>
      </c>
      <c r="KC34" s="168">
        <v>-21.784500000000001</v>
      </c>
      <c r="KD34" s="168">
        <v>-5.6741999999999999</v>
      </c>
      <c r="KE34" s="168">
        <v>26.637799999999999</v>
      </c>
      <c r="KF34" s="168">
        <v>53.3</v>
      </c>
      <c r="KG34" s="168">
        <v>-53.5</v>
      </c>
      <c r="KH34" s="168">
        <v>13.1912</v>
      </c>
      <c r="KI34" s="168">
        <v>-25.996500000000001</v>
      </c>
    </row>
    <row r="35" spans="1:295" ht="18" customHeight="1" x14ac:dyDescent="0.3">
      <c r="A35" s="164" t="s">
        <v>64</v>
      </c>
      <c r="B35" s="164" t="s">
        <v>837</v>
      </c>
      <c r="C35" s="167"/>
      <c r="D35" s="167"/>
      <c r="E35" s="168">
        <v>-26.640799999999999</v>
      </c>
      <c r="F35" s="168">
        <v>-29.5181</v>
      </c>
      <c r="G35" s="168">
        <v>22.636500000000002</v>
      </c>
      <c r="H35" s="167"/>
      <c r="I35" s="168">
        <v>40.290599999999998</v>
      </c>
      <c r="J35" s="168">
        <v>-48.907400000000003</v>
      </c>
      <c r="K35" s="168">
        <v>60.610300000000002</v>
      </c>
      <c r="L35" s="167"/>
      <c r="M35" s="168">
        <v>30.370699999999999</v>
      </c>
      <c r="N35" s="168">
        <v>6.66</v>
      </c>
      <c r="O35" s="168">
        <v>-68.602000000000004</v>
      </c>
      <c r="P35" s="168">
        <v>63.8</v>
      </c>
      <c r="Q35" s="168">
        <v>17.388000000000002</v>
      </c>
      <c r="R35" s="168">
        <v>-63.8</v>
      </c>
      <c r="S35" s="168">
        <v>4.3080999999999996</v>
      </c>
      <c r="T35" s="168">
        <v>20.6706</v>
      </c>
      <c r="U35" s="168">
        <v>15.061999999999999</v>
      </c>
      <c r="V35" s="168">
        <v>15.1417</v>
      </c>
      <c r="W35" s="168">
        <v>25.064299999999999</v>
      </c>
      <c r="X35" s="168">
        <v>16.122399999999999</v>
      </c>
      <c r="Y35" s="168">
        <v>5.5171999999999999</v>
      </c>
      <c r="Z35" s="168">
        <v>7.7877999999999998</v>
      </c>
      <c r="AA35" s="167"/>
      <c r="AB35" s="167"/>
      <c r="AC35" s="168">
        <v>-59.67</v>
      </c>
      <c r="AD35" s="168">
        <v>-59.23</v>
      </c>
      <c r="AE35" s="167"/>
      <c r="AF35" s="168">
        <v>-8.8800000000000008</v>
      </c>
      <c r="AG35" s="168">
        <v>68.2</v>
      </c>
      <c r="AH35" s="168">
        <v>28.478999999999999</v>
      </c>
      <c r="AI35" s="168">
        <v>0.27300000000000002</v>
      </c>
      <c r="AJ35" s="168">
        <v>-48.7</v>
      </c>
      <c r="AK35" s="168">
        <v>-49.67</v>
      </c>
      <c r="AL35" s="168">
        <v>-38.380000000000003</v>
      </c>
      <c r="AM35" s="168">
        <v>49.35</v>
      </c>
      <c r="AN35" s="168">
        <v>49.44</v>
      </c>
      <c r="AO35" s="167"/>
      <c r="AP35" s="168">
        <v>-4.4805000000000001</v>
      </c>
      <c r="AQ35" s="168">
        <v>63.283000000000001</v>
      </c>
      <c r="AR35" s="168">
        <v>65.510999999999996</v>
      </c>
      <c r="AS35" s="168">
        <v>44.701000000000001</v>
      </c>
      <c r="AT35" s="168">
        <v>-37.272599999999997</v>
      </c>
      <c r="AU35" s="168">
        <v>-37.555599999999998</v>
      </c>
      <c r="AV35" s="168">
        <v>26.96</v>
      </c>
      <c r="AW35" s="168">
        <v>28.814699999999998</v>
      </c>
      <c r="AX35" s="167"/>
      <c r="AY35" s="168">
        <v>74.973200000000006</v>
      </c>
      <c r="AZ35" s="168">
        <v>41.759399999999999</v>
      </c>
      <c r="BA35" s="168">
        <v>43.348700000000001</v>
      </c>
      <c r="BB35" s="168">
        <v>-457.98</v>
      </c>
      <c r="BC35" s="168">
        <v>2.0560999999999998</v>
      </c>
      <c r="BD35" s="168">
        <v>-9.5</v>
      </c>
      <c r="BE35" s="168">
        <v>-9.4</v>
      </c>
      <c r="BF35" s="168">
        <v>42.436100000000003</v>
      </c>
      <c r="BG35" s="168">
        <v>41.330800000000004</v>
      </c>
      <c r="BH35" s="168">
        <v>-4.7165999999999997</v>
      </c>
      <c r="BI35" s="167"/>
      <c r="BJ35" s="168">
        <v>-61.0154</v>
      </c>
      <c r="BK35" s="168">
        <v>2.3224999999999998</v>
      </c>
      <c r="BL35" s="168">
        <v>7.4268999999999998</v>
      </c>
      <c r="BM35" s="168">
        <v>5.0860000000000003</v>
      </c>
      <c r="BN35" s="168">
        <v>504.71499999999997</v>
      </c>
      <c r="BO35" s="168">
        <v>161.74799999999999</v>
      </c>
      <c r="BP35" s="168">
        <v>162.4195</v>
      </c>
      <c r="BQ35" s="168">
        <v>-627.48109999999997</v>
      </c>
      <c r="BR35" s="168">
        <v>476.80810000000002</v>
      </c>
      <c r="BS35" s="167"/>
      <c r="BT35" s="168">
        <v>-55.425600000000003</v>
      </c>
      <c r="BU35" s="168">
        <v>57.5595</v>
      </c>
      <c r="BV35" s="168">
        <v>81.772499999999994</v>
      </c>
      <c r="BW35" s="168">
        <v>21.29</v>
      </c>
      <c r="BX35" s="168">
        <v>29.31</v>
      </c>
      <c r="BY35" s="168">
        <v>60.2</v>
      </c>
      <c r="BZ35" s="168">
        <v>70.41</v>
      </c>
      <c r="CA35" s="168">
        <v>-11.1142</v>
      </c>
      <c r="CB35" s="168">
        <v>-11.248200000000001</v>
      </c>
      <c r="CC35" s="168">
        <v>65.789699999999996</v>
      </c>
      <c r="CD35" s="168">
        <v>66.2363</v>
      </c>
      <c r="CE35" s="168">
        <v>22.627300000000002</v>
      </c>
      <c r="CF35" s="168">
        <v>-88.971999999999994</v>
      </c>
      <c r="CG35" s="168">
        <v>-89.418000000000006</v>
      </c>
      <c r="CH35" s="168">
        <v>-3.4839000000000002</v>
      </c>
      <c r="CI35" s="168">
        <v>-94.823800000000006</v>
      </c>
      <c r="CJ35" s="168">
        <v>20.722899999999999</v>
      </c>
      <c r="CK35" s="168">
        <v>28.51</v>
      </c>
      <c r="CL35" s="168">
        <v>26.4</v>
      </c>
      <c r="CM35" s="168">
        <v>190</v>
      </c>
      <c r="CN35" s="168">
        <v>-13.74</v>
      </c>
      <c r="CO35" s="168">
        <v>23.231400000000001</v>
      </c>
      <c r="CP35" s="168">
        <v>22.461500000000001</v>
      </c>
      <c r="CQ35" s="168">
        <v>23.297499999999999</v>
      </c>
      <c r="CR35" s="168">
        <v>28.0945</v>
      </c>
      <c r="CS35" s="168">
        <v>29.013200000000001</v>
      </c>
      <c r="CT35" s="168">
        <v>55.741100000000003</v>
      </c>
      <c r="CU35" s="168">
        <v>-127.56</v>
      </c>
      <c r="CV35" s="168">
        <v>61.2804</v>
      </c>
      <c r="CW35" s="168">
        <v>14.3963</v>
      </c>
      <c r="CX35" s="168">
        <v>67.44</v>
      </c>
      <c r="CY35" s="168">
        <v>34.15</v>
      </c>
      <c r="CZ35" s="168">
        <v>41.0229</v>
      </c>
      <c r="DA35" s="168">
        <v>38.9694</v>
      </c>
      <c r="DB35" s="168">
        <v>-27.080100000000002</v>
      </c>
      <c r="DC35" s="167"/>
      <c r="DD35" s="168">
        <v>95.748099999999994</v>
      </c>
      <c r="DE35" s="168">
        <v>94.507099999999994</v>
      </c>
      <c r="DF35" s="168">
        <v>-168.2867</v>
      </c>
      <c r="DG35" s="167"/>
      <c r="DH35" s="168">
        <v>-14.8758</v>
      </c>
      <c r="DI35" s="168">
        <v>-80.599999999999994</v>
      </c>
      <c r="DJ35" s="168">
        <v>-78.8</v>
      </c>
      <c r="DK35" s="168">
        <v>17.174399999999999</v>
      </c>
      <c r="DL35" s="168">
        <v>53</v>
      </c>
      <c r="DM35" s="168">
        <v>45.42</v>
      </c>
      <c r="DN35" s="167"/>
      <c r="DO35" s="167"/>
      <c r="DP35" s="167"/>
      <c r="DQ35" s="168">
        <v>52.142000000000003</v>
      </c>
      <c r="DR35" s="168">
        <v>166.28450000000001</v>
      </c>
      <c r="DS35" s="168">
        <v>-37.5</v>
      </c>
      <c r="DT35" s="168">
        <v>-15.86</v>
      </c>
      <c r="DU35" s="168">
        <v>110.43</v>
      </c>
      <c r="DV35" s="168">
        <v>48.67</v>
      </c>
      <c r="DW35" s="168">
        <v>167.1636</v>
      </c>
      <c r="DX35" s="168">
        <v>165.3818</v>
      </c>
      <c r="DY35" s="168">
        <v>22.372699999999998</v>
      </c>
      <c r="DZ35" s="168">
        <v>20.2273</v>
      </c>
      <c r="EA35" s="168">
        <v>248.16059999999999</v>
      </c>
      <c r="EB35" s="168">
        <v>211.3939</v>
      </c>
      <c r="EC35" s="168">
        <v>201.40649999999999</v>
      </c>
      <c r="ED35" s="168">
        <v>206.1942</v>
      </c>
      <c r="EE35" s="168">
        <v>45.626600000000003</v>
      </c>
      <c r="EF35" s="168">
        <v>76.510000000000005</v>
      </c>
      <c r="EG35" s="168">
        <v>-27.138999999999999</v>
      </c>
      <c r="EH35" s="168">
        <v>637.15620000000001</v>
      </c>
      <c r="EI35" s="168">
        <v>149.47200000000001</v>
      </c>
      <c r="EJ35" s="168">
        <v>16.178999999999998</v>
      </c>
      <c r="EK35" s="168">
        <v>-21.271100000000001</v>
      </c>
      <c r="EL35" s="167"/>
      <c r="EM35" s="168">
        <v>-13.270799999999999</v>
      </c>
      <c r="EN35" s="168">
        <v>28.244199999999999</v>
      </c>
      <c r="EO35" s="168">
        <v>26.467700000000001</v>
      </c>
      <c r="EP35" s="168">
        <v>49.4</v>
      </c>
      <c r="EQ35" s="168">
        <v>-33.5792</v>
      </c>
      <c r="ER35" s="168">
        <v>-34.715899999999998</v>
      </c>
      <c r="ES35" s="167"/>
      <c r="ET35" s="168">
        <v>0</v>
      </c>
      <c r="EU35" s="168">
        <v>-15.76</v>
      </c>
      <c r="EV35" s="168">
        <v>1</v>
      </c>
      <c r="EW35" s="168">
        <v>13.047700000000001</v>
      </c>
      <c r="EX35" s="167"/>
      <c r="EY35" s="168">
        <v>-35.774700000000003</v>
      </c>
      <c r="EZ35" s="168">
        <v>-34.823599999999999</v>
      </c>
      <c r="FA35" s="168">
        <v>8.4865999999999993</v>
      </c>
      <c r="FB35" s="168">
        <v>-76.0077</v>
      </c>
      <c r="FC35" s="168">
        <v>43.272599999999997</v>
      </c>
      <c r="FD35" s="168">
        <v>23.120899999999999</v>
      </c>
      <c r="FE35" s="168">
        <v>23.020900000000001</v>
      </c>
      <c r="FF35" s="167"/>
      <c r="FG35" s="168">
        <v>32.211599999999997</v>
      </c>
      <c r="FH35" s="168">
        <v>32.764299999999999</v>
      </c>
      <c r="FI35" s="168">
        <v>29.839099999999998</v>
      </c>
      <c r="FJ35" s="168">
        <v>9.2101000000000006</v>
      </c>
      <c r="FK35" s="168">
        <v>9.8798999999999992</v>
      </c>
      <c r="FL35" s="168">
        <v>54.925699999999999</v>
      </c>
      <c r="FM35" s="168">
        <v>-18.7834</v>
      </c>
      <c r="FN35" s="168">
        <v>-18.920500000000001</v>
      </c>
      <c r="FO35" s="168">
        <v>14.325100000000001</v>
      </c>
      <c r="FP35" s="168">
        <v>13.944000000000001</v>
      </c>
      <c r="FQ35" s="168">
        <v>41.911700000000003</v>
      </c>
      <c r="FR35" s="168">
        <v>-0.68</v>
      </c>
      <c r="FS35" s="168">
        <v>3.9630999999999998</v>
      </c>
      <c r="FT35" s="168">
        <v>0.84499999999999997</v>
      </c>
      <c r="FU35" s="168">
        <v>-1.37</v>
      </c>
      <c r="FV35" s="168">
        <v>18.39</v>
      </c>
      <c r="FW35" s="168">
        <v>40.830300000000001</v>
      </c>
      <c r="FX35" s="167"/>
      <c r="FY35" s="168">
        <v>-0.45100000000000001</v>
      </c>
      <c r="FZ35" s="168">
        <v>10.69</v>
      </c>
      <c r="GA35" s="167"/>
      <c r="GB35" s="168">
        <v>39.770000000000003</v>
      </c>
      <c r="GC35" s="168">
        <v>-14.1999</v>
      </c>
      <c r="GD35" s="168">
        <v>-14.3216</v>
      </c>
      <c r="GE35" s="168">
        <v>9.35</v>
      </c>
      <c r="GF35" s="168">
        <v>68.762799999999999</v>
      </c>
      <c r="GG35" s="168">
        <v>26.7</v>
      </c>
      <c r="GH35" s="168">
        <v>1.6612</v>
      </c>
      <c r="GI35" s="168">
        <v>6.0100000000000001E-2</v>
      </c>
      <c r="GJ35" s="168">
        <v>0</v>
      </c>
      <c r="GK35" s="168">
        <v>1.5941000000000001</v>
      </c>
      <c r="GL35" s="167"/>
      <c r="GM35" s="167"/>
      <c r="GN35" s="168">
        <v>-12.2257</v>
      </c>
      <c r="GO35" s="168">
        <v>-13.856999999999999</v>
      </c>
      <c r="GP35" s="168">
        <v>17.525099999999998</v>
      </c>
      <c r="GQ35" s="168">
        <v>14.065300000000001</v>
      </c>
      <c r="GR35" s="168">
        <v>58.485599999999998</v>
      </c>
      <c r="GS35" s="168">
        <v>59.852899999999998</v>
      </c>
      <c r="GT35" s="168">
        <v>-109.3703</v>
      </c>
      <c r="GU35" s="167"/>
      <c r="GV35" s="167"/>
      <c r="GW35" s="168">
        <v>-2.7757000000000001</v>
      </c>
      <c r="GX35" s="168">
        <v>10.4213</v>
      </c>
      <c r="GY35" s="168">
        <v>13.0204</v>
      </c>
      <c r="GZ35" s="168">
        <v>12.8491</v>
      </c>
      <c r="HA35" s="168">
        <v>12.079499999999999</v>
      </c>
      <c r="HB35" s="168">
        <v>87.186899999999994</v>
      </c>
      <c r="HC35" s="168">
        <v>87.319500000000005</v>
      </c>
      <c r="HD35" s="168">
        <v>43.2</v>
      </c>
      <c r="HE35" s="168">
        <v>-42.782299999999999</v>
      </c>
      <c r="HF35" s="168">
        <v>-142.57390000000001</v>
      </c>
      <c r="HG35" s="168">
        <v>144.77269999999999</v>
      </c>
      <c r="HH35" s="168">
        <v>116.2334</v>
      </c>
      <c r="HI35" s="168">
        <v>-85.720799999999997</v>
      </c>
      <c r="HJ35" s="168">
        <v>-85.9465</v>
      </c>
      <c r="HK35" s="168">
        <v>-12.986499999999999</v>
      </c>
      <c r="HL35" s="168">
        <v>0</v>
      </c>
      <c r="HM35" s="168">
        <v>83.088399999999993</v>
      </c>
      <c r="HN35" s="168">
        <v>81.917500000000004</v>
      </c>
      <c r="HO35" s="167"/>
      <c r="HP35" s="167"/>
      <c r="HQ35" s="168">
        <v>-2.6964999999999999</v>
      </c>
      <c r="HR35" s="168">
        <v>-2.2149000000000001</v>
      </c>
      <c r="HS35" s="168">
        <v>-16.5931</v>
      </c>
      <c r="HT35" s="168">
        <v>-16.305099999999999</v>
      </c>
      <c r="HU35" s="168">
        <v>3.06</v>
      </c>
      <c r="HV35" s="168">
        <v>3.02</v>
      </c>
      <c r="HW35" s="168">
        <v>79.099999999999994</v>
      </c>
      <c r="HX35" s="168">
        <v>77.900000000000006</v>
      </c>
      <c r="HY35" s="168">
        <v>19.3812</v>
      </c>
      <c r="HZ35" s="168">
        <v>-81.44</v>
      </c>
      <c r="IA35" s="168">
        <v>-409.57909999999998</v>
      </c>
      <c r="IB35" s="168">
        <v>66.825299999999999</v>
      </c>
      <c r="IC35" s="168">
        <v>65.728200000000001</v>
      </c>
      <c r="ID35" s="168">
        <v>7.1</v>
      </c>
      <c r="IE35" s="168">
        <v>70</v>
      </c>
      <c r="IF35" s="168">
        <v>3.9</v>
      </c>
      <c r="IG35" s="168">
        <v>4</v>
      </c>
      <c r="IH35" s="167"/>
      <c r="II35" s="168">
        <v>1.095</v>
      </c>
      <c r="IJ35" s="168">
        <v>-111.24469999999999</v>
      </c>
      <c r="IK35" s="168">
        <v>-119.9939</v>
      </c>
      <c r="IL35" s="168">
        <v>234.38489999999999</v>
      </c>
      <c r="IM35" s="168">
        <v>155.98580000000001</v>
      </c>
      <c r="IN35" s="168">
        <v>60.023699999999998</v>
      </c>
      <c r="IO35" s="168">
        <v>-149.99799999999999</v>
      </c>
      <c r="IP35" s="168">
        <v>146.1448</v>
      </c>
      <c r="IQ35" s="168">
        <v>-194.18260000000001</v>
      </c>
      <c r="IR35" s="168">
        <v>-24.104299999999999</v>
      </c>
      <c r="IS35" s="168">
        <v>-146.29839999999999</v>
      </c>
      <c r="IT35" s="168">
        <v>218.07839999999999</v>
      </c>
      <c r="IU35" s="168">
        <v>217.72819999999999</v>
      </c>
      <c r="IV35" s="168">
        <v>196.76650000000001</v>
      </c>
      <c r="IW35" s="168">
        <v>-223.71129999999999</v>
      </c>
      <c r="IX35" s="168">
        <v>23.272200000000002</v>
      </c>
      <c r="IY35" s="168">
        <v>-197.19409999999999</v>
      </c>
      <c r="IZ35" s="168">
        <v>196.0504</v>
      </c>
      <c r="JA35" s="168">
        <v>-9.0433000000000003</v>
      </c>
      <c r="JB35" s="168">
        <v>6.8449999999999998</v>
      </c>
      <c r="JC35" s="168">
        <v>38.24</v>
      </c>
      <c r="JD35" s="168">
        <v>0.57299999999999995</v>
      </c>
      <c r="JE35" s="168">
        <v>0.56200000000000006</v>
      </c>
      <c r="JF35" s="168">
        <v>-36.08</v>
      </c>
      <c r="JG35" s="168">
        <v>18.48</v>
      </c>
      <c r="JH35" s="167"/>
      <c r="JI35" s="168">
        <v>-20.271599999999999</v>
      </c>
      <c r="JJ35" s="168">
        <v>-11.397</v>
      </c>
      <c r="JK35" s="168">
        <v>-2.1377999999999999</v>
      </c>
      <c r="JL35" s="168">
        <v>6.3</v>
      </c>
      <c r="JM35" s="168">
        <v>50.588000000000001</v>
      </c>
      <c r="JN35" s="168">
        <v>50.076000000000001</v>
      </c>
      <c r="JO35" s="168">
        <v>11.309200000000001</v>
      </c>
      <c r="JP35" s="168">
        <v>13.548500000000001</v>
      </c>
      <c r="JQ35" s="168">
        <v>53.158700000000003</v>
      </c>
      <c r="JR35" s="168">
        <v>53.4422</v>
      </c>
      <c r="JS35" s="168">
        <v>53.007100000000001</v>
      </c>
      <c r="JT35" s="167"/>
      <c r="JU35" s="168">
        <v>-67.599999999999994</v>
      </c>
      <c r="JV35" s="168">
        <v>-9.9661000000000008</v>
      </c>
      <c r="JW35" s="168">
        <v>7.76</v>
      </c>
      <c r="JX35" s="167"/>
      <c r="JY35" s="168">
        <v>0</v>
      </c>
      <c r="JZ35" s="168">
        <v>40.334899999999998</v>
      </c>
      <c r="KA35" s="168">
        <v>11.9939</v>
      </c>
      <c r="KB35" s="168">
        <v>-1.3461000000000001</v>
      </c>
      <c r="KC35" s="168">
        <v>-40.480400000000003</v>
      </c>
      <c r="KD35" s="168">
        <v>0</v>
      </c>
      <c r="KE35" s="168">
        <v>39.331400000000002</v>
      </c>
      <c r="KF35" s="168">
        <v>56.2</v>
      </c>
      <c r="KG35" s="168">
        <v>-55.8</v>
      </c>
      <c r="KH35" s="168">
        <v>-26.410799999999998</v>
      </c>
      <c r="KI35" s="168">
        <v>62.914299999999997</v>
      </c>
    </row>
    <row r="36" spans="1:295" ht="18" customHeight="1" x14ac:dyDescent="0.3">
      <c r="A36" s="164" t="s">
        <v>64</v>
      </c>
      <c r="B36" s="164" t="s">
        <v>838</v>
      </c>
      <c r="C36" s="167"/>
      <c r="D36" s="168">
        <v>19.123899999999999</v>
      </c>
      <c r="E36" s="168">
        <v>-25.921600000000002</v>
      </c>
      <c r="F36" s="168">
        <v>-30.261399999999998</v>
      </c>
      <c r="G36" s="168">
        <v>23.370100000000001</v>
      </c>
      <c r="H36" s="167"/>
      <c r="I36" s="168">
        <v>39.899000000000001</v>
      </c>
      <c r="J36" s="168">
        <v>-57.803899999999999</v>
      </c>
      <c r="K36" s="168">
        <v>59.8583</v>
      </c>
      <c r="L36" s="168">
        <v>30.273099999999999</v>
      </c>
      <c r="M36" s="168">
        <v>29.680599999999998</v>
      </c>
      <c r="N36" s="168">
        <v>-2.2200000000000002</v>
      </c>
      <c r="O36" s="168">
        <v>-67.566000000000003</v>
      </c>
      <c r="P36" s="168">
        <v>63.8</v>
      </c>
      <c r="Q36" s="168">
        <v>16.559999999999999</v>
      </c>
      <c r="R36" s="168">
        <v>-61.6</v>
      </c>
      <c r="S36" s="168">
        <v>4.3129999999999997</v>
      </c>
      <c r="T36" s="168">
        <v>24.192</v>
      </c>
      <c r="U36" s="168">
        <v>13.6242</v>
      </c>
      <c r="V36" s="168">
        <v>13.6402</v>
      </c>
      <c r="W36" s="168">
        <v>23.051100000000002</v>
      </c>
      <c r="X36" s="168">
        <v>16.530999999999999</v>
      </c>
      <c r="Y36" s="168">
        <v>5.4477000000000002</v>
      </c>
      <c r="Z36" s="168">
        <v>5.3745000000000003</v>
      </c>
      <c r="AA36" s="167"/>
      <c r="AB36" s="167"/>
      <c r="AC36" s="168">
        <v>-57.63</v>
      </c>
      <c r="AD36" s="168">
        <v>-58.15</v>
      </c>
      <c r="AE36" s="167"/>
      <c r="AF36" s="168">
        <v>2.2200000000000002</v>
      </c>
      <c r="AG36" s="168">
        <v>66</v>
      </c>
      <c r="AH36" s="168">
        <v>29.335000000000001</v>
      </c>
      <c r="AI36" s="168">
        <v>0.26900000000000002</v>
      </c>
      <c r="AJ36" s="168">
        <v>-37.71</v>
      </c>
      <c r="AK36" s="168">
        <v>-37.92</v>
      </c>
      <c r="AL36" s="168">
        <v>-57.36</v>
      </c>
      <c r="AM36" s="168">
        <v>37.950000000000003</v>
      </c>
      <c r="AN36" s="168">
        <v>38.31</v>
      </c>
      <c r="AO36" s="167"/>
      <c r="AP36" s="168">
        <v>-4.2541000000000002</v>
      </c>
      <c r="AQ36" s="168">
        <v>64.337400000000002</v>
      </c>
      <c r="AR36" s="168">
        <v>66.631399999999999</v>
      </c>
      <c r="AS36" s="168">
        <v>50.970399999999998</v>
      </c>
      <c r="AT36" s="168">
        <v>-32.488500000000002</v>
      </c>
      <c r="AU36" s="168">
        <v>-32.5242</v>
      </c>
      <c r="AV36" s="168">
        <v>10.008900000000001</v>
      </c>
      <c r="AW36" s="168">
        <v>9.9733999999999998</v>
      </c>
      <c r="AX36" s="167"/>
      <c r="AY36" s="168">
        <v>82.800600000000003</v>
      </c>
      <c r="AZ36" s="168">
        <v>32.3035</v>
      </c>
      <c r="BA36" s="168">
        <v>32.062600000000003</v>
      </c>
      <c r="BB36" s="168">
        <v>-487.0729</v>
      </c>
      <c r="BC36" s="168">
        <v>1.8474999999999999</v>
      </c>
      <c r="BD36" s="168">
        <v>-9.3000000000000007</v>
      </c>
      <c r="BE36" s="168">
        <v>-9.3000000000000007</v>
      </c>
      <c r="BF36" s="168">
        <v>38.746299999999998</v>
      </c>
      <c r="BG36" s="168">
        <v>37.197699999999998</v>
      </c>
      <c r="BH36" s="168">
        <v>-4.0243000000000002</v>
      </c>
      <c r="BI36" s="167"/>
      <c r="BJ36" s="168">
        <v>-76.691199999999995</v>
      </c>
      <c r="BK36" s="168">
        <v>1.1618999999999999</v>
      </c>
      <c r="BL36" s="168">
        <v>7.1653000000000002</v>
      </c>
      <c r="BM36" s="168">
        <v>4.9926000000000004</v>
      </c>
      <c r="BN36" s="168">
        <v>543.68709999999999</v>
      </c>
      <c r="BO36" s="168">
        <v>163.85380000000001</v>
      </c>
      <c r="BP36" s="168">
        <v>163.7012</v>
      </c>
      <c r="BQ36" s="168">
        <v>-628.99099999999999</v>
      </c>
      <c r="BR36" s="168">
        <v>506.76549999999997</v>
      </c>
      <c r="BS36" s="167"/>
      <c r="BT36" s="168">
        <v>-33.367800000000003</v>
      </c>
      <c r="BU36" s="168">
        <v>35.073599999999999</v>
      </c>
      <c r="BV36" s="168">
        <v>80.604799999999997</v>
      </c>
      <c r="BW36" s="168">
        <v>21.45</v>
      </c>
      <c r="BX36" s="168">
        <v>29.66</v>
      </c>
      <c r="BY36" s="167"/>
      <c r="BZ36" s="167"/>
      <c r="CA36" s="168">
        <v>10.4528</v>
      </c>
      <c r="CB36" s="168">
        <v>10.5868</v>
      </c>
      <c r="CC36" s="168">
        <v>51.703899999999997</v>
      </c>
      <c r="CD36" s="168">
        <v>52.130099999999999</v>
      </c>
      <c r="CE36" s="168">
        <v>35.153500000000001</v>
      </c>
      <c r="CF36" s="168">
        <v>-86.765600000000006</v>
      </c>
      <c r="CG36" s="168">
        <v>-87.043199999999999</v>
      </c>
      <c r="CH36" s="168">
        <v>1.4115</v>
      </c>
      <c r="CI36" s="168">
        <v>-109.5534</v>
      </c>
      <c r="CJ36" s="168">
        <v>20.330200000000001</v>
      </c>
      <c r="CK36" s="167"/>
      <c r="CL36" s="168">
        <v>9.4</v>
      </c>
      <c r="CM36" s="168">
        <v>219.3</v>
      </c>
      <c r="CN36" s="168">
        <v>-13.91</v>
      </c>
      <c r="CO36" s="168">
        <v>19.748200000000001</v>
      </c>
      <c r="CP36" s="168">
        <v>19.431999999999999</v>
      </c>
      <c r="CQ36" s="168">
        <v>20.069400000000002</v>
      </c>
      <c r="CR36" s="168">
        <v>20.590399999999999</v>
      </c>
      <c r="CS36" s="168">
        <v>21.7667</v>
      </c>
      <c r="CT36" s="168">
        <v>67.680800000000005</v>
      </c>
      <c r="CU36" s="168">
        <v>-131.70769999999999</v>
      </c>
      <c r="CV36" s="168">
        <v>72.849599999999995</v>
      </c>
      <c r="CW36" s="168">
        <v>14.910299999999999</v>
      </c>
      <c r="CX36" s="168">
        <v>62.18</v>
      </c>
      <c r="CY36" s="168">
        <v>31.75</v>
      </c>
      <c r="CZ36" s="168">
        <v>41.0229</v>
      </c>
      <c r="DA36" s="168">
        <v>38.9694</v>
      </c>
      <c r="DB36" s="168">
        <v>-27.452100000000002</v>
      </c>
      <c r="DC36" s="167"/>
      <c r="DD36" s="168">
        <v>109.1477</v>
      </c>
      <c r="DE36" s="168">
        <v>108.8378</v>
      </c>
      <c r="DF36" s="168">
        <v>-118.90170000000001</v>
      </c>
      <c r="DG36" s="167"/>
      <c r="DH36" s="168">
        <v>-14.8751</v>
      </c>
      <c r="DI36" s="168">
        <v>-74.400000000000006</v>
      </c>
      <c r="DJ36" s="168">
        <v>-74.099999999999994</v>
      </c>
      <c r="DK36" s="168">
        <v>18.3005</v>
      </c>
      <c r="DL36" s="168">
        <v>52.4</v>
      </c>
      <c r="DM36" s="168">
        <v>57.08</v>
      </c>
      <c r="DN36" s="168">
        <v>71.22</v>
      </c>
      <c r="DO36" s="168">
        <v>52.4</v>
      </c>
      <c r="DP36" s="168">
        <v>-5.09</v>
      </c>
      <c r="DQ36" s="168">
        <v>51.661499999999997</v>
      </c>
      <c r="DR36" s="168">
        <v>117.5367</v>
      </c>
      <c r="DS36" s="168">
        <v>-37.979999999999997</v>
      </c>
      <c r="DT36" s="168">
        <v>-16.73</v>
      </c>
      <c r="DU36" s="168">
        <v>111.86</v>
      </c>
      <c r="DV36" s="168">
        <v>49.76</v>
      </c>
      <c r="DW36" s="168">
        <v>118.0909</v>
      </c>
      <c r="DX36" s="168">
        <v>117.8182</v>
      </c>
      <c r="DY36" s="168">
        <v>33.389699999999998</v>
      </c>
      <c r="DZ36" s="168">
        <v>32.190899999999999</v>
      </c>
      <c r="EA36" s="168">
        <v>231.768</v>
      </c>
      <c r="EB36" s="168">
        <v>193.98660000000001</v>
      </c>
      <c r="EC36" s="168">
        <v>188.19329999999999</v>
      </c>
      <c r="ED36" s="168">
        <v>189.06989999999999</v>
      </c>
      <c r="EE36" s="168">
        <v>45.146799999999999</v>
      </c>
      <c r="EF36" s="168">
        <v>107.5885</v>
      </c>
      <c r="EG36" s="168">
        <v>-27.091000000000001</v>
      </c>
      <c r="EH36" s="168">
        <v>639.50229999999999</v>
      </c>
      <c r="EI36" s="168">
        <v>115.34529999999999</v>
      </c>
      <c r="EJ36" s="168">
        <v>10.002800000000001</v>
      </c>
      <c r="EK36" s="168">
        <v>-13.5001</v>
      </c>
      <c r="EL36" s="168">
        <v>0</v>
      </c>
      <c r="EM36" s="168">
        <v>-48.464399999999998</v>
      </c>
      <c r="EN36" s="168">
        <v>23.9925</v>
      </c>
      <c r="EO36" s="168">
        <v>22.5245</v>
      </c>
      <c r="EP36" s="168">
        <v>179.3</v>
      </c>
      <c r="EQ36" s="168">
        <v>-55.247700000000002</v>
      </c>
      <c r="ER36" s="168">
        <v>-56.599699999999999</v>
      </c>
      <c r="ES36" s="168">
        <v>0</v>
      </c>
      <c r="ET36" s="168">
        <v>14.85</v>
      </c>
      <c r="EU36" s="168">
        <v>-14.05</v>
      </c>
      <c r="EV36" s="168">
        <v>111.8</v>
      </c>
      <c r="EW36" s="168">
        <v>11.1251</v>
      </c>
      <c r="EX36" s="167"/>
      <c r="EY36" s="168">
        <v>-35.491300000000003</v>
      </c>
      <c r="EZ36" s="168">
        <v>-35.210500000000003</v>
      </c>
      <c r="FA36" s="168">
        <v>7.7967000000000004</v>
      </c>
      <c r="FB36" s="168">
        <v>-102.7368</v>
      </c>
      <c r="FC36" s="168">
        <v>70.961500000000001</v>
      </c>
      <c r="FD36" s="168">
        <v>23.6097</v>
      </c>
      <c r="FE36" s="168">
        <v>23.119399999999999</v>
      </c>
      <c r="FF36" s="167"/>
      <c r="FG36" s="168">
        <v>31.157699999999998</v>
      </c>
      <c r="FH36" s="168">
        <v>31.627300000000002</v>
      </c>
      <c r="FI36" s="168">
        <v>30.253299999999999</v>
      </c>
      <c r="FJ36" s="168">
        <v>-11.387</v>
      </c>
      <c r="FK36" s="168">
        <v>-12.056900000000001</v>
      </c>
      <c r="FL36" s="168">
        <v>133.12780000000001</v>
      </c>
      <c r="FM36" s="168">
        <v>-30.784700000000001</v>
      </c>
      <c r="FN36" s="168">
        <v>-31.024999999999999</v>
      </c>
      <c r="FO36" s="168">
        <v>72.7911</v>
      </c>
      <c r="FP36" s="168">
        <v>76.549899999999994</v>
      </c>
      <c r="FQ36" s="168">
        <v>51.118299999999998</v>
      </c>
      <c r="FR36" s="168">
        <v>8.4700000000000006</v>
      </c>
      <c r="FS36" s="168">
        <v>4.0557999999999996</v>
      </c>
      <c r="FT36" s="168">
        <v>0.83279999999999998</v>
      </c>
      <c r="FU36" s="168">
        <v>-1.32</v>
      </c>
      <c r="FV36" s="168">
        <v>18.510000000000002</v>
      </c>
      <c r="FW36" s="168">
        <v>51.163400000000003</v>
      </c>
      <c r="FX36" s="167"/>
      <c r="FY36" s="168">
        <v>-0.55200000000000005</v>
      </c>
      <c r="FZ36" s="168">
        <v>10.728999999999999</v>
      </c>
      <c r="GA36" s="167"/>
      <c r="GB36" s="168">
        <v>39.47</v>
      </c>
      <c r="GC36" s="168">
        <v>-78.288700000000006</v>
      </c>
      <c r="GD36" s="168">
        <v>-70.443299999999994</v>
      </c>
      <c r="GE36" s="168">
        <v>10.9</v>
      </c>
      <c r="GF36" s="168">
        <v>66.403400000000005</v>
      </c>
      <c r="GG36" s="168">
        <v>27.9</v>
      </c>
      <c r="GH36" s="168">
        <v>-6.7438000000000002</v>
      </c>
      <c r="GI36" s="168">
        <v>4.0575000000000001</v>
      </c>
      <c r="GJ36" s="168">
        <v>4.3975999999999997</v>
      </c>
      <c r="GK36" s="168">
        <v>1.5545</v>
      </c>
      <c r="GL36" s="167"/>
      <c r="GM36" s="167"/>
      <c r="GN36" s="168">
        <v>-12.3339</v>
      </c>
      <c r="GO36" s="168">
        <v>-21.7898</v>
      </c>
      <c r="GP36" s="168">
        <v>16.262699999999999</v>
      </c>
      <c r="GQ36" s="168">
        <v>22.6297</v>
      </c>
      <c r="GR36" s="168">
        <v>63.061999999999998</v>
      </c>
      <c r="GS36" s="168">
        <v>63.538699999999999</v>
      </c>
      <c r="GT36" s="168">
        <v>-103.33029999999999</v>
      </c>
      <c r="GU36" s="168">
        <v>-20.879200000000001</v>
      </c>
      <c r="GV36" s="167"/>
      <c r="GW36" s="168">
        <v>-36.5732</v>
      </c>
      <c r="GX36" s="168">
        <v>11.285600000000001</v>
      </c>
      <c r="GY36" s="168">
        <v>12.776300000000001</v>
      </c>
      <c r="GZ36" s="168">
        <v>12.501099999999999</v>
      </c>
      <c r="HA36" s="168">
        <v>12.7339</v>
      </c>
      <c r="HB36" s="168">
        <v>77.550799999999995</v>
      </c>
      <c r="HC36" s="168">
        <v>78.322000000000003</v>
      </c>
      <c r="HD36" s="168">
        <v>67.900000000000006</v>
      </c>
      <c r="HE36" s="168">
        <v>-67.941800000000001</v>
      </c>
      <c r="HF36" s="168">
        <v>-140.04949999999999</v>
      </c>
      <c r="HG36" s="168">
        <v>139.64760000000001</v>
      </c>
      <c r="HH36" s="168">
        <v>88.203500000000005</v>
      </c>
      <c r="HI36" s="168">
        <v>-74.691699999999997</v>
      </c>
      <c r="HJ36" s="168">
        <v>-74.320800000000006</v>
      </c>
      <c r="HK36" s="168">
        <v>-18.8522</v>
      </c>
      <c r="HL36" s="168">
        <v>-5.9047999999999998</v>
      </c>
      <c r="HM36" s="168">
        <v>75.217200000000005</v>
      </c>
      <c r="HN36" s="168">
        <v>76.493799999999993</v>
      </c>
      <c r="HO36" s="167"/>
      <c r="HP36" s="167"/>
      <c r="HQ36" s="168">
        <v>-0.6895</v>
      </c>
      <c r="HR36" s="168">
        <v>-0.47739999999999999</v>
      </c>
      <c r="HS36" s="168">
        <v>-16.989000000000001</v>
      </c>
      <c r="HT36" s="168">
        <v>-16.9847</v>
      </c>
      <c r="HU36" s="168">
        <v>2.85</v>
      </c>
      <c r="HV36" s="168">
        <v>2.4500000000000002</v>
      </c>
      <c r="HW36" s="168">
        <v>77.7</v>
      </c>
      <c r="HX36" s="168">
        <v>77.7</v>
      </c>
      <c r="HY36" s="168">
        <v>19.197500000000002</v>
      </c>
      <c r="HZ36" s="168">
        <v>-79.28</v>
      </c>
      <c r="IA36" s="168">
        <v>-423.68720000000002</v>
      </c>
      <c r="IB36" s="168">
        <v>74.173299999999998</v>
      </c>
      <c r="IC36" s="168">
        <v>72.513499999999993</v>
      </c>
      <c r="ID36" s="168">
        <v>7.1</v>
      </c>
      <c r="IE36" s="168">
        <v>67.099999999999994</v>
      </c>
      <c r="IF36" s="168">
        <v>1.4</v>
      </c>
      <c r="IG36" s="168">
        <v>1.6</v>
      </c>
      <c r="IH36" s="168">
        <v>1.4089</v>
      </c>
      <c r="II36" s="167"/>
      <c r="IJ36" s="168">
        <v>-77.476799999999997</v>
      </c>
      <c r="IK36" s="168">
        <v>-77.135000000000005</v>
      </c>
      <c r="IL36" s="168">
        <v>239.12309999999999</v>
      </c>
      <c r="IM36" s="168">
        <v>159.2672</v>
      </c>
      <c r="IN36" s="168">
        <v>87.934399999999997</v>
      </c>
      <c r="IO36" s="168">
        <v>-155.65280000000001</v>
      </c>
      <c r="IP36" s="168">
        <v>150.00960000000001</v>
      </c>
      <c r="IQ36" s="168">
        <v>-202.61330000000001</v>
      </c>
      <c r="IR36" s="168">
        <v>-28.5337</v>
      </c>
      <c r="IS36" s="168">
        <v>-148.65950000000001</v>
      </c>
      <c r="IT36" s="168">
        <v>219.36250000000001</v>
      </c>
      <c r="IU36" s="168">
        <v>217.49639999999999</v>
      </c>
      <c r="IV36" s="168">
        <v>201.9744</v>
      </c>
      <c r="IW36" s="168">
        <v>-224.8741</v>
      </c>
      <c r="IX36" s="168">
        <v>29.972999999999999</v>
      </c>
      <c r="IY36" s="168">
        <v>-197.10290000000001</v>
      </c>
      <c r="IZ36" s="168">
        <v>195.8083</v>
      </c>
      <c r="JA36" s="168">
        <v>-9.9387000000000008</v>
      </c>
      <c r="JB36" s="168">
        <v>6.5659999999999998</v>
      </c>
      <c r="JC36" s="168">
        <v>37.520000000000003</v>
      </c>
      <c r="JD36" s="168">
        <v>0.72799999999999998</v>
      </c>
      <c r="JE36" s="168">
        <v>0.72299999999999998</v>
      </c>
      <c r="JF36" s="168">
        <v>-36</v>
      </c>
      <c r="JG36" s="168">
        <v>17.600000000000001</v>
      </c>
      <c r="JH36" s="167"/>
      <c r="JI36" s="168">
        <v>-18.2818</v>
      </c>
      <c r="JJ36" s="168">
        <v>-13.417299999999999</v>
      </c>
      <c r="JK36" s="168">
        <v>-2.1958000000000002</v>
      </c>
      <c r="JL36" s="168">
        <v>7</v>
      </c>
      <c r="JM36" s="168">
        <v>49.743000000000002</v>
      </c>
      <c r="JN36" s="168">
        <v>51.03</v>
      </c>
      <c r="JO36" s="168">
        <v>11.271100000000001</v>
      </c>
      <c r="JP36" s="168">
        <v>13.412000000000001</v>
      </c>
      <c r="JQ36" s="168">
        <v>48.711599999999997</v>
      </c>
      <c r="JR36" s="168">
        <v>49.685899999999997</v>
      </c>
      <c r="JS36" s="168">
        <v>48.348100000000002</v>
      </c>
      <c r="JT36" s="167"/>
      <c r="JU36" s="168">
        <v>-66.2</v>
      </c>
      <c r="JV36" s="168">
        <v>-9.9283999999999999</v>
      </c>
      <c r="JW36" s="168">
        <v>7.93</v>
      </c>
      <c r="JX36" s="167"/>
      <c r="JY36" s="168">
        <v>-8.6066000000000003</v>
      </c>
      <c r="JZ36" s="168">
        <v>46.034500000000001</v>
      </c>
      <c r="KA36" s="168">
        <v>17.810400000000001</v>
      </c>
      <c r="KB36" s="168">
        <v>-8.8727999999999998</v>
      </c>
      <c r="KC36" s="168">
        <v>-45.429900000000004</v>
      </c>
      <c r="KD36" s="168">
        <v>5.6871999999999998</v>
      </c>
      <c r="KE36" s="168">
        <v>38.734499999999997</v>
      </c>
      <c r="KF36" s="168">
        <v>54.2</v>
      </c>
      <c r="KG36" s="168">
        <v>-53.9</v>
      </c>
      <c r="KH36" s="168">
        <v>-50.642699999999998</v>
      </c>
      <c r="KI36" s="168">
        <v>93.344999999999999</v>
      </c>
    </row>
    <row r="37" spans="1:295" ht="18" customHeight="1" x14ac:dyDescent="0.3">
      <c r="A37" s="164" t="s">
        <v>64</v>
      </c>
      <c r="B37" s="164" t="s">
        <v>839</v>
      </c>
      <c r="C37" s="167"/>
      <c r="D37" s="168">
        <v>19.5656</v>
      </c>
      <c r="E37" s="168">
        <v>-26.648800000000001</v>
      </c>
      <c r="F37" s="168">
        <v>-29.965499999999999</v>
      </c>
      <c r="G37" s="168">
        <v>22.939900000000002</v>
      </c>
      <c r="H37" s="167"/>
      <c r="I37" s="168">
        <v>38.9666</v>
      </c>
      <c r="J37" s="168">
        <v>-55.948599999999999</v>
      </c>
      <c r="K37" s="168">
        <v>58.168300000000002</v>
      </c>
      <c r="L37" s="168">
        <v>29.417100000000001</v>
      </c>
      <c r="M37" s="168">
        <v>28.744700000000002</v>
      </c>
      <c r="N37" s="168">
        <v>0</v>
      </c>
      <c r="O37" s="168">
        <v>-67.465000000000003</v>
      </c>
      <c r="P37" s="168">
        <v>61.6</v>
      </c>
      <c r="Q37" s="168">
        <v>16.559999999999999</v>
      </c>
      <c r="R37" s="167"/>
      <c r="S37" s="168">
        <v>4.2830000000000004</v>
      </c>
      <c r="T37" s="168">
        <v>23.421399999999998</v>
      </c>
      <c r="U37" s="168">
        <v>14.3469</v>
      </c>
      <c r="V37" s="168">
        <v>14.6967</v>
      </c>
      <c r="W37" s="168">
        <v>24.715</v>
      </c>
      <c r="X37" s="168">
        <v>16.8596</v>
      </c>
      <c r="Y37" s="168">
        <v>5.1479999999999997</v>
      </c>
      <c r="Z37" s="168">
        <v>7.6177000000000001</v>
      </c>
      <c r="AA37" s="167"/>
      <c r="AB37" s="167"/>
      <c r="AC37" s="168">
        <v>-55.61</v>
      </c>
      <c r="AD37" s="168">
        <v>-55.25</v>
      </c>
      <c r="AE37" s="167"/>
      <c r="AF37" s="168">
        <v>0</v>
      </c>
      <c r="AG37" s="171">
        <v>67.465000000000003</v>
      </c>
      <c r="AH37" s="168">
        <v>28.62</v>
      </c>
      <c r="AI37" s="168">
        <v>0.26900000000000002</v>
      </c>
      <c r="AJ37" s="168">
        <v>-36.35</v>
      </c>
      <c r="AK37" s="168">
        <v>-36.659999999999997</v>
      </c>
      <c r="AL37" s="168">
        <v>-58.52</v>
      </c>
      <c r="AM37" s="168">
        <v>36.6</v>
      </c>
      <c r="AN37" s="168">
        <v>36.75</v>
      </c>
      <c r="AO37" s="167"/>
      <c r="AP37" s="168">
        <v>-4.4311999999999996</v>
      </c>
      <c r="AQ37" s="168">
        <v>63.068199999999997</v>
      </c>
      <c r="AR37" s="168">
        <v>64.622900000000001</v>
      </c>
      <c r="AS37" s="168">
        <v>52.11</v>
      </c>
      <c r="AT37" s="168">
        <v>-29.113199999999999</v>
      </c>
      <c r="AU37" s="168">
        <v>-29.256399999999999</v>
      </c>
      <c r="AV37" s="168">
        <v>7.1749000000000001</v>
      </c>
      <c r="AW37" s="168">
        <v>7.4535999999999998</v>
      </c>
      <c r="AX37" s="167"/>
      <c r="AY37" s="168">
        <v>81.52</v>
      </c>
      <c r="AZ37" s="168">
        <v>33.513800000000003</v>
      </c>
      <c r="BA37" s="168">
        <v>32.792900000000003</v>
      </c>
      <c r="BB37" s="168">
        <v>-491.3073</v>
      </c>
      <c r="BC37" s="168">
        <v>9.0999999999999998E-2</v>
      </c>
      <c r="BD37" s="168">
        <v>-8.5</v>
      </c>
      <c r="BE37" s="168">
        <v>-8.6</v>
      </c>
      <c r="BF37" s="168">
        <v>35.462299999999999</v>
      </c>
      <c r="BG37" s="168">
        <v>34.132399999999997</v>
      </c>
      <c r="BH37" s="168">
        <v>-4.1595000000000004</v>
      </c>
      <c r="BI37" s="167"/>
      <c r="BJ37" s="168">
        <v>-72.867599999999996</v>
      </c>
      <c r="BK37" s="168">
        <v>1.1000000000000001</v>
      </c>
      <c r="BL37" s="168">
        <v>7.1963999999999997</v>
      </c>
      <c r="BM37" s="168">
        <v>4.8841000000000001</v>
      </c>
      <c r="BN37" s="168">
        <v>544.38900000000001</v>
      </c>
      <c r="BO37" s="168">
        <v>163.85380000000001</v>
      </c>
      <c r="BP37" s="168">
        <v>164.70830000000001</v>
      </c>
      <c r="BQ37" s="168">
        <v>-634.70899999999995</v>
      </c>
      <c r="BR37" s="168">
        <v>509.19490000000002</v>
      </c>
      <c r="BS37" s="167"/>
      <c r="BT37" s="168">
        <v>-37.849299999999999</v>
      </c>
      <c r="BU37" s="168">
        <v>40.164900000000003</v>
      </c>
      <c r="BV37" s="168">
        <v>78.499200000000002</v>
      </c>
      <c r="BW37" s="168">
        <v>21.41</v>
      </c>
      <c r="BX37" s="168">
        <v>29.31</v>
      </c>
      <c r="BY37" s="168">
        <v>58.98</v>
      </c>
      <c r="BZ37" s="168">
        <v>69.650000000000006</v>
      </c>
      <c r="CA37" s="168">
        <v>14.069699999999999</v>
      </c>
      <c r="CB37" s="168">
        <v>14.4716</v>
      </c>
      <c r="CC37" s="168">
        <v>45.7273</v>
      </c>
      <c r="CD37" s="168">
        <v>46.525100000000002</v>
      </c>
      <c r="CE37" s="168">
        <v>37.124200000000002</v>
      </c>
      <c r="CF37" s="168">
        <v>-87.046199999999999</v>
      </c>
      <c r="CG37" s="168">
        <v>-87.117099999999994</v>
      </c>
      <c r="CH37" s="168">
        <v>4.0877999999999997</v>
      </c>
      <c r="CI37" s="168">
        <v>-108.4832</v>
      </c>
      <c r="CJ37" s="168">
        <v>20.722899999999999</v>
      </c>
      <c r="CK37" s="168">
        <v>27.321000000000002</v>
      </c>
      <c r="CL37" s="168">
        <v>8.1</v>
      </c>
      <c r="CM37" s="168">
        <v>218.4</v>
      </c>
      <c r="CN37" s="168">
        <v>-13.9</v>
      </c>
      <c r="CO37" s="168">
        <v>18.670100000000001</v>
      </c>
      <c r="CP37" s="168">
        <v>17.602599999999999</v>
      </c>
      <c r="CQ37" s="168">
        <v>18.832899999999999</v>
      </c>
      <c r="CR37" s="168">
        <v>17.177900000000001</v>
      </c>
      <c r="CS37" s="168">
        <v>18.539200000000001</v>
      </c>
      <c r="CT37" s="168">
        <v>73.402199999999993</v>
      </c>
      <c r="CU37" s="168">
        <v>-134.45750000000001</v>
      </c>
      <c r="CV37" s="168">
        <v>79.938400000000001</v>
      </c>
      <c r="CW37" s="168">
        <v>14.840999999999999</v>
      </c>
      <c r="CX37" s="168">
        <v>60.74</v>
      </c>
      <c r="CY37" s="168">
        <v>31.34</v>
      </c>
      <c r="CZ37" s="168">
        <v>41.0229</v>
      </c>
      <c r="DA37" s="168">
        <v>38.9694</v>
      </c>
      <c r="DB37" s="168">
        <v>-27.1051</v>
      </c>
      <c r="DC37" s="167"/>
      <c r="DD37" s="168">
        <v>109.2736</v>
      </c>
      <c r="DE37" s="168">
        <v>108.59</v>
      </c>
      <c r="DF37" s="168">
        <v>-116.6795</v>
      </c>
      <c r="DG37" s="167"/>
      <c r="DH37" s="168">
        <v>-14.876099999999999</v>
      </c>
      <c r="DI37" s="168">
        <v>-71.7</v>
      </c>
      <c r="DJ37" s="168">
        <v>-72</v>
      </c>
      <c r="DK37" s="168">
        <v>18.338899999999999</v>
      </c>
      <c r="DL37" s="168">
        <v>51.7</v>
      </c>
      <c r="DM37" s="168">
        <v>55.84</v>
      </c>
      <c r="DN37" s="168">
        <v>70.459999999999994</v>
      </c>
      <c r="DO37" s="168">
        <v>51.87</v>
      </c>
      <c r="DP37" s="168">
        <v>-4.99</v>
      </c>
      <c r="DQ37" s="168">
        <v>51.924999999999997</v>
      </c>
      <c r="DR37" s="168">
        <v>115.7141</v>
      </c>
      <c r="DS37" s="168">
        <v>-39.340000000000003</v>
      </c>
      <c r="DT37" s="168">
        <v>-16.66</v>
      </c>
      <c r="DU37" s="168">
        <v>114.46</v>
      </c>
      <c r="DV37" s="168">
        <v>49.04</v>
      </c>
      <c r="DW37" s="168">
        <v>117.3455</v>
      </c>
      <c r="DX37" s="168">
        <v>114.8182</v>
      </c>
      <c r="DY37" s="168">
        <v>37.447000000000003</v>
      </c>
      <c r="DZ37" s="168">
        <v>35.618200000000002</v>
      </c>
      <c r="EA37" s="168">
        <v>231.7988</v>
      </c>
      <c r="EB37" s="168">
        <v>196.57599999999999</v>
      </c>
      <c r="EC37" s="168">
        <v>186.91059999999999</v>
      </c>
      <c r="ED37" s="168">
        <v>189.36240000000001</v>
      </c>
      <c r="EE37" s="168">
        <v>45.181100000000001</v>
      </c>
      <c r="EF37" s="168">
        <v>102.7748</v>
      </c>
      <c r="EG37" s="168">
        <v>-27.265999999999998</v>
      </c>
      <c r="EH37" s="168">
        <v>649.16579999999999</v>
      </c>
      <c r="EI37" s="168">
        <v>84.805800000000005</v>
      </c>
      <c r="EJ37" s="168">
        <v>9.6336999999999993</v>
      </c>
      <c r="EK37" s="168">
        <v>-12.683400000000001</v>
      </c>
      <c r="EL37" s="168">
        <v>0</v>
      </c>
      <c r="EM37" s="168">
        <v>-45.335299999999997</v>
      </c>
      <c r="EN37" s="168">
        <v>22.1919</v>
      </c>
      <c r="EO37" s="168">
        <v>20.719899999999999</v>
      </c>
      <c r="EP37" s="168">
        <v>160.69999999999999</v>
      </c>
      <c r="EQ37" s="168">
        <v>-49.911099999999998</v>
      </c>
      <c r="ER37" s="168">
        <v>-51.063600000000001</v>
      </c>
      <c r="ES37" s="168">
        <v>0</v>
      </c>
      <c r="ET37" s="168">
        <v>0</v>
      </c>
      <c r="EU37" s="168">
        <v>-15.53</v>
      </c>
      <c r="EV37" s="168">
        <v>114.4</v>
      </c>
      <c r="EW37" s="168">
        <v>10.1311</v>
      </c>
      <c r="EX37" s="168">
        <v>0</v>
      </c>
      <c r="EY37" s="168">
        <v>-36.182499999999997</v>
      </c>
      <c r="EZ37" s="168">
        <v>-35.608600000000003</v>
      </c>
      <c r="FA37" s="168">
        <v>8.4011999999999993</v>
      </c>
      <c r="FB37" s="168">
        <v>-99.649199999999993</v>
      </c>
      <c r="FC37" s="168">
        <v>67.749200000000002</v>
      </c>
      <c r="FD37" s="168">
        <v>23.660399999999999</v>
      </c>
      <c r="FE37" s="168">
        <v>23.326000000000001</v>
      </c>
      <c r="FF37" s="167"/>
      <c r="FG37" s="168">
        <v>32.258299999999998</v>
      </c>
      <c r="FH37" s="168">
        <v>32.945599999999999</v>
      </c>
      <c r="FI37" s="168">
        <v>31.877099999999999</v>
      </c>
      <c r="FJ37" s="168">
        <v>-15.573399999999999</v>
      </c>
      <c r="FK37" s="168">
        <v>-16.075800000000001</v>
      </c>
      <c r="FL37" s="168">
        <v>135.13720000000001</v>
      </c>
      <c r="FM37" s="168">
        <v>-34.126899999999999</v>
      </c>
      <c r="FN37" s="168">
        <v>-34.323999999999998</v>
      </c>
      <c r="FO37" s="168">
        <v>73.904300000000006</v>
      </c>
      <c r="FP37" s="168">
        <v>78.702699999999993</v>
      </c>
      <c r="FQ37" s="168">
        <v>52.173000000000002</v>
      </c>
      <c r="FR37" s="168">
        <v>9.06</v>
      </c>
      <c r="FS37" s="168">
        <v>3.9655</v>
      </c>
      <c r="FT37" s="168">
        <v>0.79869999999999997</v>
      </c>
      <c r="FU37" s="168">
        <v>-1.3</v>
      </c>
      <c r="FV37" s="168">
        <v>18.3</v>
      </c>
      <c r="FW37" s="168">
        <v>52.2286</v>
      </c>
      <c r="FX37" s="167"/>
      <c r="FY37" s="168">
        <v>-0.56100000000000005</v>
      </c>
      <c r="FZ37" s="168">
        <v>10.449</v>
      </c>
      <c r="GA37" s="167"/>
      <c r="GB37" s="168">
        <v>40.99</v>
      </c>
      <c r="GC37" s="168">
        <v>-80.184299999999993</v>
      </c>
      <c r="GD37" s="168">
        <v>-73.618899999999996</v>
      </c>
      <c r="GE37" s="168">
        <v>11.17</v>
      </c>
      <c r="GF37" s="168">
        <v>68.781099999999995</v>
      </c>
      <c r="GG37" s="168">
        <v>27.5</v>
      </c>
      <c r="GH37" s="168">
        <v>-7.4867999999999997</v>
      </c>
      <c r="GI37" s="168">
        <v>4.4333</v>
      </c>
      <c r="GJ37" s="168">
        <v>4.665</v>
      </c>
      <c r="GK37" s="168">
        <v>1.5703</v>
      </c>
      <c r="GL37" s="167"/>
      <c r="GM37" s="167"/>
      <c r="GN37" s="168">
        <v>-11.1157</v>
      </c>
      <c r="GO37" s="168">
        <v>-22.199000000000002</v>
      </c>
      <c r="GP37" s="168">
        <v>16.790700000000001</v>
      </c>
      <c r="GQ37" s="168">
        <v>22.988600000000002</v>
      </c>
      <c r="GR37" s="168">
        <v>58.984200000000001</v>
      </c>
      <c r="GS37" s="168">
        <v>61.06</v>
      </c>
      <c r="GT37" s="168">
        <v>-103.0801</v>
      </c>
      <c r="GU37" s="168">
        <v>-23.2682</v>
      </c>
      <c r="GV37" s="167"/>
      <c r="GW37" s="168">
        <v>-41.631500000000003</v>
      </c>
      <c r="GX37" s="168">
        <v>11.951000000000001</v>
      </c>
      <c r="GY37" s="168">
        <v>12.502800000000001</v>
      </c>
      <c r="GZ37" s="168">
        <v>12.237399999999999</v>
      </c>
      <c r="HA37" s="168">
        <v>13.395300000000001</v>
      </c>
      <c r="HB37" s="168">
        <v>74.573700000000002</v>
      </c>
      <c r="HC37" s="168">
        <v>74.096100000000007</v>
      </c>
      <c r="HD37" s="168">
        <v>33.9</v>
      </c>
      <c r="HE37" s="168">
        <v>-33.623600000000003</v>
      </c>
      <c r="HF37" s="168">
        <v>-88.501599999999996</v>
      </c>
      <c r="HG37" s="168">
        <v>88.272099999999995</v>
      </c>
      <c r="HH37" s="168">
        <v>34.278700000000001</v>
      </c>
      <c r="HI37" s="168">
        <v>-72.561899999999994</v>
      </c>
      <c r="HJ37" s="168">
        <v>-71.963300000000004</v>
      </c>
      <c r="HK37" s="168">
        <v>-14.637</v>
      </c>
      <c r="HL37" s="168">
        <v>0</v>
      </c>
      <c r="HM37" s="168">
        <v>77.166200000000003</v>
      </c>
      <c r="HN37" s="168">
        <v>76.1965</v>
      </c>
      <c r="HO37" s="167"/>
      <c r="HP37" s="167"/>
      <c r="HQ37" s="168">
        <v>-1.9251</v>
      </c>
      <c r="HR37" s="168">
        <v>-1.3944000000000001</v>
      </c>
      <c r="HS37" s="168">
        <v>-12.6859</v>
      </c>
      <c r="HT37" s="168">
        <v>-12.524800000000001</v>
      </c>
      <c r="HU37" s="168">
        <v>3.74</v>
      </c>
      <c r="HV37" s="168">
        <v>3.53</v>
      </c>
      <c r="HW37" s="168">
        <v>79.3</v>
      </c>
      <c r="HX37" s="168">
        <v>78.400000000000006</v>
      </c>
      <c r="HY37" s="168">
        <v>19.9559</v>
      </c>
      <c r="HZ37" s="168">
        <v>-76.400000000000006</v>
      </c>
      <c r="IA37" s="168">
        <v>-424.66539999999998</v>
      </c>
      <c r="IB37" s="168">
        <v>74.694800000000001</v>
      </c>
      <c r="IC37" s="168">
        <v>75.244200000000006</v>
      </c>
      <c r="ID37" s="168">
        <v>7.1</v>
      </c>
      <c r="IE37" s="168">
        <v>70.099999999999994</v>
      </c>
      <c r="IF37" s="168">
        <v>2.2000000000000002</v>
      </c>
      <c r="IG37" s="168">
        <v>2.2999999999999998</v>
      </c>
      <c r="IH37" s="167"/>
      <c r="II37" s="168">
        <v>1.2013</v>
      </c>
      <c r="IJ37" s="168">
        <v>-30.276299999999999</v>
      </c>
      <c r="IK37" s="168">
        <v>-61.091999999999999</v>
      </c>
      <c r="IL37" s="168">
        <v>247.8451</v>
      </c>
      <c r="IM37" s="168">
        <v>161.0676</v>
      </c>
      <c r="IN37" s="168">
        <v>120.5805</v>
      </c>
      <c r="IO37" s="168">
        <v>-158.05699999999999</v>
      </c>
      <c r="IP37" s="168">
        <v>153.20650000000001</v>
      </c>
      <c r="IQ37" s="168">
        <v>-196.86680000000001</v>
      </c>
      <c r="IR37" s="168">
        <v>-31.322299999999998</v>
      </c>
      <c r="IS37" s="168">
        <v>-153.78389999999999</v>
      </c>
      <c r="IT37" s="168">
        <v>220.12479999999999</v>
      </c>
      <c r="IU37" s="168">
        <v>217.6788</v>
      </c>
      <c r="IV37" s="168">
        <v>203.3646</v>
      </c>
      <c r="IW37" s="168">
        <v>-233.5658</v>
      </c>
      <c r="IX37" s="168">
        <v>27.952999999999999</v>
      </c>
      <c r="IY37" s="168">
        <v>-205.7542</v>
      </c>
      <c r="IZ37" s="168">
        <v>203.2364</v>
      </c>
      <c r="JA37" s="168">
        <v>-9.8068000000000008</v>
      </c>
      <c r="JB37" s="168">
        <v>6.7370000000000001</v>
      </c>
      <c r="JC37" s="168">
        <v>39.92</v>
      </c>
      <c r="JD37" s="168">
        <v>0.64900000000000002</v>
      </c>
      <c r="JE37" s="168">
        <v>0.63800000000000001</v>
      </c>
      <c r="JF37" s="168">
        <v>-38.4</v>
      </c>
      <c r="JG37" s="168">
        <v>19.760000000000002</v>
      </c>
      <c r="JH37" s="167"/>
      <c r="JI37" s="168">
        <v>-20.332599999999999</v>
      </c>
      <c r="JJ37" s="168">
        <v>-10.984999999999999</v>
      </c>
      <c r="JK37" s="168">
        <v>-1.5518000000000001</v>
      </c>
      <c r="JL37" s="168">
        <v>5.9</v>
      </c>
      <c r="JM37" s="168">
        <v>50.094000000000001</v>
      </c>
      <c r="JN37" s="168">
        <v>50.174999999999997</v>
      </c>
      <c r="JO37" s="168">
        <v>11.252700000000001</v>
      </c>
      <c r="JP37" s="168">
        <v>13.4163</v>
      </c>
      <c r="JQ37" s="168">
        <v>49.751199999999997</v>
      </c>
      <c r="JR37" s="168">
        <v>49.941699999999997</v>
      </c>
      <c r="JS37" s="168">
        <v>52.041499999999999</v>
      </c>
      <c r="JT37" s="167"/>
      <c r="JU37" s="168">
        <v>-69.7</v>
      </c>
      <c r="JV37" s="168">
        <v>-9.6876999999999995</v>
      </c>
      <c r="JW37" s="168">
        <v>7.72</v>
      </c>
      <c r="JX37" s="167"/>
      <c r="JY37" s="168">
        <v>-4.6971999999999996</v>
      </c>
      <c r="JZ37" s="168">
        <v>42.960900000000002</v>
      </c>
      <c r="KA37" s="168">
        <v>14.712300000000001</v>
      </c>
      <c r="KB37" s="168">
        <v>-4.8177000000000003</v>
      </c>
      <c r="KC37" s="168">
        <v>-42.642000000000003</v>
      </c>
      <c r="KD37" s="168">
        <v>2.5097999999999998</v>
      </c>
      <c r="KE37" s="168">
        <v>38.479999999999997</v>
      </c>
      <c r="KF37" s="168">
        <v>57.7</v>
      </c>
      <c r="KG37" s="168">
        <v>-57.7</v>
      </c>
      <c r="KH37" s="168">
        <v>-50.687600000000003</v>
      </c>
      <c r="KI37" s="168">
        <v>87.300799999999995</v>
      </c>
    </row>
    <row r="38" spans="1:295" ht="18" customHeight="1" x14ac:dyDescent="0.3">
      <c r="A38" s="164" t="s">
        <v>64</v>
      </c>
      <c r="B38" s="164" t="s">
        <v>840</v>
      </c>
      <c r="C38" s="167"/>
      <c r="D38" s="168">
        <v>19.5642</v>
      </c>
      <c r="E38" s="168">
        <v>-26.033000000000001</v>
      </c>
      <c r="F38" s="168">
        <v>-29.9619</v>
      </c>
      <c r="G38" s="168">
        <v>22.981000000000002</v>
      </c>
      <c r="H38" s="167"/>
      <c r="I38" s="168">
        <v>38.4011</v>
      </c>
      <c r="J38" s="168">
        <v>-72.851399999999998</v>
      </c>
      <c r="K38" s="168">
        <v>57.362000000000002</v>
      </c>
      <c r="L38" s="168">
        <v>29.149100000000001</v>
      </c>
      <c r="M38" s="168">
        <v>28.517299999999999</v>
      </c>
      <c r="N38" s="168">
        <v>-2.2200000000000002</v>
      </c>
      <c r="O38" s="168">
        <v>-67.224999999999994</v>
      </c>
      <c r="P38" s="168">
        <v>61.6</v>
      </c>
      <c r="Q38" s="168">
        <v>15.731999999999999</v>
      </c>
      <c r="R38" s="167"/>
      <c r="S38" s="168">
        <v>4.22</v>
      </c>
      <c r="T38" s="168">
        <v>35.646599999999999</v>
      </c>
      <c r="U38" s="168">
        <v>14.6074</v>
      </c>
      <c r="V38" s="168">
        <v>14.4762</v>
      </c>
      <c r="W38" s="168">
        <v>24.066500000000001</v>
      </c>
      <c r="X38" s="168">
        <v>16.369199999999999</v>
      </c>
      <c r="Y38" s="168">
        <v>5.2880000000000003</v>
      </c>
      <c r="Z38" s="168">
        <v>8.1272000000000002</v>
      </c>
      <c r="AA38" s="167"/>
      <c r="AB38" s="167"/>
      <c r="AC38" s="168">
        <v>-58.07</v>
      </c>
      <c r="AD38" s="168">
        <v>-58.57</v>
      </c>
      <c r="AE38" s="167"/>
      <c r="AF38" s="168">
        <v>2.2200000000000002</v>
      </c>
      <c r="AG38" s="171">
        <v>67.224999999999994</v>
      </c>
      <c r="AH38" s="168">
        <v>29.882999999999999</v>
      </c>
      <c r="AI38" s="168">
        <v>0.26800000000000002</v>
      </c>
      <c r="AJ38" s="168">
        <v>-38.14</v>
      </c>
      <c r="AK38" s="168">
        <v>-38.22</v>
      </c>
      <c r="AL38" s="168">
        <v>-58.9</v>
      </c>
      <c r="AM38" s="168">
        <v>38.590000000000003</v>
      </c>
      <c r="AN38" s="168">
        <v>38.79</v>
      </c>
      <c r="AO38" s="167"/>
      <c r="AP38" s="168">
        <v>-4.1219000000000001</v>
      </c>
      <c r="AQ38" s="168">
        <v>62.6113</v>
      </c>
      <c r="AR38" s="168">
        <v>63.918599999999998</v>
      </c>
      <c r="AS38" s="168">
        <v>54.140500000000003</v>
      </c>
      <c r="AT38" s="168">
        <v>-31.694800000000001</v>
      </c>
      <c r="AU38" s="168">
        <v>-32.345199999999998</v>
      </c>
      <c r="AV38" s="168">
        <v>10.304</v>
      </c>
      <c r="AW38" s="168">
        <v>10.6068</v>
      </c>
      <c r="AX38" s="167"/>
      <c r="AY38" s="168">
        <v>84.719099999999997</v>
      </c>
      <c r="AZ38" s="168">
        <v>33.024700000000003</v>
      </c>
      <c r="BA38" s="168">
        <v>33.942999999999998</v>
      </c>
      <c r="BB38" s="168">
        <v>-517.03520000000003</v>
      </c>
      <c r="BC38" s="168">
        <v>-4.9128999999999996</v>
      </c>
      <c r="BD38" s="168">
        <v>-8.6999999999999993</v>
      </c>
      <c r="BE38" s="168">
        <v>-8.6999999999999993</v>
      </c>
      <c r="BF38" s="168">
        <v>38.228200000000001</v>
      </c>
      <c r="BG38" s="168">
        <v>37.486499999999999</v>
      </c>
      <c r="BH38" s="168">
        <v>-4.2389999999999999</v>
      </c>
      <c r="BI38" s="167"/>
      <c r="BJ38" s="168">
        <v>-74.283199999999994</v>
      </c>
      <c r="BK38" s="168">
        <v>0.58760000000000001</v>
      </c>
      <c r="BL38" s="168">
        <v>7.117</v>
      </c>
      <c r="BM38" s="168">
        <v>4.9166999999999996</v>
      </c>
      <c r="BN38" s="168">
        <v>566.30129999999997</v>
      </c>
      <c r="BO38" s="168">
        <v>169.2251</v>
      </c>
      <c r="BP38" s="168">
        <v>169.01150000000001</v>
      </c>
      <c r="BQ38" s="168">
        <v>-637.69920000000002</v>
      </c>
      <c r="BR38" s="168">
        <v>527.20709999999997</v>
      </c>
      <c r="BS38" s="167"/>
      <c r="BT38" s="168">
        <v>-83.050799999999995</v>
      </c>
      <c r="BU38" s="168">
        <v>84.999700000000004</v>
      </c>
      <c r="BV38" s="168">
        <v>78.339500000000001</v>
      </c>
      <c r="BW38" s="168">
        <v>20.93</v>
      </c>
      <c r="BX38" s="168">
        <v>28.63</v>
      </c>
      <c r="BY38" s="168">
        <v>57.8</v>
      </c>
      <c r="BZ38" s="168">
        <v>68.23</v>
      </c>
      <c r="CA38" s="168">
        <v>17.284700000000001</v>
      </c>
      <c r="CB38" s="168">
        <v>17.418600000000001</v>
      </c>
      <c r="CC38" s="168">
        <v>50.209499999999998</v>
      </c>
      <c r="CD38" s="168">
        <v>50.826900000000002</v>
      </c>
      <c r="CE38" s="168">
        <v>38.682600000000001</v>
      </c>
      <c r="CF38" s="168">
        <v>-105.3343</v>
      </c>
      <c r="CG38" s="168">
        <v>-104.652</v>
      </c>
      <c r="CH38" s="168">
        <v>6.827</v>
      </c>
      <c r="CI38" s="168">
        <v>-106.97029999999999</v>
      </c>
      <c r="CJ38" s="167"/>
      <c r="CK38" s="167"/>
      <c r="CL38" s="168">
        <v>5.6</v>
      </c>
      <c r="CM38" s="168">
        <v>216.4</v>
      </c>
      <c r="CN38" s="168">
        <v>-13.69</v>
      </c>
      <c r="CO38" s="168">
        <v>8.3717000000000006</v>
      </c>
      <c r="CP38" s="168">
        <v>7.3037999999999998</v>
      </c>
      <c r="CQ38" s="168">
        <v>9.3295999999999992</v>
      </c>
      <c r="CR38" s="168">
        <v>25.931799999999999</v>
      </c>
      <c r="CS38" s="168">
        <v>25.764500000000002</v>
      </c>
      <c r="CT38" s="168">
        <v>73.400400000000005</v>
      </c>
      <c r="CU38" s="168">
        <v>-140.77549999999999</v>
      </c>
      <c r="CV38" s="168">
        <v>78.855500000000006</v>
      </c>
      <c r="CW38" s="168">
        <v>14.652100000000001</v>
      </c>
      <c r="CX38" s="168">
        <v>58.14</v>
      </c>
      <c r="CY38" s="168">
        <v>30.07</v>
      </c>
      <c r="CZ38" s="168">
        <v>41.0229</v>
      </c>
      <c r="DA38" s="168">
        <v>38.9694</v>
      </c>
      <c r="DB38" s="168">
        <v>-26.9864</v>
      </c>
      <c r="DC38" s="167"/>
      <c r="DD38" s="168">
        <v>108.4402</v>
      </c>
      <c r="DE38" s="168">
        <v>107.8907</v>
      </c>
      <c r="DF38" s="168">
        <v>-126.6447</v>
      </c>
      <c r="DG38" s="167"/>
      <c r="DH38" s="168">
        <v>-14.8596</v>
      </c>
      <c r="DI38" s="168">
        <v>-71.5</v>
      </c>
      <c r="DJ38" s="168">
        <v>-70.599999999999994</v>
      </c>
      <c r="DK38" s="168">
        <v>18.8004</v>
      </c>
      <c r="DL38" s="168">
        <v>51</v>
      </c>
      <c r="DM38" s="168">
        <v>53.3</v>
      </c>
      <c r="DN38" s="168">
        <v>68.959999999999994</v>
      </c>
      <c r="DO38" s="168">
        <v>50.77</v>
      </c>
      <c r="DP38" s="168">
        <v>-4.29</v>
      </c>
      <c r="DQ38" s="168">
        <v>51.77</v>
      </c>
      <c r="DR38" s="168">
        <v>127.3772</v>
      </c>
      <c r="DS38" s="168">
        <v>-39.74</v>
      </c>
      <c r="DT38" s="168">
        <v>-16.62</v>
      </c>
      <c r="DU38" s="168">
        <v>113.32</v>
      </c>
      <c r="DV38" s="168">
        <v>47.78</v>
      </c>
      <c r="DW38" s="168">
        <v>126.8909</v>
      </c>
      <c r="DX38" s="168">
        <v>125.6545</v>
      </c>
      <c r="DY38" s="168">
        <v>37.0396</v>
      </c>
      <c r="DZ38" s="168">
        <v>35.381799999999998</v>
      </c>
      <c r="EA38" s="168">
        <v>234.57730000000001</v>
      </c>
      <c r="EB38" s="168">
        <v>199.68559999999999</v>
      </c>
      <c r="EC38" s="168">
        <v>191.7884</v>
      </c>
      <c r="ED38" s="168">
        <v>193.0746</v>
      </c>
      <c r="EE38" s="168">
        <v>44.952199999999998</v>
      </c>
      <c r="EF38" s="168">
        <v>109.325</v>
      </c>
      <c r="EG38" s="168">
        <v>-27.125</v>
      </c>
      <c r="EH38" s="168">
        <v>657.13589999999999</v>
      </c>
      <c r="EI38" s="168">
        <v>89.588499999999996</v>
      </c>
      <c r="EJ38" s="168">
        <v>19.434000000000001</v>
      </c>
      <c r="EK38" s="168">
        <v>-25.2666</v>
      </c>
      <c r="EL38" s="167"/>
      <c r="EM38" s="168">
        <v>-53.081600000000002</v>
      </c>
      <c r="EN38" s="168">
        <v>21.213000000000001</v>
      </c>
      <c r="EO38" s="168">
        <v>20.0548</v>
      </c>
      <c r="EP38" s="168">
        <v>168.3</v>
      </c>
      <c r="EQ38" s="168">
        <v>-54.022100000000002</v>
      </c>
      <c r="ER38" s="168">
        <v>-57.478099999999998</v>
      </c>
      <c r="ES38" s="167"/>
      <c r="ET38" s="168">
        <v>15.82</v>
      </c>
      <c r="EU38" s="168">
        <v>-14.29</v>
      </c>
      <c r="EV38" s="168">
        <v>97.4</v>
      </c>
      <c r="EW38" s="168">
        <v>9.8255999999999997</v>
      </c>
      <c r="EX38" s="167"/>
      <c r="EY38" s="168">
        <v>-36.938200000000002</v>
      </c>
      <c r="EZ38" s="168">
        <v>-35.8202</v>
      </c>
      <c r="FA38" s="168">
        <v>9.3133999999999997</v>
      </c>
      <c r="FB38" s="168">
        <v>-109.5598</v>
      </c>
      <c r="FC38" s="168">
        <v>73.422300000000007</v>
      </c>
      <c r="FD38" s="168">
        <v>23.4742</v>
      </c>
      <c r="FE38" s="168">
        <v>23.578099999999999</v>
      </c>
      <c r="FF38" s="167"/>
      <c r="FG38" s="168">
        <v>31.5824</v>
      </c>
      <c r="FH38" s="168">
        <v>31.848600000000001</v>
      </c>
      <c r="FI38" s="168">
        <v>30.4954</v>
      </c>
      <c r="FJ38" s="168">
        <v>-17.248000000000001</v>
      </c>
      <c r="FK38" s="168">
        <v>-19.592400000000001</v>
      </c>
      <c r="FL38" s="168">
        <v>138.31890000000001</v>
      </c>
      <c r="FM38" s="168">
        <v>-33.676900000000003</v>
      </c>
      <c r="FN38" s="168">
        <v>-34.4285</v>
      </c>
      <c r="FO38" s="168">
        <v>78.430599999999998</v>
      </c>
      <c r="FP38" s="168">
        <v>81.403400000000005</v>
      </c>
      <c r="FQ38" s="168">
        <v>51.682299999999998</v>
      </c>
      <c r="FR38" s="168">
        <v>10.17</v>
      </c>
      <c r="FS38" s="168">
        <v>3.9630999999999998</v>
      </c>
      <c r="FT38" s="168">
        <v>0.77549999999999997</v>
      </c>
      <c r="FU38" s="168">
        <v>-1.38</v>
      </c>
      <c r="FV38" s="168">
        <v>17.11</v>
      </c>
      <c r="FW38" s="168">
        <v>51.431699999999999</v>
      </c>
      <c r="FX38" s="167"/>
      <c r="FY38" s="168">
        <v>-0.58099999999999996</v>
      </c>
      <c r="FZ38" s="168">
        <v>10.500999999999999</v>
      </c>
      <c r="GA38" s="167"/>
      <c r="GB38" s="168">
        <v>41.41</v>
      </c>
      <c r="GC38" s="168">
        <v>-81.7988</v>
      </c>
      <c r="GD38" s="168">
        <v>-76.6999</v>
      </c>
      <c r="GE38" s="168">
        <v>12.39</v>
      </c>
      <c r="GF38" s="168">
        <v>69.304699999999997</v>
      </c>
      <c r="GG38" s="168">
        <v>28.7</v>
      </c>
      <c r="GH38" s="168">
        <v>-7.8871000000000002</v>
      </c>
      <c r="GI38" s="168">
        <v>4.4668000000000001</v>
      </c>
      <c r="GJ38" s="168">
        <v>5.1105</v>
      </c>
      <c r="GK38" s="168">
        <v>1.5333000000000001</v>
      </c>
      <c r="GL38" s="167"/>
      <c r="GM38" s="167"/>
      <c r="GN38" s="168">
        <v>-11.159599999999999</v>
      </c>
      <c r="GO38" s="168">
        <v>-22.6541</v>
      </c>
      <c r="GP38" s="168">
        <v>16.996300000000002</v>
      </c>
      <c r="GQ38" s="168">
        <v>23.471</v>
      </c>
      <c r="GR38" s="168">
        <v>60.933599999999998</v>
      </c>
      <c r="GS38" s="168">
        <v>62.851700000000001</v>
      </c>
      <c r="GT38" s="168">
        <v>-103.74460000000001</v>
      </c>
      <c r="GU38" s="168">
        <v>-23.901800000000001</v>
      </c>
      <c r="GV38" s="167"/>
      <c r="GW38" s="168">
        <v>-42.618600000000001</v>
      </c>
      <c r="GX38" s="168">
        <v>11.4458</v>
      </c>
      <c r="GY38" s="168">
        <v>12.1317</v>
      </c>
      <c r="GZ38" s="168">
        <v>11.899900000000001</v>
      </c>
      <c r="HA38" s="168">
        <v>13.0944</v>
      </c>
      <c r="HB38" s="168">
        <v>75.358900000000006</v>
      </c>
      <c r="HC38" s="168">
        <v>77.793000000000006</v>
      </c>
      <c r="HD38" s="168">
        <v>34.4</v>
      </c>
      <c r="HE38" s="168">
        <v>-34.152000000000001</v>
      </c>
      <c r="HF38" s="168">
        <v>-86.445899999999995</v>
      </c>
      <c r="HG38" s="168">
        <v>88.062600000000003</v>
      </c>
      <c r="HH38" s="168">
        <v>34.793399999999998</v>
      </c>
      <c r="HI38" s="168">
        <v>-74.018100000000004</v>
      </c>
      <c r="HJ38" s="168">
        <v>-74.201099999999997</v>
      </c>
      <c r="HK38" s="168">
        <v>-15.339399999999999</v>
      </c>
      <c r="HL38" s="168">
        <v>0</v>
      </c>
      <c r="HM38" s="168">
        <v>81.519599999999997</v>
      </c>
      <c r="HN38" s="168">
        <v>79.8352</v>
      </c>
      <c r="HO38" s="167"/>
      <c r="HP38" s="167"/>
      <c r="HQ38" s="168">
        <v>-3.1183999999999998</v>
      </c>
      <c r="HR38" s="168">
        <v>-2.6760999999999999</v>
      </c>
      <c r="HS38" s="168">
        <v>-16.039899999999999</v>
      </c>
      <c r="HT38" s="168">
        <v>-16.744800000000001</v>
      </c>
      <c r="HU38" s="168">
        <v>0.53</v>
      </c>
      <c r="HV38" s="168">
        <v>-0.26</v>
      </c>
      <c r="HW38" s="168">
        <v>77.900000000000006</v>
      </c>
      <c r="HX38" s="168">
        <v>79</v>
      </c>
      <c r="HY38" s="168">
        <v>19.893899999999999</v>
      </c>
      <c r="HZ38" s="168">
        <v>-67.2</v>
      </c>
      <c r="IA38" s="168">
        <v>-426.7482</v>
      </c>
      <c r="IB38" s="168">
        <v>74.180199999999999</v>
      </c>
      <c r="IC38" s="168">
        <v>72.979900000000001</v>
      </c>
      <c r="ID38" s="168">
        <v>6.5</v>
      </c>
      <c r="IE38" s="168">
        <v>68.400000000000006</v>
      </c>
      <c r="IF38" s="168">
        <v>3.1</v>
      </c>
      <c r="IG38" s="168">
        <v>3.2</v>
      </c>
      <c r="IH38" s="167"/>
      <c r="II38" s="167"/>
      <c r="IJ38" s="168">
        <v>-22.5306</v>
      </c>
      <c r="IK38" s="168">
        <v>-55.744999999999997</v>
      </c>
      <c r="IL38" s="168">
        <v>255.1044</v>
      </c>
      <c r="IM38" s="168">
        <v>167.7124</v>
      </c>
      <c r="IN38" s="168">
        <v>130.1662</v>
      </c>
      <c r="IO38" s="168">
        <v>-164.9957</v>
      </c>
      <c r="IP38" s="168">
        <v>156.90289999999999</v>
      </c>
      <c r="IQ38" s="168">
        <v>-197.1148</v>
      </c>
      <c r="IR38" s="168">
        <v>-31.140499999999999</v>
      </c>
      <c r="IS38" s="168">
        <v>-162.30410000000001</v>
      </c>
      <c r="IT38" s="168">
        <v>221.922</v>
      </c>
      <c r="IU38" s="168">
        <v>220.24100000000001</v>
      </c>
      <c r="IV38" s="168">
        <v>203.7988</v>
      </c>
      <c r="IW38" s="168">
        <v>-241.92750000000001</v>
      </c>
      <c r="IX38" s="168">
        <v>30.196400000000001</v>
      </c>
      <c r="IY38" s="168">
        <v>-205.96449999999999</v>
      </c>
      <c r="IZ38" s="168">
        <v>208.839</v>
      </c>
      <c r="JA38" s="168">
        <v>-10.125400000000001</v>
      </c>
      <c r="JB38" s="168">
        <v>7.2679999999999998</v>
      </c>
      <c r="JC38" s="168">
        <v>40</v>
      </c>
      <c r="JD38" s="168">
        <v>0.60499999999999998</v>
      </c>
      <c r="JE38" s="168">
        <v>0.60899999999999999</v>
      </c>
      <c r="JF38" s="168">
        <v>-38.64</v>
      </c>
      <c r="JG38" s="168">
        <v>18.8</v>
      </c>
      <c r="JH38" s="167"/>
      <c r="JI38" s="168">
        <v>-20.0977</v>
      </c>
      <c r="JJ38" s="168">
        <v>-11.042999999999999</v>
      </c>
      <c r="JK38" s="168">
        <v>-1.2283999999999999</v>
      </c>
      <c r="JL38" s="168">
        <v>4.4000000000000004</v>
      </c>
      <c r="JM38" s="168">
        <v>48.442999999999998</v>
      </c>
      <c r="JN38" s="168">
        <v>50.04</v>
      </c>
      <c r="JO38" s="168">
        <v>11.215199999999999</v>
      </c>
      <c r="JP38" s="168">
        <v>13.384399999999999</v>
      </c>
      <c r="JQ38" s="168">
        <v>53.255800000000001</v>
      </c>
      <c r="JR38" s="168">
        <v>52.330300000000001</v>
      </c>
      <c r="JS38" s="168">
        <v>52.876600000000003</v>
      </c>
      <c r="JT38" s="167"/>
      <c r="JU38" s="168">
        <v>-71.2</v>
      </c>
      <c r="JV38" s="168">
        <v>-9.7620000000000005</v>
      </c>
      <c r="JW38" s="168">
        <v>7.81</v>
      </c>
      <c r="JX38" s="168">
        <v>0</v>
      </c>
      <c r="JY38" s="168">
        <v>0</v>
      </c>
      <c r="JZ38" s="168">
        <v>42.553400000000003</v>
      </c>
      <c r="KA38" s="168">
        <v>14.776899999999999</v>
      </c>
      <c r="KB38" s="168">
        <v>-2.4624999999999999</v>
      </c>
      <c r="KC38" s="168">
        <v>-41.312899999999999</v>
      </c>
      <c r="KD38" s="168">
        <v>0</v>
      </c>
      <c r="KE38" s="168">
        <v>37.735199999999999</v>
      </c>
      <c r="KF38" s="168">
        <v>58.2</v>
      </c>
      <c r="KG38" s="168">
        <v>-57.8</v>
      </c>
      <c r="KH38" s="168">
        <v>-53.065300000000001</v>
      </c>
      <c r="KI38" s="168">
        <v>91.046800000000005</v>
      </c>
    </row>
    <row r="39" spans="1:295" ht="18" customHeight="1" x14ac:dyDescent="0.3">
      <c r="A39" s="164" t="s">
        <v>64</v>
      </c>
      <c r="B39" s="164" t="s">
        <v>841</v>
      </c>
      <c r="C39" s="167"/>
      <c r="D39" s="168">
        <v>19.359000000000002</v>
      </c>
      <c r="E39" s="168">
        <v>-25.631399999999999</v>
      </c>
      <c r="F39" s="168">
        <v>-29.955500000000001</v>
      </c>
      <c r="G39" s="168">
        <v>23.616599999999998</v>
      </c>
      <c r="H39" s="167"/>
      <c r="I39" s="168">
        <v>37.775799999999997</v>
      </c>
      <c r="J39" s="168">
        <v>-71.315200000000004</v>
      </c>
      <c r="K39" s="168">
        <v>57.190199999999997</v>
      </c>
      <c r="L39" s="168">
        <v>29.017099999999999</v>
      </c>
      <c r="M39" s="168">
        <v>28.417899999999999</v>
      </c>
      <c r="N39" s="168">
        <v>-2.2200000000000002</v>
      </c>
      <c r="O39" s="168">
        <v>-67.847999999999999</v>
      </c>
      <c r="P39" s="168">
        <v>63.8</v>
      </c>
      <c r="Q39" s="168">
        <v>16.559999999999999</v>
      </c>
      <c r="R39" s="167"/>
      <c r="S39" s="168">
        <v>4.3722000000000003</v>
      </c>
      <c r="T39" s="168">
        <v>35.028399999999998</v>
      </c>
      <c r="U39" s="168">
        <v>14.4567</v>
      </c>
      <c r="V39" s="168">
        <v>14.7805</v>
      </c>
      <c r="W39" s="168">
        <v>24.628699999999998</v>
      </c>
      <c r="X39" s="168">
        <v>16.760300000000001</v>
      </c>
      <c r="Y39" s="168">
        <v>5.0697000000000001</v>
      </c>
      <c r="Z39" s="168">
        <v>7.7366999999999999</v>
      </c>
      <c r="AA39" s="167"/>
      <c r="AB39" s="167"/>
      <c r="AC39" s="168">
        <v>-58.96</v>
      </c>
      <c r="AD39" s="168">
        <v>-58.45</v>
      </c>
      <c r="AE39" s="167"/>
      <c r="AF39" s="168">
        <v>2.2200000000000002</v>
      </c>
      <c r="AG39" s="168">
        <v>66</v>
      </c>
      <c r="AH39" s="168">
        <v>29.861999999999998</v>
      </c>
      <c r="AI39" s="168">
        <v>0.27</v>
      </c>
      <c r="AJ39" s="168">
        <v>-42.12</v>
      </c>
      <c r="AK39" s="168">
        <v>-42.6</v>
      </c>
      <c r="AL39" s="168">
        <v>-50.96</v>
      </c>
      <c r="AM39" s="168">
        <v>43.27</v>
      </c>
      <c r="AN39" s="168">
        <v>43.1</v>
      </c>
      <c r="AO39" s="167"/>
      <c r="AP39" s="168">
        <v>-4.0298999999999996</v>
      </c>
      <c r="AQ39" s="168">
        <v>61.441499999999998</v>
      </c>
      <c r="AR39" s="168">
        <v>63.556199999999997</v>
      </c>
      <c r="AS39" s="168">
        <v>53.447200000000002</v>
      </c>
      <c r="AT39" s="168">
        <v>-37.233800000000002</v>
      </c>
      <c r="AU39" s="168">
        <v>-37.500999999999998</v>
      </c>
      <c r="AV39" s="168">
        <v>26.991700000000002</v>
      </c>
      <c r="AW39" s="168">
        <v>27.832699999999999</v>
      </c>
      <c r="AX39" s="167"/>
      <c r="AY39" s="168">
        <v>82.200400000000002</v>
      </c>
      <c r="AZ39" s="168">
        <v>48.304600000000001</v>
      </c>
      <c r="BA39" s="168">
        <v>49.542499999999997</v>
      </c>
      <c r="BB39" s="168">
        <v>-527.32529999999997</v>
      </c>
      <c r="BC39" s="168">
        <v>-9.7707999999999995</v>
      </c>
      <c r="BD39" s="168">
        <v>-8.6999999999999993</v>
      </c>
      <c r="BE39" s="168">
        <v>-8.6999999999999993</v>
      </c>
      <c r="BF39" s="168">
        <v>44.4116</v>
      </c>
      <c r="BG39" s="168">
        <v>43.318899999999999</v>
      </c>
      <c r="BH39" s="168">
        <v>-4.0811999999999999</v>
      </c>
      <c r="BI39" s="167"/>
      <c r="BJ39" s="168">
        <v>-77.222899999999996</v>
      </c>
      <c r="BK39" s="168">
        <v>0.51070000000000004</v>
      </c>
      <c r="BL39" s="168">
        <v>6.9927999999999999</v>
      </c>
      <c r="BM39" s="168">
        <v>4.7720000000000002</v>
      </c>
      <c r="BN39" s="168">
        <v>583.57479999999998</v>
      </c>
      <c r="BO39" s="168">
        <v>153.75219999999999</v>
      </c>
      <c r="BP39" s="168">
        <v>153.50810000000001</v>
      </c>
      <c r="BQ39" s="168">
        <v>-621.12739999999997</v>
      </c>
      <c r="BR39" s="168">
        <v>518.14559999999994</v>
      </c>
      <c r="BS39" s="167"/>
      <c r="BT39" s="168">
        <v>-75.309299999999993</v>
      </c>
      <c r="BU39" s="168">
        <v>76.665000000000006</v>
      </c>
      <c r="BV39" s="168">
        <v>77.331599999999995</v>
      </c>
      <c r="BW39" s="168">
        <v>21.02</v>
      </c>
      <c r="BX39" s="168">
        <v>28.77</v>
      </c>
      <c r="BY39" s="168">
        <v>57.76</v>
      </c>
      <c r="BZ39" s="168">
        <v>68.33</v>
      </c>
      <c r="CA39" s="168">
        <v>17.686499999999999</v>
      </c>
      <c r="CB39" s="168">
        <v>17.0167</v>
      </c>
      <c r="CC39" s="168">
        <v>47.847900000000003</v>
      </c>
      <c r="CD39" s="168">
        <v>48.504300000000001</v>
      </c>
      <c r="CE39" s="168">
        <v>39.665500000000002</v>
      </c>
      <c r="CF39" s="168">
        <v>-93.368300000000005</v>
      </c>
      <c r="CG39" s="168">
        <v>-93.359700000000004</v>
      </c>
      <c r="CH39" s="168">
        <v>5.5472999999999999</v>
      </c>
      <c r="CI39" s="168">
        <v>-103.2574</v>
      </c>
      <c r="CJ39" s="168">
        <v>20.330200000000001</v>
      </c>
      <c r="CK39" s="167"/>
      <c r="CL39" s="168">
        <v>16.3</v>
      </c>
      <c r="CM39" s="168">
        <v>206.9</v>
      </c>
      <c r="CN39" s="168">
        <v>-13.7</v>
      </c>
      <c r="CO39" s="168">
        <v>16.559100000000001</v>
      </c>
      <c r="CP39" s="168">
        <v>16.8996</v>
      </c>
      <c r="CQ39" s="168">
        <v>16.8902</v>
      </c>
      <c r="CR39" s="168">
        <v>12.171200000000001</v>
      </c>
      <c r="CS39" s="168">
        <v>12.1372</v>
      </c>
      <c r="CT39" s="168">
        <v>73.596999999999994</v>
      </c>
      <c r="CU39" s="168">
        <v>-126.31319999999999</v>
      </c>
      <c r="CV39" s="168">
        <v>78.355999999999995</v>
      </c>
      <c r="CW39" s="168">
        <v>14.140599999999999</v>
      </c>
      <c r="CX39" s="168">
        <v>57.02</v>
      </c>
      <c r="CY39" s="168">
        <v>29.89</v>
      </c>
      <c r="CZ39" s="168">
        <v>40.554200000000002</v>
      </c>
      <c r="DA39" s="168">
        <v>38.53</v>
      </c>
      <c r="DB39" s="168">
        <v>-26.6511</v>
      </c>
      <c r="DC39" s="167"/>
      <c r="DD39" s="168">
        <v>103.7807</v>
      </c>
      <c r="DE39" s="168">
        <v>102.3896</v>
      </c>
      <c r="DF39" s="168">
        <v>-129.12350000000001</v>
      </c>
      <c r="DG39" s="167"/>
      <c r="DH39" s="168">
        <v>-14.4488</v>
      </c>
      <c r="DI39" s="168">
        <v>-69.5</v>
      </c>
      <c r="DJ39" s="168">
        <v>-70.3</v>
      </c>
      <c r="DK39" s="168">
        <v>18.816800000000001</v>
      </c>
      <c r="DL39" s="168">
        <v>50.4</v>
      </c>
      <c r="DM39" s="168">
        <v>52.32</v>
      </c>
      <c r="DN39" s="168">
        <v>68.260000000000005</v>
      </c>
      <c r="DO39" s="168">
        <v>50.25</v>
      </c>
      <c r="DP39" s="168">
        <v>-4.0199999999999996</v>
      </c>
      <c r="DQ39" s="168">
        <v>51.119</v>
      </c>
      <c r="DR39" s="168">
        <v>126.5372</v>
      </c>
      <c r="DS39" s="168">
        <v>-39.31</v>
      </c>
      <c r="DT39" s="168">
        <v>-16.72</v>
      </c>
      <c r="DU39" s="168">
        <v>110.82</v>
      </c>
      <c r="DV39" s="168">
        <v>47.56</v>
      </c>
      <c r="DW39" s="168">
        <v>127.8</v>
      </c>
      <c r="DX39" s="168">
        <v>125.70910000000001</v>
      </c>
      <c r="DY39" s="168">
        <v>37.775700000000001</v>
      </c>
      <c r="DZ39" s="168">
        <v>36.281799999999997</v>
      </c>
      <c r="EA39" s="168">
        <v>233.60419999999999</v>
      </c>
      <c r="EB39" s="168">
        <v>197.5273</v>
      </c>
      <c r="EC39" s="168">
        <v>190.09889999999999</v>
      </c>
      <c r="ED39" s="168">
        <v>192.7285</v>
      </c>
      <c r="EE39" s="168">
        <v>44.514600000000002</v>
      </c>
      <c r="EF39" s="168">
        <v>106.51860000000001</v>
      </c>
      <c r="EG39" s="168">
        <v>-26.74</v>
      </c>
      <c r="EH39" s="168">
        <v>631.44209999999998</v>
      </c>
      <c r="EI39" s="168">
        <v>96.444699999999997</v>
      </c>
      <c r="EJ39" s="168">
        <v>19.199400000000001</v>
      </c>
      <c r="EK39" s="168">
        <v>-25.689599999999999</v>
      </c>
      <c r="EL39" s="167"/>
      <c r="EM39" s="168">
        <v>-45.006799999999998</v>
      </c>
      <c r="EN39" s="168">
        <v>21.720500000000001</v>
      </c>
      <c r="EO39" s="168">
        <v>20.201000000000001</v>
      </c>
      <c r="EP39" s="168">
        <v>144.6</v>
      </c>
      <c r="EQ39" s="168">
        <v>-50.3536</v>
      </c>
      <c r="ER39" s="168">
        <v>-48.604700000000001</v>
      </c>
      <c r="ES39" s="167"/>
      <c r="ET39" s="168">
        <v>0</v>
      </c>
      <c r="EU39" s="168">
        <v>-5.22</v>
      </c>
      <c r="EV39" s="168">
        <v>101.6</v>
      </c>
      <c r="EW39" s="168">
        <v>9.7849000000000004</v>
      </c>
      <c r="EX39" s="167"/>
      <c r="EY39" s="168">
        <v>-38.460799999999999</v>
      </c>
      <c r="EZ39" s="168">
        <v>-37.878500000000003</v>
      </c>
      <c r="FA39" s="168">
        <v>13.8973</v>
      </c>
      <c r="FB39" s="168">
        <v>-97.311899999999994</v>
      </c>
      <c r="FC39" s="168">
        <v>67.353999999999999</v>
      </c>
      <c r="FD39" s="168">
        <v>23.992799999999999</v>
      </c>
      <c r="FE39" s="168">
        <v>23.530999999999999</v>
      </c>
      <c r="FF39" s="167"/>
      <c r="FG39" s="168">
        <v>31.514299999999999</v>
      </c>
      <c r="FH39" s="168">
        <v>31.664899999999999</v>
      </c>
      <c r="FI39" s="168">
        <v>31.3614</v>
      </c>
      <c r="FJ39" s="168">
        <v>-16.075800000000001</v>
      </c>
      <c r="FK39" s="168">
        <v>-15.7409</v>
      </c>
      <c r="FL39" s="168">
        <v>138.82130000000001</v>
      </c>
      <c r="FM39" s="168">
        <v>-34.221600000000002</v>
      </c>
      <c r="FN39" s="168">
        <v>-33.9238</v>
      </c>
      <c r="FO39" s="168">
        <v>75.174000000000007</v>
      </c>
      <c r="FP39" s="168">
        <v>81.155600000000007</v>
      </c>
      <c r="FQ39" s="168">
        <v>53.637900000000002</v>
      </c>
      <c r="FR39" s="168">
        <v>9.33</v>
      </c>
      <c r="FS39" s="168">
        <v>4.0557999999999996</v>
      </c>
      <c r="FT39" s="168">
        <v>0.85599999999999998</v>
      </c>
      <c r="FU39" s="168">
        <v>-1.41</v>
      </c>
      <c r="FV39" s="168">
        <v>17.850000000000001</v>
      </c>
      <c r="FW39" s="168">
        <v>52.691600000000001</v>
      </c>
      <c r="FX39" s="167"/>
      <c r="FY39" s="168">
        <v>-0.67</v>
      </c>
      <c r="FZ39" s="168">
        <v>10.614000000000001</v>
      </c>
      <c r="GA39" s="167"/>
      <c r="GB39" s="168">
        <v>41.49</v>
      </c>
      <c r="GC39" s="168">
        <v>-82.177000000000007</v>
      </c>
      <c r="GD39" s="168">
        <v>-76.701999999999998</v>
      </c>
      <c r="GE39" s="167"/>
      <c r="GF39" s="168">
        <v>68.870800000000003</v>
      </c>
      <c r="GG39" s="168">
        <v>27.4</v>
      </c>
      <c r="GH39" s="168">
        <v>-7.9397000000000002</v>
      </c>
      <c r="GI39" s="168">
        <v>4.6978</v>
      </c>
      <c r="GJ39" s="168">
        <v>5.0026999999999999</v>
      </c>
      <c r="GK39" s="168">
        <v>1.5227999999999999</v>
      </c>
      <c r="GL39" s="167"/>
      <c r="GM39" s="167"/>
      <c r="GN39" s="168">
        <v>-11.9658</v>
      </c>
      <c r="GO39" s="168">
        <v>-23.0672</v>
      </c>
      <c r="GP39" s="168">
        <v>16.461600000000001</v>
      </c>
      <c r="GQ39" s="168">
        <v>23.806699999999999</v>
      </c>
      <c r="GR39" s="168">
        <v>57.339599999999997</v>
      </c>
      <c r="GS39" s="168">
        <v>58.376399999999997</v>
      </c>
      <c r="GT39" s="168">
        <v>-104.5176</v>
      </c>
      <c r="GU39" s="168">
        <v>-24.526499999999999</v>
      </c>
      <c r="GV39" s="167"/>
      <c r="GW39" s="168">
        <v>-43.126800000000003</v>
      </c>
      <c r="GX39" s="168">
        <v>11.256399999999999</v>
      </c>
      <c r="GY39" s="168">
        <v>12.2684</v>
      </c>
      <c r="GZ39" s="168">
        <v>12.0053</v>
      </c>
      <c r="HA39" s="168">
        <v>12.866</v>
      </c>
      <c r="HB39" s="168">
        <v>79.261700000000005</v>
      </c>
      <c r="HC39" s="168">
        <v>79.341499999999996</v>
      </c>
      <c r="HD39" s="168">
        <v>34.4</v>
      </c>
      <c r="HE39" s="168">
        <v>-34.564300000000003</v>
      </c>
      <c r="HF39" s="168">
        <v>-94.699200000000005</v>
      </c>
      <c r="HG39" s="168">
        <v>95.346999999999994</v>
      </c>
      <c r="HH39" s="168">
        <v>47.1768</v>
      </c>
      <c r="HI39" s="168">
        <v>-78.289299999999997</v>
      </c>
      <c r="HJ39" s="168">
        <v>-77.178200000000004</v>
      </c>
      <c r="HK39" s="168">
        <v>-16.322800000000001</v>
      </c>
      <c r="HL39" s="168">
        <v>0</v>
      </c>
      <c r="HM39" s="168">
        <v>82.429299999999998</v>
      </c>
      <c r="HN39" s="168">
        <v>79.120500000000007</v>
      </c>
      <c r="HO39" s="167"/>
      <c r="HP39" s="167"/>
      <c r="HQ39" s="168">
        <v>-3.2664</v>
      </c>
      <c r="HR39" s="168">
        <v>-2.8565</v>
      </c>
      <c r="HS39" s="168">
        <v>-22.596399999999999</v>
      </c>
      <c r="HT39" s="168">
        <v>-22.7423</v>
      </c>
      <c r="HU39" s="168">
        <v>6.01</v>
      </c>
      <c r="HV39" s="168">
        <v>5.67</v>
      </c>
      <c r="HW39" s="168">
        <v>77.3</v>
      </c>
      <c r="HX39" s="168">
        <v>77.5</v>
      </c>
      <c r="HY39" s="168">
        <v>20.1204</v>
      </c>
      <c r="HZ39" s="168">
        <v>-58.24</v>
      </c>
      <c r="IA39" s="168">
        <v>-428.24689999999998</v>
      </c>
      <c r="IB39" s="168">
        <v>74.775499999999994</v>
      </c>
      <c r="IC39" s="168">
        <v>74.583299999999994</v>
      </c>
      <c r="ID39" s="168">
        <v>8.1999999999999993</v>
      </c>
      <c r="IE39" s="168">
        <v>66.8</v>
      </c>
      <c r="IF39" s="168">
        <v>3.2</v>
      </c>
      <c r="IG39" s="168">
        <v>4</v>
      </c>
      <c r="IH39" s="168">
        <v>1.5246999999999999</v>
      </c>
      <c r="II39" s="168">
        <v>1.0991</v>
      </c>
      <c r="IJ39" s="168">
        <v>-41.4178</v>
      </c>
      <c r="IK39" s="168">
        <v>-66.949100000000001</v>
      </c>
      <c r="IL39" s="168">
        <v>270.2475</v>
      </c>
      <c r="IM39" s="168">
        <v>184.95859999999999</v>
      </c>
      <c r="IN39" s="168">
        <v>131.2621</v>
      </c>
      <c r="IO39" s="168">
        <v>-178.03980000000001</v>
      </c>
      <c r="IP39" s="168">
        <v>176.45689999999999</v>
      </c>
      <c r="IQ39" s="168">
        <v>-198.35810000000001</v>
      </c>
      <c r="IR39" s="168">
        <v>-42.524700000000003</v>
      </c>
      <c r="IS39" s="168">
        <v>-173.27109999999999</v>
      </c>
      <c r="IT39" s="168">
        <v>220.93340000000001</v>
      </c>
      <c r="IU39" s="168">
        <v>222.5581</v>
      </c>
      <c r="IV39" s="168">
        <v>203.15379999999999</v>
      </c>
      <c r="IW39" s="168">
        <v>-258.36939999999998</v>
      </c>
      <c r="IX39" s="168">
        <v>39.853499999999997</v>
      </c>
      <c r="IY39" s="168">
        <v>-213.2088</v>
      </c>
      <c r="IZ39" s="168">
        <v>219.29220000000001</v>
      </c>
      <c r="JA39" s="168">
        <v>-10.0183</v>
      </c>
      <c r="JB39" s="168">
        <v>11.465</v>
      </c>
      <c r="JC39" s="168">
        <v>39.04</v>
      </c>
      <c r="JD39" s="168">
        <v>0.61899999999999999</v>
      </c>
      <c r="JE39" s="168">
        <v>0.622</v>
      </c>
      <c r="JF39" s="168">
        <v>-36.96</v>
      </c>
      <c r="JG39" s="168">
        <v>16.399999999999999</v>
      </c>
      <c r="JH39" s="167"/>
      <c r="JI39" s="168">
        <v>-18.3978</v>
      </c>
      <c r="JJ39" s="168">
        <v>-10.429500000000001</v>
      </c>
      <c r="JK39" s="168">
        <v>-4.5090000000000003</v>
      </c>
      <c r="JL39" s="168">
        <v>6.6</v>
      </c>
      <c r="JM39" s="168">
        <v>51.360999999999997</v>
      </c>
      <c r="JN39" s="168">
        <v>51.862000000000002</v>
      </c>
      <c r="JO39" s="168">
        <v>11.2994</v>
      </c>
      <c r="JP39" s="168">
        <v>13.5328</v>
      </c>
      <c r="JQ39" s="168">
        <v>53.609299999999998</v>
      </c>
      <c r="JR39" s="168">
        <v>51.8185</v>
      </c>
      <c r="JS39" s="168">
        <v>55.203400000000002</v>
      </c>
      <c r="JT39" s="167"/>
      <c r="JU39" s="168">
        <v>-65.400000000000006</v>
      </c>
      <c r="JV39" s="168">
        <v>15.4809</v>
      </c>
      <c r="JW39" s="168">
        <v>7.73</v>
      </c>
      <c r="JX39" s="167"/>
      <c r="JY39" s="168">
        <v>-5.7473000000000001</v>
      </c>
      <c r="JZ39" s="168">
        <v>44.409500000000001</v>
      </c>
      <c r="KA39" s="168">
        <v>15.9818</v>
      </c>
      <c r="KB39" s="168">
        <v>-5.8247999999999998</v>
      </c>
      <c r="KC39" s="168">
        <v>-43.852600000000002</v>
      </c>
      <c r="KD39" s="168">
        <v>3.3822999999999999</v>
      </c>
      <c r="KE39" s="168">
        <v>39.201099999999997</v>
      </c>
      <c r="KF39" s="168">
        <v>53.1</v>
      </c>
      <c r="KG39" s="168">
        <v>-52.6</v>
      </c>
      <c r="KH39" s="168">
        <v>-45.241599999999998</v>
      </c>
      <c r="KI39" s="168">
        <v>86.334500000000006</v>
      </c>
    </row>
    <row r="40" spans="1:295" ht="18" customHeight="1" x14ac:dyDescent="0.3">
      <c r="A40" s="164" t="s">
        <v>64</v>
      </c>
      <c r="B40" s="164" t="s">
        <v>842</v>
      </c>
      <c r="C40" s="169"/>
      <c r="D40" s="169"/>
      <c r="E40" s="169"/>
      <c r="F40" s="170">
        <v>-29.639399999999998</v>
      </c>
      <c r="G40" s="170">
        <v>21.780100000000001</v>
      </c>
      <c r="H40" s="169"/>
      <c r="I40" s="170">
        <v>37.742600000000003</v>
      </c>
      <c r="J40" s="170">
        <v>-68.948800000000006</v>
      </c>
      <c r="K40" s="170">
        <v>55.868600000000001</v>
      </c>
      <c r="L40" s="170">
        <v>28.537099999999999</v>
      </c>
      <c r="M40" s="170">
        <v>28.048999999999999</v>
      </c>
      <c r="N40" s="170">
        <v>0</v>
      </c>
      <c r="O40" s="170">
        <v>-67.653999999999996</v>
      </c>
      <c r="P40" s="170">
        <v>61.6</v>
      </c>
      <c r="Q40" s="170">
        <v>15.731999999999999</v>
      </c>
      <c r="R40" s="169"/>
      <c r="S40" s="170">
        <v>4.5015000000000001</v>
      </c>
      <c r="T40" s="170">
        <v>32.660800000000002</v>
      </c>
      <c r="U40" s="170">
        <v>13.662599999999999</v>
      </c>
      <c r="V40" s="170">
        <v>13.585599999999999</v>
      </c>
      <c r="W40" s="170">
        <v>22.819900000000001</v>
      </c>
      <c r="X40" s="170">
        <v>16.291399999999999</v>
      </c>
      <c r="Y40" s="170">
        <v>5.4345999999999997</v>
      </c>
      <c r="Z40" s="170">
        <v>3.9876999999999998</v>
      </c>
      <c r="AA40" s="169"/>
      <c r="AB40" s="169"/>
      <c r="AC40" s="170">
        <v>-56.86</v>
      </c>
      <c r="AD40" s="170">
        <v>-57.37</v>
      </c>
      <c r="AE40" s="169"/>
      <c r="AF40" s="170">
        <v>0</v>
      </c>
      <c r="AG40" s="172">
        <v>67.653999999999996</v>
      </c>
      <c r="AH40" s="170">
        <v>29.282</v>
      </c>
      <c r="AI40" s="170">
        <v>0.27100000000000002</v>
      </c>
      <c r="AJ40" s="170">
        <v>-41.37</v>
      </c>
      <c r="AK40" s="170">
        <v>-41.63</v>
      </c>
      <c r="AL40" s="170">
        <v>-50.66</v>
      </c>
      <c r="AM40" s="170">
        <v>41.81</v>
      </c>
      <c r="AN40" s="170">
        <v>42.42</v>
      </c>
      <c r="AO40" s="169"/>
      <c r="AP40" s="170">
        <v>-4.1383000000000001</v>
      </c>
      <c r="AQ40" s="170">
        <v>60.180199999999999</v>
      </c>
      <c r="AR40" s="170">
        <v>62.312800000000003</v>
      </c>
      <c r="AS40" s="170">
        <v>48.271900000000002</v>
      </c>
      <c r="AT40" s="170">
        <v>-33.965299999999999</v>
      </c>
      <c r="AU40" s="170">
        <v>-34.198500000000003</v>
      </c>
      <c r="AV40" s="170">
        <v>8.0398999999999994</v>
      </c>
      <c r="AW40" s="170">
        <v>26.308599999999998</v>
      </c>
      <c r="AX40" s="170">
        <v>0</v>
      </c>
      <c r="AY40" s="170">
        <v>83.955600000000004</v>
      </c>
      <c r="AZ40" s="170">
        <v>31.5946</v>
      </c>
      <c r="BA40" s="170">
        <v>31.847300000000001</v>
      </c>
      <c r="BB40" s="170">
        <v>-524.76289999999995</v>
      </c>
      <c r="BC40" s="170">
        <v>-8.2184000000000008</v>
      </c>
      <c r="BD40" s="170">
        <v>-8.6999999999999993</v>
      </c>
      <c r="BE40" s="170">
        <v>-8.6</v>
      </c>
      <c r="BF40" s="170">
        <v>46.360599999999998</v>
      </c>
      <c r="BG40" s="170">
        <v>43.649099999999997</v>
      </c>
      <c r="BH40" s="170">
        <v>-3.9902000000000002</v>
      </c>
      <c r="BI40" s="169"/>
      <c r="BJ40" s="170">
        <v>-81.502499999999998</v>
      </c>
      <c r="BK40" s="170">
        <v>0.54730000000000001</v>
      </c>
      <c r="BL40" s="170">
        <v>7.0491000000000001</v>
      </c>
      <c r="BM40" s="170">
        <v>4.9162999999999997</v>
      </c>
      <c r="BN40" s="170">
        <v>574.41920000000005</v>
      </c>
      <c r="BO40" s="170">
        <v>134.52549999999999</v>
      </c>
      <c r="BP40" s="170">
        <v>134.55609999999999</v>
      </c>
      <c r="BQ40" s="170">
        <v>-605.31209999999999</v>
      </c>
      <c r="BR40" s="170">
        <v>490.33980000000003</v>
      </c>
      <c r="BS40" s="169"/>
      <c r="BT40" s="170">
        <v>-64.281000000000006</v>
      </c>
      <c r="BU40" s="170">
        <v>66.415599999999998</v>
      </c>
      <c r="BV40" s="170">
        <v>76.323599999999999</v>
      </c>
      <c r="BW40" s="170">
        <v>21.36</v>
      </c>
      <c r="BX40" s="170">
        <v>29.32</v>
      </c>
      <c r="BY40" s="169"/>
      <c r="BZ40" s="169"/>
      <c r="CA40" s="170">
        <v>21.1694</v>
      </c>
      <c r="CB40" s="170">
        <v>21.973199999999999</v>
      </c>
      <c r="CC40" s="170">
        <v>47.883800000000001</v>
      </c>
      <c r="CD40" s="170">
        <v>48.963500000000003</v>
      </c>
      <c r="CE40" s="170">
        <v>38.665100000000002</v>
      </c>
      <c r="CF40" s="170">
        <v>-82.342500000000001</v>
      </c>
      <c r="CG40" s="170">
        <v>-81.660200000000003</v>
      </c>
      <c r="CH40" s="170">
        <v>6.1692999999999998</v>
      </c>
      <c r="CI40" s="170">
        <v>-100.4474</v>
      </c>
      <c r="CJ40" s="170">
        <v>20.330200000000001</v>
      </c>
      <c r="CK40" s="170">
        <v>26.286000000000001</v>
      </c>
      <c r="CL40" s="170">
        <v>25.4</v>
      </c>
      <c r="CM40" s="170">
        <v>204.1</v>
      </c>
      <c r="CN40" s="170">
        <v>-13.72</v>
      </c>
      <c r="CO40" s="170">
        <v>23.740500000000001</v>
      </c>
      <c r="CP40" s="170">
        <v>23.7715</v>
      </c>
      <c r="CQ40" s="170">
        <v>24.162299999999998</v>
      </c>
      <c r="CR40" s="170">
        <v>-0.70730000000000004</v>
      </c>
      <c r="CS40" s="170">
        <v>-0.77400000000000002</v>
      </c>
      <c r="CT40" s="170">
        <v>72.517200000000003</v>
      </c>
      <c r="CU40" s="170">
        <v>-112.12009999999999</v>
      </c>
      <c r="CV40" s="170">
        <v>78.423299999999998</v>
      </c>
      <c r="CW40" s="170">
        <v>13.867100000000001</v>
      </c>
      <c r="CX40" s="170">
        <v>57.65</v>
      </c>
      <c r="CY40" s="170">
        <v>29.76</v>
      </c>
      <c r="CZ40" s="170">
        <v>40.0854</v>
      </c>
      <c r="DA40" s="170">
        <v>38.090499999999999</v>
      </c>
      <c r="DB40" s="170">
        <v>-26.510200000000001</v>
      </c>
      <c r="DC40" s="169"/>
      <c r="DD40" s="170">
        <v>101.8689</v>
      </c>
      <c r="DE40" s="170">
        <v>99.284099999999995</v>
      </c>
      <c r="DF40" s="170">
        <v>-133.15350000000001</v>
      </c>
      <c r="DG40" s="169"/>
      <c r="DH40" s="170">
        <v>-14.492599999999999</v>
      </c>
      <c r="DI40" s="170">
        <v>-67.5</v>
      </c>
      <c r="DJ40" s="170">
        <v>-65.8</v>
      </c>
      <c r="DK40" s="170">
        <v>18.750900000000001</v>
      </c>
      <c r="DL40" s="169"/>
      <c r="DM40" s="170">
        <v>53.76</v>
      </c>
      <c r="DN40" s="169"/>
      <c r="DO40" s="170">
        <v>49.74</v>
      </c>
      <c r="DP40" s="170">
        <v>-4.58</v>
      </c>
      <c r="DQ40" s="170">
        <v>50.777999999999999</v>
      </c>
      <c r="DR40" s="170">
        <v>133.83260000000001</v>
      </c>
      <c r="DS40" s="170">
        <v>-39.06</v>
      </c>
      <c r="DT40" s="170">
        <v>-16.73</v>
      </c>
      <c r="DU40" s="170">
        <v>112.62</v>
      </c>
      <c r="DV40" s="170">
        <v>46.36</v>
      </c>
      <c r="DW40" s="170">
        <v>133.94540000000001</v>
      </c>
      <c r="DX40" s="170">
        <v>131.03639999999999</v>
      </c>
      <c r="DY40" s="170">
        <v>42.410400000000003</v>
      </c>
      <c r="DZ40" s="170">
        <v>41.736400000000003</v>
      </c>
      <c r="EA40" s="170">
        <v>239.947</v>
      </c>
      <c r="EB40" s="170">
        <v>203.95429999999999</v>
      </c>
      <c r="EC40" s="170">
        <v>197.44839999999999</v>
      </c>
      <c r="ED40" s="170">
        <v>197.8775</v>
      </c>
      <c r="EE40" s="170">
        <v>44.591099999999997</v>
      </c>
      <c r="EF40" s="170">
        <v>113.7291</v>
      </c>
      <c r="EG40" s="170">
        <v>-25.812000000000001</v>
      </c>
      <c r="EH40" s="170">
        <v>618.57640000000004</v>
      </c>
      <c r="EI40" s="170">
        <v>122.9965</v>
      </c>
      <c r="EJ40" s="170">
        <v>19.452999999999999</v>
      </c>
      <c r="EK40" s="170">
        <v>-26.423400000000001</v>
      </c>
      <c r="EL40" s="170">
        <v>0</v>
      </c>
      <c r="EM40" s="170">
        <v>-52.997799999999998</v>
      </c>
      <c r="EN40" s="170">
        <v>19.4499</v>
      </c>
      <c r="EO40" s="170">
        <v>18.8277</v>
      </c>
      <c r="EP40" s="170">
        <v>167.1</v>
      </c>
      <c r="EQ40" s="170">
        <v>-52.945999999999998</v>
      </c>
      <c r="ER40" s="170">
        <v>-54.308999999999997</v>
      </c>
      <c r="ES40" s="170">
        <v>0</v>
      </c>
      <c r="ET40" s="170">
        <v>15.32</v>
      </c>
      <c r="EU40" s="170">
        <v>-5.19</v>
      </c>
      <c r="EV40" s="170">
        <v>107</v>
      </c>
      <c r="EW40" s="170">
        <v>9.1747999999999994</v>
      </c>
      <c r="EX40" s="169"/>
      <c r="EY40" s="170">
        <v>-38.936999999999998</v>
      </c>
      <c r="EZ40" s="170">
        <v>-38.1372</v>
      </c>
      <c r="FA40" s="170">
        <v>11.3406</v>
      </c>
      <c r="FB40" s="170">
        <v>-110.0121</v>
      </c>
      <c r="FC40" s="170">
        <v>75.111000000000004</v>
      </c>
      <c r="FD40" s="170">
        <v>24.050599999999999</v>
      </c>
      <c r="FE40" s="170">
        <v>24.0261</v>
      </c>
      <c r="FF40" s="169"/>
      <c r="FG40" s="170">
        <v>31.6309</v>
      </c>
      <c r="FH40" s="170">
        <v>32.296799999999998</v>
      </c>
      <c r="FI40" s="170">
        <v>31.374600000000001</v>
      </c>
      <c r="FJ40" s="170">
        <v>-22.271699999999999</v>
      </c>
      <c r="FK40" s="170">
        <v>-23.109000000000002</v>
      </c>
      <c r="FL40" s="170">
        <v>133.12780000000001</v>
      </c>
      <c r="FM40" s="170">
        <v>-40.926200000000001</v>
      </c>
      <c r="FN40" s="170">
        <v>-40.823799999999999</v>
      </c>
      <c r="FO40" s="170">
        <v>77.465400000000002</v>
      </c>
      <c r="FP40" s="170">
        <v>81.691299999999998</v>
      </c>
      <c r="FQ40" s="170">
        <v>52.173000000000002</v>
      </c>
      <c r="FR40" s="170">
        <v>10.43</v>
      </c>
      <c r="FS40" s="170">
        <v>4.0557999999999996</v>
      </c>
      <c r="FT40" s="170">
        <v>0.82189999999999996</v>
      </c>
      <c r="FU40" s="170">
        <v>-1.41</v>
      </c>
      <c r="FV40" s="170">
        <v>17.96</v>
      </c>
      <c r="FW40" s="170">
        <v>51.958199999999998</v>
      </c>
      <c r="FX40" s="169"/>
      <c r="FY40" s="170">
        <v>-0.75700000000000001</v>
      </c>
      <c r="FZ40" s="170">
        <v>10.638</v>
      </c>
      <c r="GA40" s="169"/>
      <c r="GB40" s="170">
        <v>42.4</v>
      </c>
      <c r="GC40" s="170">
        <v>-81.614699999999999</v>
      </c>
      <c r="GD40" s="170">
        <v>-76.902199999999993</v>
      </c>
      <c r="GE40" s="170">
        <v>12.24</v>
      </c>
      <c r="GF40" s="170">
        <v>71.101600000000005</v>
      </c>
      <c r="GG40" s="170">
        <v>27.3</v>
      </c>
      <c r="GH40" s="170">
        <v>-7.4653999999999998</v>
      </c>
      <c r="GI40" s="170">
        <v>4.4076000000000004</v>
      </c>
      <c r="GJ40" s="170">
        <v>5.0191999999999997</v>
      </c>
      <c r="GK40" s="170">
        <v>1.5607</v>
      </c>
      <c r="GL40" s="169"/>
      <c r="GM40" s="169"/>
      <c r="GN40" s="170">
        <v>-12.884399999999999</v>
      </c>
      <c r="GO40" s="170">
        <v>-23.027799999999999</v>
      </c>
      <c r="GP40" s="170">
        <v>16.572800000000001</v>
      </c>
      <c r="GQ40" s="170">
        <v>23.399100000000001</v>
      </c>
      <c r="GR40" s="170">
        <v>58.290999999999997</v>
      </c>
      <c r="GS40" s="170">
        <v>59.621200000000002</v>
      </c>
      <c r="GT40" s="170">
        <v>-104.1584</v>
      </c>
      <c r="GU40" s="170">
        <v>-24.871300000000002</v>
      </c>
      <c r="GV40" s="169"/>
      <c r="GW40" s="170">
        <v>-44.061</v>
      </c>
      <c r="GX40" s="170">
        <v>11.829000000000001</v>
      </c>
      <c r="GY40" s="170">
        <v>12.317299999999999</v>
      </c>
      <c r="GZ40" s="170">
        <v>11.910399999999999</v>
      </c>
      <c r="HA40" s="170">
        <v>13.554</v>
      </c>
      <c r="HB40" s="170">
        <v>86.854900000000001</v>
      </c>
      <c r="HC40" s="170">
        <v>88.176100000000005</v>
      </c>
      <c r="HD40" s="170">
        <v>59.5</v>
      </c>
      <c r="HE40" s="170">
        <v>-58.363199999999999</v>
      </c>
      <c r="HF40" s="170">
        <v>-132.7193</v>
      </c>
      <c r="HG40" s="170">
        <v>132.9014</v>
      </c>
      <c r="HH40" s="170">
        <v>86.119299999999996</v>
      </c>
      <c r="HI40" s="170">
        <v>-84.473799999999997</v>
      </c>
      <c r="HJ40" s="170">
        <v>-85.323700000000002</v>
      </c>
      <c r="HK40" s="170">
        <v>-15.4961</v>
      </c>
      <c r="HL40" s="170">
        <v>0</v>
      </c>
      <c r="HM40" s="170">
        <v>79.496700000000004</v>
      </c>
      <c r="HN40" s="170">
        <v>81.593599999999995</v>
      </c>
      <c r="HO40" s="169"/>
      <c r="HP40" s="169"/>
      <c r="HQ40" s="170">
        <v>0.50670000000000004</v>
      </c>
      <c r="HR40" s="170">
        <v>1.0721000000000001</v>
      </c>
      <c r="HS40" s="170">
        <v>-30.470400000000001</v>
      </c>
      <c r="HT40" s="170">
        <v>-29.881399999999999</v>
      </c>
      <c r="HU40" s="170">
        <v>8.6</v>
      </c>
      <c r="HV40" s="170">
        <v>8.44</v>
      </c>
      <c r="HW40" s="170">
        <v>74.5</v>
      </c>
      <c r="HX40" s="170">
        <v>74</v>
      </c>
      <c r="HY40" s="170">
        <v>17.433</v>
      </c>
      <c r="HZ40" s="170">
        <v>-43.6</v>
      </c>
      <c r="IA40" s="170">
        <v>-428.99189999999999</v>
      </c>
      <c r="IB40" s="170">
        <v>78.967100000000002</v>
      </c>
      <c r="IC40" s="170">
        <v>78.495199999999997</v>
      </c>
      <c r="ID40" s="170">
        <v>11.6</v>
      </c>
      <c r="IE40" s="170">
        <v>64.900000000000006</v>
      </c>
      <c r="IF40" s="170">
        <v>-1.1000000000000001</v>
      </c>
      <c r="IG40" s="170">
        <v>-0.3</v>
      </c>
      <c r="IH40" s="170">
        <v>1.3179000000000001</v>
      </c>
      <c r="II40" s="170">
        <v>1.0076000000000001</v>
      </c>
      <c r="IJ40" s="170">
        <v>-82.1952</v>
      </c>
      <c r="IK40" s="170">
        <v>-93.472300000000004</v>
      </c>
      <c r="IL40" s="170">
        <v>302.27519999999998</v>
      </c>
      <c r="IM40" s="170">
        <v>208.16059999999999</v>
      </c>
      <c r="IN40" s="170">
        <v>127.55200000000001</v>
      </c>
      <c r="IO40" s="170">
        <v>-201.32980000000001</v>
      </c>
      <c r="IP40" s="170">
        <v>200.23009999999999</v>
      </c>
      <c r="IQ40" s="170">
        <v>-205.8682</v>
      </c>
      <c r="IR40" s="170">
        <v>-58.8566</v>
      </c>
      <c r="IS40" s="170">
        <v>-197.3861</v>
      </c>
      <c r="IT40" s="170">
        <v>216.5377</v>
      </c>
      <c r="IU40" s="170">
        <v>216.816</v>
      </c>
      <c r="IV40" s="170">
        <v>210.422</v>
      </c>
      <c r="IW40" s="170">
        <v>-291.31240000000003</v>
      </c>
      <c r="IX40" s="170">
        <v>61.905099999999997</v>
      </c>
      <c r="IY40" s="170">
        <v>-229.08320000000001</v>
      </c>
      <c r="IZ40" s="170">
        <v>228.27340000000001</v>
      </c>
      <c r="JA40" s="170">
        <v>-9.3069000000000006</v>
      </c>
      <c r="JB40" s="170">
        <v>14.132</v>
      </c>
      <c r="JC40" s="170">
        <v>37.92</v>
      </c>
      <c r="JD40" s="170">
        <v>0.53300000000000003</v>
      </c>
      <c r="JE40" s="170">
        <v>0.53300000000000003</v>
      </c>
      <c r="JF40" s="170">
        <v>-35.76</v>
      </c>
      <c r="JG40" s="170">
        <v>16.16</v>
      </c>
      <c r="JH40" s="169"/>
      <c r="JI40" s="170">
        <v>-16.670500000000001</v>
      </c>
      <c r="JJ40" s="170">
        <v>-10.6645</v>
      </c>
      <c r="JK40" s="170">
        <v>-4.3350999999999997</v>
      </c>
      <c r="JL40" s="170">
        <v>5.5</v>
      </c>
      <c r="JM40" s="170">
        <v>49.162999999999997</v>
      </c>
      <c r="JN40" s="170">
        <v>49.759</v>
      </c>
      <c r="JO40" s="170">
        <v>11.3001</v>
      </c>
      <c r="JP40" s="170">
        <v>13.5418</v>
      </c>
      <c r="JQ40" s="170">
        <v>51.608600000000003</v>
      </c>
      <c r="JR40" s="170">
        <v>53.543700000000001</v>
      </c>
      <c r="JS40" s="170">
        <v>53.356099999999998</v>
      </c>
      <c r="JT40" s="169"/>
      <c r="JU40" s="170">
        <v>-61.9</v>
      </c>
      <c r="JV40" s="170">
        <v>15.7569</v>
      </c>
      <c r="JW40" s="170">
        <v>7.78</v>
      </c>
      <c r="JX40" s="169"/>
      <c r="JY40" s="170">
        <v>-5.3270999999999997</v>
      </c>
      <c r="JZ40" s="170">
        <v>43.392899999999997</v>
      </c>
      <c r="KA40" s="170">
        <v>14.7217</v>
      </c>
      <c r="KB40" s="170">
        <v>-5.1505999999999998</v>
      </c>
      <c r="KC40" s="170">
        <v>-43.071300000000001</v>
      </c>
      <c r="KD40" s="170">
        <v>2.6089000000000002</v>
      </c>
      <c r="KE40" s="170">
        <v>39.623699999999999</v>
      </c>
      <c r="KF40" s="170">
        <v>49.8</v>
      </c>
      <c r="KG40" s="170">
        <v>-50.8</v>
      </c>
      <c r="KH40" s="170">
        <v>-44.482799999999997</v>
      </c>
      <c r="KI40" s="170">
        <v>56.294400000000003</v>
      </c>
    </row>
    <row r="41" spans="1:295" ht="18" customHeight="1" x14ac:dyDescent="0.3">
      <c r="A41" s="164" t="s">
        <v>64</v>
      </c>
      <c r="B41" s="164" t="s">
        <v>843</v>
      </c>
      <c r="C41" s="165"/>
      <c r="D41" s="166">
        <v>19.842199999999998</v>
      </c>
      <c r="E41" s="166">
        <v>-26.006</v>
      </c>
      <c r="F41" s="166">
        <v>-29.5382</v>
      </c>
      <c r="G41" s="166">
        <v>21.777899999999999</v>
      </c>
      <c r="H41" s="165"/>
      <c r="I41" s="166">
        <v>37.402700000000003</v>
      </c>
      <c r="J41" s="166">
        <v>-70.825299999999999</v>
      </c>
      <c r="K41" s="165"/>
      <c r="L41" s="166">
        <v>28.2211</v>
      </c>
      <c r="M41" s="166">
        <v>27.8947</v>
      </c>
      <c r="N41" s="166">
        <v>0</v>
      </c>
      <c r="O41" s="166">
        <v>-68.100999999999999</v>
      </c>
      <c r="P41" s="166">
        <v>63.8</v>
      </c>
      <c r="Q41" s="165"/>
      <c r="R41" s="165"/>
      <c r="S41" s="166">
        <v>4.38</v>
      </c>
      <c r="T41" s="166">
        <v>35.769199999999998</v>
      </c>
      <c r="U41" s="166">
        <v>13.886200000000001</v>
      </c>
      <c r="V41" s="166">
        <v>14.147399999999999</v>
      </c>
      <c r="W41" s="166">
        <v>23.2682</v>
      </c>
      <c r="X41" s="166">
        <v>16.600200000000001</v>
      </c>
      <c r="Y41" s="166">
        <v>4.9790000000000001</v>
      </c>
      <c r="Z41" s="166">
        <v>4.1054000000000004</v>
      </c>
      <c r="AA41" s="165"/>
      <c r="AB41" s="165"/>
      <c r="AC41" s="166">
        <v>-57.63</v>
      </c>
      <c r="AD41" s="166">
        <v>-57.85</v>
      </c>
      <c r="AE41" s="165"/>
      <c r="AF41" s="166">
        <v>0</v>
      </c>
      <c r="AG41" s="173">
        <v>68.100999999999999</v>
      </c>
      <c r="AH41" s="166">
        <v>26.335999999999999</v>
      </c>
      <c r="AI41" s="166">
        <v>0.27100000000000002</v>
      </c>
      <c r="AJ41" s="166">
        <v>-47.85</v>
      </c>
      <c r="AK41" s="166">
        <v>-48.68</v>
      </c>
      <c r="AL41" s="166">
        <v>-41.78</v>
      </c>
      <c r="AM41" s="166">
        <v>48.87</v>
      </c>
      <c r="AN41" s="166">
        <v>49.19</v>
      </c>
      <c r="AO41" s="165"/>
      <c r="AP41" s="166">
        <v>-4.0366</v>
      </c>
      <c r="AQ41" s="166">
        <v>61.4846</v>
      </c>
      <c r="AR41" s="166">
        <v>63.710999999999999</v>
      </c>
      <c r="AS41" s="166">
        <v>30.774999999999999</v>
      </c>
      <c r="AT41" s="166">
        <v>-36.803699999999999</v>
      </c>
      <c r="AU41" s="166">
        <v>-37.500999999999998</v>
      </c>
      <c r="AV41" s="166">
        <v>32.234699999999997</v>
      </c>
      <c r="AW41" s="166">
        <v>29.447299999999998</v>
      </c>
      <c r="AX41" s="166">
        <v>0</v>
      </c>
      <c r="AY41" s="166">
        <v>82.112700000000004</v>
      </c>
      <c r="AZ41" s="166">
        <v>47.639000000000003</v>
      </c>
      <c r="BA41" s="166">
        <v>47.215800000000002</v>
      </c>
      <c r="BB41" s="166">
        <v>-513.96410000000003</v>
      </c>
      <c r="BC41" s="166">
        <v>-2.7355</v>
      </c>
      <c r="BD41" s="166">
        <v>-8.6</v>
      </c>
      <c r="BE41" s="166">
        <v>-8.5</v>
      </c>
      <c r="BF41" s="166">
        <v>45.072899999999997</v>
      </c>
      <c r="BG41" s="166">
        <v>44.387</v>
      </c>
      <c r="BH41" s="166">
        <v>-3.3866000000000001</v>
      </c>
      <c r="BI41" s="165"/>
      <c r="BJ41" s="166">
        <v>-73.8583</v>
      </c>
      <c r="BK41" s="166">
        <v>-9.3399999999999997E-2</v>
      </c>
      <c r="BL41" s="166">
        <v>6.8181000000000003</v>
      </c>
      <c r="BM41" s="166">
        <v>4.6369999999999996</v>
      </c>
      <c r="BN41" s="166">
        <v>568.07140000000004</v>
      </c>
      <c r="BO41" s="166">
        <v>96.957300000000004</v>
      </c>
      <c r="BP41" s="166">
        <v>97.872799999999998</v>
      </c>
      <c r="BQ41" s="166">
        <v>-568.51880000000006</v>
      </c>
      <c r="BR41" s="166">
        <v>446.19240000000002</v>
      </c>
      <c r="BS41" s="165"/>
      <c r="BT41" s="166">
        <v>-74.733500000000006</v>
      </c>
      <c r="BU41" s="166">
        <v>76.624300000000005</v>
      </c>
      <c r="BV41" s="166">
        <v>74.177999999999997</v>
      </c>
      <c r="BW41" s="166">
        <v>22.81</v>
      </c>
      <c r="BX41" s="166">
        <v>30.15</v>
      </c>
      <c r="BY41" s="166">
        <v>60.14</v>
      </c>
      <c r="BZ41" s="166">
        <v>70.81</v>
      </c>
      <c r="CA41" s="166">
        <v>20.097799999999999</v>
      </c>
      <c r="CB41" s="166">
        <v>20.499600000000001</v>
      </c>
      <c r="CC41" s="166">
        <v>41.194699999999997</v>
      </c>
      <c r="CD41" s="166">
        <v>42.146900000000002</v>
      </c>
      <c r="CE41" s="166">
        <v>42.859900000000003</v>
      </c>
      <c r="CF41" s="166">
        <v>-71.862700000000004</v>
      </c>
      <c r="CG41" s="166">
        <v>-71.863699999999994</v>
      </c>
      <c r="CH41" s="166">
        <v>5.8411999999999997</v>
      </c>
      <c r="CI41" s="166">
        <v>-107.8402</v>
      </c>
      <c r="CJ41" s="166">
        <v>20.722899999999999</v>
      </c>
      <c r="CK41" s="166">
        <v>26.946999999999999</v>
      </c>
      <c r="CL41" s="166">
        <v>34.299999999999997</v>
      </c>
      <c r="CM41" s="166">
        <v>216.2</v>
      </c>
      <c r="CN41" s="166">
        <v>-13.01</v>
      </c>
      <c r="CO41" s="166">
        <v>32.317399999999999</v>
      </c>
      <c r="CP41" s="166">
        <v>31.829499999999999</v>
      </c>
      <c r="CQ41" s="166">
        <v>32.702500000000001</v>
      </c>
      <c r="CR41" s="166">
        <v>-39.140999999999998</v>
      </c>
      <c r="CS41" s="166">
        <v>-37.506799999999998</v>
      </c>
      <c r="CT41" s="166">
        <v>81.763000000000005</v>
      </c>
      <c r="CU41" s="166">
        <v>-82.1126</v>
      </c>
      <c r="CV41" s="166">
        <v>87.661600000000007</v>
      </c>
      <c r="CW41" s="166">
        <v>14.4153</v>
      </c>
      <c r="CX41" s="166">
        <v>59.4</v>
      </c>
      <c r="CY41" s="166">
        <v>30.61</v>
      </c>
      <c r="CZ41" s="166">
        <v>40.554200000000002</v>
      </c>
      <c r="DA41" s="166">
        <v>38.53</v>
      </c>
      <c r="DB41" s="166">
        <v>-26.746500000000001</v>
      </c>
      <c r="DC41" s="165"/>
      <c r="DD41" s="166">
        <v>110.0939</v>
      </c>
      <c r="DE41" s="166">
        <v>108.18300000000001</v>
      </c>
      <c r="DF41" s="166">
        <v>-125.2833</v>
      </c>
      <c r="DG41" s="165"/>
      <c r="DH41" s="166">
        <v>-14.677</v>
      </c>
      <c r="DI41" s="166">
        <v>-53.8</v>
      </c>
      <c r="DJ41" s="166">
        <v>-53</v>
      </c>
      <c r="DK41" s="166">
        <v>19.448499999999999</v>
      </c>
      <c r="DL41" s="166">
        <v>50.3</v>
      </c>
      <c r="DM41" s="166">
        <v>53.62</v>
      </c>
      <c r="DN41" s="165"/>
      <c r="DO41" s="166">
        <v>49.78</v>
      </c>
      <c r="DP41" s="166">
        <v>-4.8099999999999996</v>
      </c>
      <c r="DQ41" s="166">
        <v>51.537500000000001</v>
      </c>
      <c r="DR41" s="166">
        <v>123.5145</v>
      </c>
      <c r="DS41" s="166">
        <v>-38.299999999999997</v>
      </c>
      <c r="DT41" s="166">
        <v>-16.71</v>
      </c>
      <c r="DU41" s="166">
        <v>111.41</v>
      </c>
      <c r="DV41" s="166">
        <v>47.62</v>
      </c>
      <c r="DW41" s="166">
        <v>125.0545</v>
      </c>
      <c r="DX41" s="166">
        <v>122.36360000000001</v>
      </c>
      <c r="DY41" s="166">
        <v>44.070500000000003</v>
      </c>
      <c r="DZ41" s="166">
        <v>43.381799999999998</v>
      </c>
      <c r="EA41" s="166">
        <v>235.18450000000001</v>
      </c>
      <c r="EB41" s="166">
        <v>201.62039999999999</v>
      </c>
      <c r="EC41" s="166">
        <v>191.22059999999999</v>
      </c>
      <c r="ED41" s="166">
        <v>195.68289999999999</v>
      </c>
      <c r="EE41" s="166">
        <v>45.791800000000002</v>
      </c>
      <c r="EF41" s="166">
        <v>79.4983</v>
      </c>
      <c r="EG41" s="166">
        <v>-27.047000000000001</v>
      </c>
      <c r="EH41" s="166">
        <v>581.51369999999997</v>
      </c>
      <c r="EI41" s="166">
        <v>231.40389999999999</v>
      </c>
      <c r="EJ41" s="166">
        <v>21.097300000000001</v>
      </c>
      <c r="EK41" s="166">
        <v>-25.851600000000001</v>
      </c>
      <c r="EL41" s="166">
        <v>0</v>
      </c>
      <c r="EM41" s="166">
        <v>-21.3841</v>
      </c>
      <c r="EN41" s="166">
        <v>19.979199999999999</v>
      </c>
      <c r="EO41" s="166">
        <v>18.692499999999999</v>
      </c>
      <c r="EP41" s="166">
        <v>38.200000000000003</v>
      </c>
      <c r="EQ41" s="166">
        <v>-20.982299999999999</v>
      </c>
      <c r="ER41" s="166">
        <v>-22.1402</v>
      </c>
      <c r="ES41" s="166">
        <v>0</v>
      </c>
      <c r="ET41" s="166">
        <v>0</v>
      </c>
      <c r="EU41" s="166">
        <v>-5.28</v>
      </c>
      <c r="EV41" s="166">
        <v>1</v>
      </c>
      <c r="EW41" s="166">
        <v>9.1181999999999999</v>
      </c>
      <c r="EX41" s="165"/>
      <c r="EY41" s="166">
        <v>-38.230400000000003</v>
      </c>
      <c r="EZ41" s="166">
        <v>-37.680799999999998</v>
      </c>
      <c r="FA41" s="166">
        <v>8.9075000000000006</v>
      </c>
      <c r="FB41" s="166">
        <v>-76.760800000000003</v>
      </c>
      <c r="FC41" s="166">
        <v>43.558199999999999</v>
      </c>
      <c r="FD41" s="166">
        <v>24.564399999999999</v>
      </c>
      <c r="FE41" s="166">
        <v>24.001999999999999</v>
      </c>
      <c r="FF41" s="165"/>
      <c r="FG41" s="166">
        <v>33.038499999999999</v>
      </c>
      <c r="FH41" s="166">
        <v>33.102899999999998</v>
      </c>
      <c r="FI41" s="166">
        <v>31.692799999999998</v>
      </c>
      <c r="FJ41" s="166">
        <v>-23.6113</v>
      </c>
      <c r="FK41" s="166">
        <v>-23.946300000000001</v>
      </c>
      <c r="FL41" s="166">
        <v>98.799199999999999</v>
      </c>
      <c r="FM41" s="166">
        <v>-41.660899999999998</v>
      </c>
      <c r="FN41" s="166">
        <v>-41.234099999999998</v>
      </c>
      <c r="FO41" s="166">
        <v>42.763300000000001</v>
      </c>
      <c r="FP41" s="166">
        <v>43.372199999999999</v>
      </c>
      <c r="FQ41" s="166">
        <v>49.448399999999999</v>
      </c>
      <c r="FR41" s="166">
        <v>5.0599999999999996</v>
      </c>
      <c r="FS41" s="166">
        <v>3.9752999999999998</v>
      </c>
      <c r="FT41" s="166">
        <v>0.89139999999999997</v>
      </c>
      <c r="FU41" s="166">
        <v>-1.48</v>
      </c>
      <c r="FV41" s="166">
        <v>19.440000000000001</v>
      </c>
      <c r="FW41" s="166">
        <v>48.923000000000002</v>
      </c>
      <c r="FX41" s="165"/>
      <c r="FY41" s="166">
        <v>-0.74299999999999999</v>
      </c>
      <c r="FZ41" s="166">
        <v>10.766</v>
      </c>
      <c r="GA41" s="165"/>
      <c r="GB41" s="166">
        <v>43.14</v>
      </c>
      <c r="GC41" s="166">
        <v>-46.466500000000003</v>
      </c>
      <c r="GD41" s="166">
        <v>-46.068399999999997</v>
      </c>
      <c r="GE41" s="165"/>
      <c r="GF41" s="166">
        <v>75.367699999999999</v>
      </c>
      <c r="GG41" s="166">
        <v>28.8</v>
      </c>
      <c r="GH41" s="166">
        <v>-10.0937</v>
      </c>
      <c r="GI41" s="166">
        <v>5.5058999999999996</v>
      </c>
      <c r="GJ41" s="166">
        <v>5.8287000000000004</v>
      </c>
      <c r="GK41" s="166">
        <v>1.5586</v>
      </c>
      <c r="GL41" s="165"/>
      <c r="GM41" s="165"/>
      <c r="GN41" s="166">
        <v>-11.756399999999999</v>
      </c>
      <c r="GO41" s="166">
        <v>-24.551200000000001</v>
      </c>
      <c r="GP41" s="166">
        <v>16.0792</v>
      </c>
      <c r="GQ41" s="166">
        <v>25.7195</v>
      </c>
      <c r="GR41" s="166">
        <v>60.709000000000003</v>
      </c>
      <c r="GS41" s="166">
        <v>61.641100000000002</v>
      </c>
      <c r="GT41" s="166">
        <v>-121.07640000000001</v>
      </c>
      <c r="GU41" s="165"/>
      <c r="GV41" s="165"/>
      <c r="GW41" s="166">
        <v>-41.989899999999999</v>
      </c>
      <c r="GX41" s="166">
        <v>11.772600000000001</v>
      </c>
      <c r="GY41" s="166">
        <v>12.561400000000001</v>
      </c>
      <c r="GZ41" s="166">
        <v>12.290100000000001</v>
      </c>
      <c r="HA41" s="166">
        <v>13.4876</v>
      </c>
      <c r="HB41" s="166">
        <v>114.5136</v>
      </c>
      <c r="HC41" s="166">
        <v>111.5365</v>
      </c>
      <c r="HD41" s="166">
        <v>33.1</v>
      </c>
      <c r="HE41" s="166">
        <v>-33.357999999999997</v>
      </c>
      <c r="HF41" s="166">
        <v>-137.52549999999999</v>
      </c>
      <c r="HG41" s="166">
        <v>136.8099</v>
      </c>
      <c r="HH41" s="166">
        <v>189.55619999999999</v>
      </c>
      <c r="HI41" s="166">
        <v>-108.34220000000001</v>
      </c>
      <c r="HJ41" s="166">
        <v>-108.404</v>
      </c>
      <c r="HK41" s="166">
        <v>-14.4879</v>
      </c>
      <c r="HL41" s="165"/>
      <c r="HM41" s="166">
        <v>84.365099999999998</v>
      </c>
      <c r="HN41" s="166">
        <v>79.139700000000005</v>
      </c>
      <c r="HO41" s="165"/>
      <c r="HP41" s="165"/>
      <c r="HQ41" s="166">
        <v>9.3229000000000006</v>
      </c>
      <c r="HR41" s="166">
        <v>9.6250999999999998</v>
      </c>
      <c r="HS41" s="166">
        <v>-38.447400000000002</v>
      </c>
      <c r="HT41" s="166">
        <v>-38.0047</v>
      </c>
      <c r="HU41" s="166">
        <v>38.869999999999997</v>
      </c>
      <c r="HV41" s="166">
        <v>37.97</v>
      </c>
      <c r="HW41" s="166">
        <v>64.900000000000006</v>
      </c>
      <c r="HX41" s="166">
        <v>66.2</v>
      </c>
      <c r="HY41" s="166">
        <v>20.5092</v>
      </c>
      <c r="HZ41" s="166">
        <v>-13.28</v>
      </c>
      <c r="IA41" s="166">
        <v>-420.52010000000001</v>
      </c>
      <c r="IB41" s="166">
        <v>86.069699999999997</v>
      </c>
      <c r="IC41" s="166">
        <v>85.654399999999995</v>
      </c>
      <c r="ID41" s="166">
        <v>13.9</v>
      </c>
      <c r="IE41" s="166">
        <v>40.6</v>
      </c>
      <c r="IF41" s="166">
        <v>-9.6999999999999993</v>
      </c>
      <c r="IG41" s="166">
        <v>-9.6</v>
      </c>
      <c r="IH41" s="165"/>
      <c r="II41" s="165"/>
      <c r="IJ41" s="166">
        <v>-178.64519999999999</v>
      </c>
      <c r="IK41" s="166">
        <v>-198.67910000000001</v>
      </c>
      <c r="IL41" s="166">
        <v>406.73770000000002</v>
      </c>
      <c r="IM41" s="166">
        <v>310.51769999999999</v>
      </c>
      <c r="IN41" s="166">
        <v>130.97649999999999</v>
      </c>
      <c r="IO41" s="166">
        <v>-302.71550000000002</v>
      </c>
      <c r="IP41" s="166">
        <v>302.68790000000001</v>
      </c>
      <c r="IQ41" s="166">
        <v>-200.42859999999999</v>
      </c>
      <c r="IR41" s="166">
        <v>-133.62880000000001</v>
      </c>
      <c r="IS41" s="166">
        <v>-291.30799999999999</v>
      </c>
      <c r="IT41" s="166">
        <v>185.79409999999999</v>
      </c>
      <c r="IU41" s="166">
        <v>182.25800000000001</v>
      </c>
      <c r="IV41" s="166">
        <v>204.55879999999999</v>
      </c>
      <c r="IW41" s="166">
        <v>-398.1705</v>
      </c>
      <c r="IX41" s="166">
        <v>137.83449999999999</v>
      </c>
      <c r="IY41" s="166">
        <v>-261.57429999999999</v>
      </c>
      <c r="IZ41" s="166">
        <v>259.54969999999997</v>
      </c>
      <c r="JA41" s="166">
        <v>-8.2248000000000001</v>
      </c>
      <c r="JB41" s="166">
        <v>19.375</v>
      </c>
      <c r="JC41" s="166">
        <v>32.32</v>
      </c>
      <c r="JD41" s="166">
        <v>0.52500000000000002</v>
      </c>
      <c r="JE41" s="166">
        <v>0.52100000000000002</v>
      </c>
      <c r="JF41" s="166">
        <v>-30.08</v>
      </c>
      <c r="JG41" s="166">
        <v>11.44</v>
      </c>
      <c r="JH41" s="165"/>
      <c r="JI41" s="166">
        <v>-12.568899999999999</v>
      </c>
      <c r="JJ41" s="166">
        <v>-11.836399999999999</v>
      </c>
      <c r="JK41" s="166">
        <v>-8.5251999999999999</v>
      </c>
      <c r="JL41" s="166">
        <v>5.2</v>
      </c>
      <c r="JM41" s="166">
        <v>52.945999999999998</v>
      </c>
      <c r="JN41" s="166">
        <v>52.81</v>
      </c>
      <c r="JO41" s="166">
        <v>11.1713</v>
      </c>
      <c r="JP41" s="166">
        <v>13.551600000000001</v>
      </c>
      <c r="JQ41" s="166">
        <v>53.440399999999997</v>
      </c>
      <c r="JR41" s="166">
        <v>55.331899999999997</v>
      </c>
      <c r="JS41" s="166">
        <v>53.394199999999998</v>
      </c>
      <c r="JT41" s="165"/>
      <c r="JU41" s="166">
        <v>-44.6</v>
      </c>
      <c r="JV41" s="166">
        <v>14.924799999999999</v>
      </c>
      <c r="JW41" s="166">
        <v>7.92</v>
      </c>
      <c r="JX41" s="165"/>
      <c r="JY41" s="166">
        <v>0</v>
      </c>
      <c r="JZ41" s="166">
        <v>42.3718</v>
      </c>
      <c r="KA41" s="166">
        <v>13.617599999999999</v>
      </c>
      <c r="KB41" s="166">
        <v>-2.4239999999999999</v>
      </c>
      <c r="KC41" s="166">
        <v>-41.8628</v>
      </c>
      <c r="KD41" s="166">
        <v>0</v>
      </c>
      <c r="KE41" s="166">
        <v>39.354100000000003</v>
      </c>
      <c r="KF41" s="166">
        <v>31.1</v>
      </c>
      <c r="KG41" s="166">
        <v>-30.7</v>
      </c>
      <c r="KH41" s="166">
        <v>51.115499999999997</v>
      </c>
      <c r="KI41" s="166">
        <v>-19.476299999999998</v>
      </c>
    </row>
    <row r="42" spans="1:295" ht="18" customHeight="1" x14ac:dyDescent="0.3">
      <c r="A42" s="164" t="s">
        <v>64</v>
      </c>
      <c r="B42" s="164" t="s">
        <v>844</v>
      </c>
      <c r="C42" s="167"/>
      <c r="D42" s="168">
        <v>20.051400000000001</v>
      </c>
      <c r="E42" s="168">
        <v>-26.448699999999999</v>
      </c>
      <c r="F42" s="168">
        <v>-29.310400000000001</v>
      </c>
      <c r="G42" s="168">
        <v>22.087700000000002</v>
      </c>
      <c r="H42" s="167"/>
      <c r="I42" s="168">
        <v>37.043199999999999</v>
      </c>
      <c r="J42" s="168">
        <v>-69.141900000000007</v>
      </c>
      <c r="K42" s="168">
        <v>54.789900000000003</v>
      </c>
      <c r="L42" s="168">
        <v>27.645199999999999</v>
      </c>
      <c r="M42" s="168">
        <v>27.690899999999999</v>
      </c>
      <c r="N42" s="168">
        <v>0</v>
      </c>
      <c r="O42" s="168">
        <v>-67.918000000000006</v>
      </c>
      <c r="P42" s="168">
        <v>63.8</v>
      </c>
      <c r="Q42" s="168">
        <v>16.559999999999999</v>
      </c>
      <c r="R42" s="167"/>
      <c r="S42" s="168">
        <v>4.4119999999999999</v>
      </c>
      <c r="T42" s="168">
        <v>35.765799999999999</v>
      </c>
      <c r="U42" s="168">
        <v>16.0017</v>
      </c>
      <c r="V42" s="168">
        <v>16.169899999999998</v>
      </c>
      <c r="W42" s="168">
        <v>26.7959</v>
      </c>
      <c r="X42" s="168">
        <v>17.043800000000001</v>
      </c>
      <c r="Y42" s="168">
        <v>5.133</v>
      </c>
      <c r="Z42" s="168">
        <v>7.9584999999999999</v>
      </c>
      <c r="AA42" s="167"/>
      <c r="AB42" s="167"/>
      <c r="AC42" s="168">
        <v>-61.75</v>
      </c>
      <c r="AD42" s="168">
        <v>-61.52</v>
      </c>
      <c r="AE42" s="167"/>
      <c r="AF42" s="168">
        <v>0</v>
      </c>
      <c r="AG42" s="171">
        <v>67.918000000000006</v>
      </c>
      <c r="AH42" s="168">
        <v>26.760999999999999</v>
      </c>
      <c r="AI42" s="168">
        <v>0.27200000000000002</v>
      </c>
      <c r="AJ42" s="168">
        <v>-48.82</v>
      </c>
      <c r="AK42" s="168">
        <v>-48.75</v>
      </c>
      <c r="AL42" s="168">
        <v>-49.58</v>
      </c>
      <c r="AM42" s="168">
        <v>49.26</v>
      </c>
      <c r="AN42" s="168">
        <v>49.49</v>
      </c>
      <c r="AO42" s="167"/>
      <c r="AP42" s="168">
        <v>-4.3122999999999996</v>
      </c>
      <c r="AQ42" s="168">
        <v>62.292999999999999</v>
      </c>
      <c r="AR42" s="168">
        <v>63.590600000000002</v>
      </c>
      <c r="AS42" s="168">
        <v>32.285499999999999</v>
      </c>
      <c r="AT42" s="168">
        <v>-38.076700000000002</v>
      </c>
      <c r="AU42" s="168">
        <v>-38.475700000000003</v>
      </c>
      <c r="AV42" s="168">
        <v>7.8651999999999997</v>
      </c>
      <c r="AW42" s="168">
        <v>7.7077999999999998</v>
      </c>
      <c r="AX42" s="168">
        <v>0</v>
      </c>
      <c r="AY42" s="168">
        <v>86.332999999999998</v>
      </c>
      <c r="AZ42" s="168">
        <v>28.270800000000001</v>
      </c>
      <c r="BA42" s="168">
        <v>27.488199999999999</v>
      </c>
      <c r="BB42" s="168">
        <v>-485.42779999999999</v>
      </c>
      <c r="BC42" s="168">
        <v>-6.3575999999999997</v>
      </c>
      <c r="BD42" s="168">
        <v>-9</v>
      </c>
      <c r="BE42" s="168">
        <v>-9.1</v>
      </c>
      <c r="BF42" s="168">
        <v>45.2849</v>
      </c>
      <c r="BG42" s="168">
        <v>43.857100000000003</v>
      </c>
      <c r="BH42" s="168">
        <v>-3.9527999999999999</v>
      </c>
      <c r="BI42" s="167"/>
      <c r="BJ42" s="168">
        <v>-65.676299999999998</v>
      </c>
      <c r="BK42" s="168">
        <v>0.75349999999999995</v>
      </c>
      <c r="BL42" s="168">
        <v>6.7443</v>
      </c>
      <c r="BM42" s="168">
        <v>4.5693000000000001</v>
      </c>
      <c r="BN42" s="168">
        <v>543.32090000000005</v>
      </c>
      <c r="BO42" s="168">
        <v>110.599</v>
      </c>
      <c r="BP42" s="168">
        <v>110.4464</v>
      </c>
      <c r="BQ42" s="168">
        <v>-515.21310000000005</v>
      </c>
      <c r="BR42" s="168">
        <v>466.12740000000002</v>
      </c>
      <c r="BS42" s="167"/>
      <c r="BT42" s="168">
        <v>-121.1156</v>
      </c>
      <c r="BU42" s="168">
        <v>123.22880000000001</v>
      </c>
      <c r="BV42" s="168">
        <v>75.415499999999994</v>
      </c>
      <c r="BW42" s="168">
        <v>22.76</v>
      </c>
      <c r="BX42" s="168">
        <v>29.69</v>
      </c>
      <c r="BY42" s="168">
        <v>59.06</v>
      </c>
      <c r="BZ42" s="168">
        <v>71.430000000000007</v>
      </c>
      <c r="CA42" s="168">
        <v>21.1694</v>
      </c>
      <c r="CB42" s="168">
        <v>20.633600000000001</v>
      </c>
      <c r="CC42" s="168">
        <v>47.779699999999998</v>
      </c>
      <c r="CD42" s="168">
        <v>48.560299999999998</v>
      </c>
      <c r="CE42" s="168">
        <v>42.695900000000002</v>
      </c>
      <c r="CF42" s="168">
        <v>-155.46729999999999</v>
      </c>
      <c r="CG42" s="168">
        <v>-155.08349999999999</v>
      </c>
      <c r="CH42" s="168">
        <v>5.2121000000000004</v>
      </c>
      <c r="CI42" s="168">
        <v>0</v>
      </c>
      <c r="CJ42" s="168">
        <v>20.330200000000001</v>
      </c>
      <c r="CK42" s="168">
        <v>26.66</v>
      </c>
      <c r="CL42" s="168">
        <v>115.1</v>
      </c>
      <c r="CM42" s="168">
        <v>101.9</v>
      </c>
      <c r="CN42" s="168">
        <v>-13.68</v>
      </c>
      <c r="CO42" s="168">
        <v>39.576999999999998</v>
      </c>
      <c r="CP42" s="168">
        <v>38.364699999999999</v>
      </c>
      <c r="CQ42" s="168">
        <v>38.693600000000004</v>
      </c>
      <c r="CR42" s="168">
        <v>-28.4178</v>
      </c>
      <c r="CS42" s="168">
        <v>-28.5426</v>
      </c>
      <c r="CT42" s="168">
        <v>67.148499999999999</v>
      </c>
      <c r="CU42" s="168">
        <v>-78.997200000000007</v>
      </c>
      <c r="CV42" s="168">
        <v>72.0167</v>
      </c>
      <c r="CW42" s="168">
        <v>14.0725</v>
      </c>
      <c r="CX42" s="168">
        <v>63.59</v>
      </c>
      <c r="CY42" s="168">
        <v>32.5</v>
      </c>
      <c r="CZ42" s="168">
        <v>40.554200000000002</v>
      </c>
      <c r="DA42" s="168">
        <v>38.53</v>
      </c>
      <c r="DB42" s="168">
        <v>-26.7897</v>
      </c>
      <c r="DC42" s="167"/>
      <c r="DD42" s="168">
        <v>0</v>
      </c>
      <c r="DE42" s="168">
        <v>0</v>
      </c>
      <c r="DF42" s="168">
        <v>-92.6554</v>
      </c>
      <c r="DG42" s="167"/>
      <c r="DH42" s="168">
        <v>-14.685</v>
      </c>
      <c r="DI42" s="168">
        <v>-75.400000000000006</v>
      </c>
      <c r="DJ42" s="168">
        <v>-74.7</v>
      </c>
      <c r="DK42" s="168">
        <v>20.008900000000001</v>
      </c>
      <c r="DL42" s="168">
        <v>50.3</v>
      </c>
      <c r="DM42" s="168">
        <v>53.04</v>
      </c>
      <c r="DN42" s="167"/>
      <c r="DO42" s="167"/>
      <c r="DP42" s="168">
        <v>-4.8600000000000003</v>
      </c>
      <c r="DQ42" s="168">
        <v>50.8245</v>
      </c>
      <c r="DR42" s="168">
        <v>91.8352</v>
      </c>
      <c r="DS42" s="168">
        <v>-33.94</v>
      </c>
      <c r="DT42" s="168">
        <v>-17.02</v>
      </c>
      <c r="DU42" s="168">
        <v>111.12</v>
      </c>
      <c r="DV42" s="168">
        <v>48.77</v>
      </c>
      <c r="DW42" s="168">
        <v>92.927300000000002</v>
      </c>
      <c r="DX42" s="168">
        <v>90.872699999999995</v>
      </c>
      <c r="DY42" s="168">
        <v>45.1723</v>
      </c>
      <c r="DZ42" s="168">
        <v>43.581800000000001</v>
      </c>
      <c r="EA42" s="168">
        <v>218.97739999999999</v>
      </c>
      <c r="EB42" s="168">
        <v>183.08750000000001</v>
      </c>
      <c r="EC42" s="168">
        <v>175.21680000000001</v>
      </c>
      <c r="ED42" s="168">
        <v>177.5086</v>
      </c>
      <c r="EE42" s="168">
        <v>45.8108</v>
      </c>
      <c r="EF42" s="168">
        <v>77.604900000000001</v>
      </c>
      <c r="EG42" s="168">
        <v>-26.782</v>
      </c>
      <c r="EH42" s="168">
        <v>523.91629999999998</v>
      </c>
      <c r="EI42" s="168">
        <v>348.48169999999999</v>
      </c>
      <c r="EJ42" s="168">
        <v>19.439900000000002</v>
      </c>
      <c r="EK42" s="168">
        <v>-24.414400000000001</v>
      </c>
      <c r="EL42" s="168">
        <v>0</v>
      </c>
      <c r="EM42" s="168">
        <v>-47.216500000000003</v>
      </c>
      <c r="EN42" s="168">
        <v>20.672599999999999</v>
      </c>
      <c r="EO42" s="168">
        <v>18.592500000000001</v>
      </c>
      <c r="EP42" s="168">
        <v>134</v>
      </c>
      <c r="EQ42" s="168">
        <v>-39.527200000000001</v>
      </c>
      <c r="ER42" s="168">
        <v>-39.549300000000002</v>
      </c>
      <c r="ES42" s="168">
        <v>0</v>
      </c>
      <c r="ET42" s="168">
        <v>0</v>
      </c>
      <c r="EU42" s="168">
        <v>-5.68</v>
      </c>
      <c r="EV42" s="168">
        <v>1</v>
      </c>
      <c r="EW42" s="168">
        <v>8.9597999999999995</v>
      </c>
      <c r="EX42" s="167"/>
      <c r="EY42" s="168">
        <v>-39.5107</v>
      </c>
      <c r="EZ42" s="168">
        <v>-38.6723</v>
      </c>
      <c r="FA42" s="168">
        <v>12.365399999999999</v>
      </c>
      <c r="FB42" s="168">
        <v>-76.7654</v>
      </c>
      <c r="FC42" s="168">
        <v>70.105000000000004</v>
      </c>
      <c r="FD42" s="168">
        <v>24.305199999999999</v>
      </c>
      <c r="FE42" s="168">
        <v>24.078800000000001</v>
      </c>
      <c r="FF42" s="167"/>
      <c r="FG42" s="168">
        <v>31.9756</v>
      </c>
      <c r="FH42" s="168">
        <v>32.298099999999998</v>
      </c>
      <c r="FI42" s="168">
        <v>31.725999999999999</v>
      </c>
      <c r="FJ42" s="168">
        <v>-21.936800000000002</v>
      </c>
      <c r="FK42" s="168">
        <v>-24.448599999999999</v>
      </c>
      <c r="FL42" s="168">
        <v>75.857699999999994</v>
      </c>
      <c r="FM42" s="168">
        <v>-41.817</v>
      </c>
      <c r="FN42" s="168">
        <v>-42.092300000000002</v>
      </c>
      <c r="FO42" s="168">
        <v>34.010899999999999</v>
      </c>
      <c r="FP42" s="168">
        <v>32.475299999999997</v>
      </c>
      <c r="FQ42" s="168">
        <v>43.698799999999999</v>
      </c>
      <c r="FR42" s="168">
        <v>2.62</v>
      </c>
      <c r="FS42" s="168">
        <v>3.9630999999999998</v>
      </c>
      <c r="FT42" s="168">
        <v>0.91579999999999995</v>
      </c>
      <c r="FU42" s="168">
        <v>-1.5</v>
      </c>
      <c r="FV42" s="168">
        <v>17.52</v>
      </c>
      <c r="FW42" s="168">
        <v>44.263800000000003</v>
      </c>
      <c r="FX42" s="167"/>
      <c r="FY42" s="168">
        <v>-0.60399999999999998</v>
      </c>
      <c r="FZ42" s="168">
        <v>10.692</v>
      </c>
      <c r="GA42" s="167"/>
      <c r="GB42" s="168">
        <v>42.52</v>
      </c>
      <c r="GC42" s="168">
        <v>-30.599900000000002</v>
      </c>
      <c r="GD42" s="168">
        <v>-30.6022</v>
      </c>
      <c r="GE42" s="168">
        <v>11.59</v>
      </c>
      <c r="GF42" s="168">
        <v>74.825100000000006</v>
      </c>
      <c r="GG42" s="168">
        <v>26.3</v>
      </c>
      <c r="GH42" s="168">
        <v>-11.3697</v>
      </c>
      <c r="GI42" s="168">
        <v>5.1265999999999998</v>
      </c>
      <c r="GJ42" s="168">
        <v>5.5664999999999996</v>
      </c>
      <c r="GK42" s="168">
        <v>2.0049000000000001</v>
      </c>
      <c r="GL42" s="167"/>
      <c r="GM42" s="167"/>
      <c r="GN42" s="168">
        <v>-12.0237</v>
      </c>
      <c r="GO42" s="168">
        <v>-26.461200000000002</v>
      </c>
      <c r="GP42" s="168">
        <v>15.5451</v>
      </c>
      <c r="GQ42" s="168">
        <v>27.1389</v>
      </c>
      <c r="GR42" s="168">
        <v>58.705300000000001</v>
      </c>
      <c r="GS42" s="168">
        <v>59.825000000000003</v>
      </c>
      <c r="GT42" s="168">
        <v>-126.2098</v>
      </c>
      <c r="GU42" s="168">
        <v>-24.859300000000001</v>
      </c>
      <c r="GV42" s="167"/>
      <c r="GW42" s="168">
        <v>-42.183199999999999</v>
      </c>
      <c r="GX42" s="168">
        <v>11.5448</v>
      </c>
      <c r="GY42" s="168">
        <v>12.668799999999999</v>
      </c>
      <c r="GZ42" s="168">
        <v>12.385</v>
      </c>
      <c r="HA42" s="168">
        <v>13.2302</v>
      </c>
      <c r="HB42" s="168">
        <v>153.2235</v>
      </c>
      <c r="HC42" s="168">
        <v>152.6816</v>
      </c>
      <c r="HD42" s="168">
        <v>170.1</v>
      </c>
      <c r="HE42" s="168">
        <v>-170.75</v>
      </c>
      <c r="HF42" s="168">
        <v>-320.4409</v>
      </c>
      <c r="HG42" s="168">
        <v>323.12970000000001</v>
      </c>
      <c r="HH42" s="168">
        <v>389.06040000000002</v>
      </c>
      <c r="HI42" s="168">
        <v>-147.33009999999999</v>
      </c>
      <c r="HJ42" s="168">
        <v>-146.67570000000001</v>
      </c>
      <c r="HK42" s="168">
        <v>0</v>
      </c>
      <c r="HL42" s="168">
        <v>5.9516</v>
      </c>
      <c r="HM42" s="168">
        <v>81.9876</v>
      </c>
      <c r="HN42" s="168">
        <v>81.697299999999998</v>
      </c>
      <c r="HO42" s="168">
        <v>-43.445</v>
      </c>
      <c r="HP42" s="168">
        <v>-42.104599999999998</v>
      </c>
      <c r="HQ42" s="168">
        <v>20.955300000000001</v>
      </c>
      <c r="HR42" s="168">
        <v>21.396799999999999</v>
      </c>
      <c r="HS42" s="168">
        <v>-57.238</v>
      </c>
      <c r="HT42" s="168">
        <v>-55.6008</v>
      </c>
      <c r="HU42" s="168">
        <v>67.5</v>
      </c>
      <c r="HV42" s="168">
        <v>66.790000000000006</v>
      </c>
      <c r="HW42" s="168">
        <v>66.7</v>
      </c>
      <c r="HX42" s="168">
        <v>66.900000000000006</v>
      </c>
      <c r="HY42" s="168">
        <v>19.936699999999998</v>
      </c>
      <c r="HZ42" s="168">
        <v>13.2</v>
      </c>
      <c r="IA42" s="168">
        <v>-443.64920000000001</v>
      </c>
      <c r="IB42" s="168">
        <v>103.92149999999999</v>
      </c>
      <c r="IC42" s="168">
        <v>103.56950000000001</v>
      </c>
      <c r="ID42" s="168">
        <v>14.5</v>
      </c>
      <c r="IE42" s="168">
        <v>46.1</v>
      </c>
      <c r="IF42" s="168">
        <v>-19.899999999999999</v>
      </c>
      <c r="IG42" s="168">
        <v>-19.899999999999999</v>
      </c>
      <c r="IH42" s="168">
        <v>1.4073</v>
      </c>
      <c r="II42" s="168">
        <v>1.0717000000000001</v>
      </c>
      <c r="IJ42" s="168">
        <v>-381.44580000000002</v>
      </c>
      <c r="IK42" s="168">
        <v>-314.23439999999999</v>
      </c>
      <c r="IL42" s="168">
        <v>566.25559999999996</v>
      </c>
      <c r="IM42" s="168">
        <v>441.04599999999999</v>
      </c>
      <c r="IN42" s="168">
        <v>121.6195</v>
      </c>
      <c r="IO42" s="168">
        <v>-431.82900000000001</v>
      </c>
      <c r="IP42" s="168">
        <v>432.65480000000002</v>
      </c>
      <c r="IQ42" s="168">
        <v>-205.21629999999999</v>
      </c>
      <c r="IR42" s="168">
        <v>-225.4136</v>
      </c>
      <c r="IS42" s="168">
        <v>-426.12740000000002</v>
      </c>
      <c r="IT42" s="168">
        <v>159.11850000000001</v>
      </c>
      <c r="IU42" s="168">
        <v>158.01580000000001</v>
      </c>
      <c r="IV42" s="168">
        <v>209.71549999999999</v>
      </c>
      <c r="IW42" s="168">
        <v>-551.08249999999998</v>
      </c>
      <c r="IX42" s="168">
        <v>231.32660000000001</v>
      </c>
      <c r="IY42" s="168">
        <v>-318.1284</v>
      </c>
      <c r="IZ42" s="168">
        <v>316.8999</v>
      </c>
      <c r="JA42" s="168">
        <v>-8.5159000000000002</v>
      </c>
      <c r="JB42" s="168">
        <v>22.344999999999999</v>
      </c>
      <c r="JC42" s="168">
        <v>31.6</v>
      </c>
      <c r="JD42" s="168">
        <v>0.44900000000000001</v>
      </c>
      <c r="JE42" s="168">
        <v>0.44600000000000001</v>
      </c>
      <c r="JF42" s="168">
        <v>-32.24</v>
      </c>
      <c r="JG42" s="168">
        <v>10.32</v>
      </c>
      <c r="JH42" s="167"/>
      <c r="JI42" s="168">
        <v>-11.7479</v>
      </c>
      <c r="JJ42" s="168">
        <v>-15.5566</v>
      </c>
      <c r="JK42" s="168">
        <v>-5.5343999999999998</v>
      </c>
      <c r="JL42" s="168">
        <v>5.8</v>
      </c>
      <c r="JM42" s="168">
        <v>53.554000000000002</v>
      </c>
      <c r="JN42" s="168">
        <v>53.860999999999997</v>
      </c>
      <c r="JO42" s="168">
        <v>11.1305</v>
      </c>
      <c r="JP42" s="168">
        <v>13.5787</v>
      </c>
      <c r="JQ42" s="168">
        <v>52.633600000000001</v>
      </c>
      <c r="JR42" s="168">
        <v>54.7166</v>
      </c>
      <c r="JS42" s="168">
        <v>54.237000000000002</v>
      </c>
      <c r="JT42" s="167"/>
      <c r="JU42" s="168">
        <v>-44.2</v>
      </c>
      <c r="JV42" s="168">
        <v>10.4351</v>
      </c>
      <c r="JW42" s="168">
        <v>7.96</v>
      </c>
      <c r="JX42" s="167"/>
      <c r="JY42" s="168">
        <v>4.5160999999999998</v>
      </c>
      <c r="JZ42" s="168">
        <v>38.328899999999997</v>
      </c>
      <c r="KA42" s="168">
        <v>7.2892000000000001</v>
      </c>
      <c r="KB42" s="168">
        <v>3.7277</v>
      </c>
      <c r="KC42" s="168">
        <v>-37.3782</v>
      </c>
      <c r="KD42" s="168">
        <v>-6.7346000000000004</v>
      </c>
      <c r="KE42" s="168">
        <v>42.9604</v>
      </c>
      <c r="KF42" s="168">
        <v>31.5</v>
      </c>
      <c r="KG42" s="168">
        <v>-28.9</v>
      </c>
      <c r="KH42" s="168">
        <v>68.233500000000006</v>
      </c>
      <c r="KI42" s="168">
        <v>-22.0185</v>
      </c>
    </row>
    <row r="43" spans="1:295" ht="18" customHeight="1" x14ac:dyDescent="0.3">
      <c r="A43" s="164" t="s">
        <v>64</v>
      </c>
      <c r="B43" s="164" t="s">
        <v>845</v>
      </c>
      <c r="C43" s="167"/>
      <c r="D43" s="168">
        <v>20.139399999999998</v>
      </c>
      <c r="E43" s="168">
        <v>-26.9907</v>
      </c>
      <c r="F43" s="168">
        <v>-29.8812</v>
      </c>
      <c r="G43" s="168">
        <v>20.6082</v>
      </c>
      <c r="H43" s="167"/>
      <c r="I43" s="168">
        <v>37.234499999999997</v>
      </c>
      <c r="J43" s="168">
        <v>-67.804599999999994</v>
      </c>
      <c r="K43" s="168">
        <v>54.902000000000001</v>
      </c>
      <c r="L43" s="168">
        <v>28.001100000000001</v>
      </c>
      <c r="M43" s="168">
        <v>27.977900000000002</v>
      </c>
      <c r="N43" s="168">
        <v>0</v>
      </c>
      <c r="O43" s="168">
        <v>-66.828999999999994</v>
      </c>
      <c r="P43" s="168">
        <v>61.6</v>
      </c>
      <c r="Q43" s="168">
        <v>14.904</v>
      </c>
      <c r="R43" s="168">
        <v>-61.6</v>
      </c>
      <c r="S43" s="168">
        <v>4.3192000000000004</v>
      </c>
      <c r="T43" s="168">
        <v>34.156399999999998</v>
      </c>
      <c r="U43" s="168">
        <v>16.598400000000002</v>
      </c>
      <c r="V43" s="168">
        <v>16.212800000000001</v>
      </c>
      <c r="W43" s="168">
        <v>27.6952</v>
      </c>
      <c r="X43" s="168">
        <v>16.6403</v>
      </c>
      <c r="Y43" s="168">
        <v>4.1897000000000002</v>
      </c>
      <c r="Z43" s="168">
        <v>7.4044999999999996</v>
      </c>
      <c r="AA43" s="167"/>
      <c r="AB43" s="167"/>
      <c r="AC43" s="168">
        <v>-61.65</v>
      </c>
      <c r="AD43" s="168">
        <v>-61.49</v>
      </c>
      <c r="AE43" s="167"/>
      <c r="AF43" s="167"/>
      <c r="AG43" s="168">
        <v>66</v>
      </c>
      <c r="AH43" s="168">
        <v>26.992999999999999</v>
      </c>
      <c r="AI43" s="168">
        <v>0.27700000000000002</v>
      </c>
      <c r="AJ43" s="168">
        <v>-48.09</v>
      </c>
      <c r="AK43" s="168">
        <v>-48.2</v>
      </c>
      <c r="AL43" s="168">
        <v>-47.29</v>
      </c>
      <c r="AM43" s="168">
        <v>48.71</v>
      </c>
      <c r="AN43" s="168">
        <v>48.66</v>
      </c>
      <c r="AO43" s="167"/>
      <c r="AP43" s="168">
        <v>-4.3983999999999996</v>
      </c>
      <c r="AQ43" s="168">
        <v>62.607599999999998</v>
      </c>
      <c r="AR43" s="168">
        <v>64.761399999999995</v>
      </c>
      <c r="AS43" s="168">
        <v>32.079000000000001</v>
      </c>
      <c r="AT43" s="168">
        <v>-35.371699999999997</v>
      </c>
      <c r="AU43" s="168">
        <v>-35.964199999999998</v>
      </c>
      <c r="AV43" s="168">
        <v>8.6972000000000005</v>
      </c>
      <c r="AW43" s="168">
        <v>9.7992000000000008</v>
      </c>
      <c r="AX43" s="167"/>
      <c r="AY43" s="168">
        <v>85.305899999999994</v>
      </c>
      <c r="AZ43" s="168">
        <v>28.1845</v>
      </c>
      <c r="BA43" s="168">
        <v>28.742000000000001</v>
      </c>
      <c r="BB43" s="168">
        <v>-486.66629999999998</v>
      </c>
      <c r="BC43" s="168">
        <v>1.1835</v>
      </c>
      <c r="BD43" s="168">
        <v>-9</v>
      </c>
      <c r="BE43" s="168">
        <v>-8.9</v>
      </c>
      <c r="BF43" s="168">
        <v>42.622599999999998</v>
      </c>
      <c r="BG43" s="168">
        <v>41.628</v>
      </c>
      <c r="BH43" s="168">
        <v>-4.6832000000000003</v>
      </c>
      <c r="BI43" s="167"/>
      <c r="BJ43" s="168">
        <v>-64.659499999999994</v>
      </c>
      <c r="BK43" s="168">
        <v>0.42530000000000001</v>
      </c>
      <c r="BL43" s="168">
        <v>6.9960000000000004</v>
      </c>
      <c r="BM43" s="168">
        <v>4.6851000000000003</v>
      </c>
      <c r="BN43" s="168">
        <v>545.67079999999999</v>
      </c>
      <c r="BO43" s="168">
        <v>109.6835</v>
      </c>
      <c r="BP43" s="168">
        <v>109.4393</v>
      </c>
      <c r="BQ43" s="168">
        <v>-492.69159999999999</v>
      </c>
      <c r="BR43" s="168">
        <v>480.09219999999999</v>
      </c>
      <c r="BS43" s="167"/>
      <c r="BT43" s="168">
        <v>-95.941800000000001</v>
      </c>
      <c r="BU43" s="168">
        <v>97.659700000000001</v>
      </c>
      <c r="BV43" s="168">
        <v>76.443399999999997</v>
      </c>
      <c r="BW43" s="168">
        <v>23.34</v>
      </c>
      <c r="BX43" s="168">
        <v>30.74</v>
      </c>
      <c r="BY43" s="168">
        <v>60.26</v>
      </c>
      <c r="BZ43" s="168">
        <v>72.98</v>
      </c>
      <c r="CA43" s="168">
        <v>21.1694</v>
      </c>
      <c r="CB43" s="168">
        <v>20.767499999999998</v>
      </c>
      <c r="CC43" s="168">
        <v>49.66</v>
      </c>
      <c r="CD43" s="168">
        <v>50.651400000000002</v>
      </c>
      <c r="CE43" s="168">
        <v>43.5306</v>
      </c>
      <c r="CF43" s="168">
        <v>-165.95320000000001</v>
      </c>
      <c r="CG43" s="168">
        <v>-165.6335</v>
      </c>
      <c r="CH43" s="168">
        <v>6.8592000000000004</v>
      </c>
      <c r="CI43" s="167"/>
      <c r="CJ43" s="168">
        <v>20.722899999999999</v>
      </c>
      <c r="CK43" s="167"/>
      <c r="CL43" s="168">
        <v>118.1</v>
      </c>
      <c r="CM43" s="168">
        <v>106.7</v>
      </c>
      <c r="CN43" s="168">
        <v>-13.18</v>
      </c>
      <c r="CO43" s="168">
        <v>34.781700000000001</v>
      </c>
      <c r="CP43" s="168">
        <v>33.499600000000001</v>
      </c>
      <c r="CQ43" s="168">
        <v>35.108499999999999</v>
      </c>
      <c r="CR43" s="168">
        <v>-36.6402</v>
      </c>
      <c r="CS43" s="168">
        <v>-36.099299999999999</v>
      </c>
      <c r="CT43" s="168">
        <v>74.657700000000006</v>
      </c>
      <c r="CU43" s="168">
        <v>-78.887900000000002</v>
      </c>
      <c r="CV43" s="168">
        <v>79.605199999999996</v>
      </c>
      <c r="CW43" s="168">
        <v>14.2197</v>
      </c>
      <c r="CX43" s="168">
        <v>67.540000000000006</v>
      </c>
      <c r="CY43" s="168">
        <v>33.97</v>
      </c>
      <c r="CZ43" s="168">
        <v>41.0229</v>
      </c>
      <c r="DA43" s="168">
        <v>38.53</v>
      </c>
      <c r="DB43" s="168">
        <v>-27.1187</v>
      </c>
      <c r="DC43" s="167"/>
      <c r="DD43" s="167"/>
      <c r="DE43" s="167"/>
      <c r="DF43" s="168">
        <v>-60.462000000000003</v>
      </c>
      <c r="DG43" s="167"/>
      <c r="DH43" s="168">
        <v>-14.832000000000001</v>
      </c>
      <c r="DI43" s="168">
        <v>-72.2</v>
      </c>
      <c r="DJ43" s="168">
        <v>-72.599999999999994</v>
      </c>
      <c r="DK43" s="168">
        <v>20.266999999999999</v>
      </c>
      <c r="DL43" s="168">
        <v>51</v>
      </c>
      <c r="DM43" s="168">
        <v>54.26</v>
      </c>
      <c r="DN43" s="168">
        <v>68.959999999999994</v>
      </c>
      <c r="DO43" s="168">
        <v>50.84</v>
      </c>
      <c r="DP43" s="168">
        <v>-4.8499999999999996</v>
      </c>
      <c r="DQ43" s="168">
        <v>50.716000000000001</v>
      </c>
      <c r="DR43" s="168">
        <v>61.253500000000003</v>
      </c>
      <c r="DS43" s="168">
        <v>-34.25</v>
      </c>
      <c r="DT43" s="168">
        <v>-16.86</v>
      </c>
      <c r="DU43" s="168">
        <v>110.18</v>
      </c>
      <c r="DV43" s="168">
        <v>50.27</v>
      </c>
      <c r="DW43" s="168">
        <v>63.181800000000003</v>
      </c>
      <c r="DX43" s="168">
        <v>59.527299999999997</v>
      </c>
      <c r="DY43" s="168">
        <v>46.423999999999999</v>
      </c>
      <c r="DZ43" s="168">
        <v>45.2455</v>
      </c>
      <c r="EA43" s="168">
        <v>203.55</v>
      </c>
      <c r="EB43" s="168">
        <v>170.66919999999999</v>
      </c>
      <c r="EC43" s="168">
        <v>162.7063</v>
      </c>
      <c r="ED43" s="168">
        <v>165.2619</v>
      </c>
      <c r="EE43" s="168">
        <v>46.011099999999999</v>
      </c>
      <c r="EF43" s="168">
        <v>102.2851</v>
      </c>
      <c r="EG43" s="168">
        <v>-27.126000000000001</v>
      </c>
      <c r="EH43" s="168">
        <v>505.4966</v>
      </c>
      <c r="EI43" s="168">
        <v>404.79160000000002</v>
      </c>
      <c r="EJ43" s="168">
        <v>11.3299</v>
      </c>
      <c r="EK43" s="168">
        <v>-15.2126</v>
      </c>
      <c r="EL43" s="167"/>
      <c r="EM43" s="168">
        <v>-45.651600000000002</v>
      </c>
      <c r="EN43" s="168">
        <v>18.5792</v>
      </c>
      <c r="EO43" s="168">
        <v>17.933700000000002</v>
      </c>
      <c r="EP43" s="168">
        <v>142.6</v>
      </c>
      <c r="EQ43" s="168">
        <v>-32.752600000000001</v>
      </c>
      <c r="ER43" s="168">
        <v>-31.125299999999999</v>
      </c>
      <c r="ES43" s="168">
        <v>0</v>
      </c>
      <c r="ET43" s="168">
        <v>0</v>
      </c>
      <c r="EU43" s="168">
        <v>-6.9</v>
      </c>
      <c r="EV43" s="168">
        <v>100.7</v>
      </c>
      <c r="EW43" s="168">
        <v>8.5135000000000005</v>
      </c>
      <c r="EX43" s="168">
        <v>0</v>
      </c>
      <c r="EY43" s="168">
        <v>-40.377400000000002</v>
      </c>
      <c r="EZ43" s="168">
        <v>-39.991199999999999</v>
      </c>
      <c r="FA43" s="168">
        <v>11.332700000000001</v>
      </c>
      <c r="FB43" s="168">
        <v>-94.492000000000004</v>
      </c>
      <c r="FC43" s="168">
        <v>70.147000000000006</v>
      </c>
      <c r="FD43" s="168">
        <v>24.4648</v>
      </c>
      <c r="FE43" s="168">
        <v>23.923999999999999</v>
      </c>
      <c r="FF43" s="167"/>
      <c r="FG43" s="168">
        <v>33.116199999999999</v>
      </c>
      <c r="FH43" s="168">
        <v>32.8855</v>
      </c>
      <c r="FI43" s="168">
        <v>32.181199999999997</v>
      </c>
      <c r="FJ43" s="168">
        <v>-21.266999999999999</v>
      </c>
      <c r="FK43" s="168">
        <v>-22.6066</v>
      </c>
      <c r="FL43" s="168">
        <v>80.211600000000004</v>
      </c>
      <c r="FM43" s="168">
        <v>-43.895400000000002</v>
      </c>
      <c r="FN43" s="168">
        <v>-43.668399999999998</v>
      </c>
      <c r="FO43" s="168">
        <v>33.723700000000001</v>
      </c>
      <c r="FP43" s="168">
        <v>34.263300000000001</v>
      </c>
      <c r="FQ43" s="168">
        <v>42.255899999999997</v>
      </c>
      <c r="FR43" s="168">
        <v>5.59</v>
      </c>
      <c r="FS43" s="168">
        <v>3.9630999999999998</v>
      </c>
      <c r="FT43" s="168">
        <v>1.0451999999999999</v>
      </c>
      <c r="FU43" s="168">
        <v>-1.49</v>
      </c>
      <c r="FV43" s="168">
        <v>15.44</v>
      </c>
      <c r="FW43" s="168">
        <v>41.788200000000003</v>
      </c>
      <c r="FX43" s="167"/>
      <c r="FY43" s="168">
        <v>-0.29699999999999999</v>
      </c>
      <c r="FZ43" s="168">
        <v>10.653</v>
      </c>
      <c r="GA43" s="167"/>
      <c r="GB43" s="168">
        <v>43.04</v>
      </c>
      <c r="GC43" s="168">
        <v>-34.6096</v>
      </c>
      <c r="GD43" s="168">
        <v>-35.392499999999998</v>
      </c>
      <c r="GE43" s="168">
        <v>11.35</v>
      </c>
      <c r="GF43" s="168">
        <v>76.160700000000006</v>
      </c>
      <c r="GG43" s="168">
        <v>26.6</v>
      </c>
      <c r="GH43" s="168">
        <v>-11.5829</v>
      </c>
      <c r="GI43" s="168">
        <v>5.0458999999999996</v>
      </c>
      <c r="GJ43" s="168">
        <v>5.5715000000000003</v>
      </c>
      <c r="GK43" s="168">
        <v>2.117</v>
      </c>
      <c r="GL43" s="167"/>
      <c r="GM43" s="167"/>
      <c r="GN43" s="168">
        <v>-13.3993</v>
      </c>
      <c r="GO43" s="168">
        <v>-27.173300000000001</v>
      </c>
      <c r="GP43" s="168">
        <v>16.204799999999999</v>
      </c>
      <c r="GQ43" s="168">
        <v>28.096</v>
      </c>
      <c r="GR43" s="168">
        <v>58.628700000000002</v>
      </c>
      <c r="GS43" s="168">
        <v>59.965800000000002</v>
      </c>
      <c r="GT43" s="168">
        <v>-127.98480000000001</v>
      </c>
      <c r="GU43" s="168">
        <v>-25.1691</v>
      </c>
      <c r="GV43" s="167"/>
      <c r="GW43" s="168">
        <v>-42.944200000000002</v>
      </c>
      <c r="GX43" s="168">
        <v>12.4809</v>
      </c>
      <c r="GY43" s="168">
        <v>13.2157</v>
      </c>
      <c r="GZ43" s="168">
        <v>12.891299999999999</v>
      </c>
      <c r="HA43" s="168">
        <v>14.3531</v>
      </c>
      <c r="HB43" s="168">
        <v>166.58340000000001</v>
      </c>
      <c r="HC43" s="168">
        <v>167.8922</v>
      </c>
      <c r="HD43" s="168">
        <v>193.6</v>
      </c>
      <c r="HE43" s="168">
        <v>-192.9085</v>
      </c>
      <c r="HF43" s="168">
        <v>-351.2561</v>
      </c>
      <c r="HG43" s="168">
        <v>356.44420000000002</v>
      </c>
      <c r="HH43" s="168">
        <v>469.78050000000002</v>
      </c>
      <c r="HI43" s="168">
        <v>-159.89680000000001</v>
      </c>
      <c r="HJ43" s="168">
        <v>-160.13939999999999</v>
      </c>
      <c r="HK43" s="168">
        <v>0</v>
      </c>
      <c r="HL43" s="168">
        <v>0</v>
      </c>
      <c r="HM43" s="168">
        <v>82.718299999999999</v>
      </c>
      <c r="HN43" s="168">
        <v>81.397099999999995</v>
      </c>
      <c r="HO43" s="168">
        <v>-65.607900000000001</v>
      </c>
      <c r="HP43" s="168">
        <v>-64.664599999999993</v>
      </c>
      <c r="HQ43" s="168">
        <v>26.308800000000002</v>
      </c>
      <c r="HR43" s="168">
        <v>27.148700000000002</v>
      </c>
      <c r="HS43" s="168">
        <v>-65.649299999999997</v>
      </c>
      <c r="HT43" s="168">
        <v>-65.725999999999999</v>
      </c>
      <c r="HU43" s="168">
        <v>84.72</v>
      </c>
      <c r="HV43" s="168">
        <v>83.72</v>
      </c>
      <c r="HW43" s="168">
        <v>59.7</v>
      </c>
      <c r="HX43" s="168">
        <v>60.8</v>
      </c>
      <c r="HY43" s="168">
        <v>20.428000000000001</v>
      </c>
      <c r="HZ43" s="168">
        <v>31.28</v>
      </c>
      <c r="IA43" s="168">
        <v>-440.88799999999998</v>
      </c>
      <c r="IB43" s="168">
        <v>112.5659</v>
      </c>
      <c r="IC43" s="168">
        <v>112.1456</v>
      </c>
      <c r="ID43" s="168">
        <v>16.7</v>
      </c>
      <c r="IE43" s="168">
        <v>29.1</v>
      </c>
      <c r="IF43" s="168">
        <v>-25.8</v>
      </c>
      <c r="IG43" s="168">
        <v>-25.9</v>
      </c>
      <c r="IH43" s="167"/>
      <c r="II43" s="167"/>
      <c r="IJ43" s="168">
        <v>-459.50319999999999</v>
      </c>
      <c r="IK43" s="168">
        <v>-371.09219999999999</v>
      </c>
      <c r="IL43" s="168">
        <v>633.06370000000004</v>
      </c>
      <c r="IM43" s="168">
        <v>497.85469999999998</v>
      </c>
      <c r="IN43" s="168">
        <v>117.80029999999999</v>
      </c>
      <c r="IO43" s="168">
        <v>-481.529</v>
      </c>
      <c r="IP43" s="168">
        <v>491.60599999999999</v>
      </c>
      <c r="IQ43" s="168">
        <v>-202.0659</v>
      </c>
      <c r="IR43" s="168">
        <v>-270.17059999999998</v>
      </c>
      <c r="IS43" s="168">
        <v>-484.45260000000002</v>
      </c>
      <c r="IT43" s="168">
        <v>138.91929999999999</v>
      </c>
      <c r="IU43" s="168">
        <v>140.2766</v>
      </c>
      <c r="IV43" s="168">
        <v>203.4194</v>
      </c>
      <c r="IW43" s="168">
        <v>-611.89779999999996</v>
      </c>
      <c r="IX43" s="168">
        <v>277.92910000000001</v>
      </c>
      <c r="IY43" s="168">
        <v>-340.80579999999998</v>
      </c>
      <c r="IZ43" s="168">
        <v>340.04450000000003</v>
      </c>
      <c r="JA43" s="168">
        <v>-8.3841000000000001</v>
      </c>
      <c r="JB43" s="168">
        <v>23.922999999999998</v>
      </c>
      <c r="JC43" s="168">
        <v>27.76</v>
      </c>
      <c r="JD43" s="168">
        <v>0.316</v>
      </c>
      <c r="JE43" s="168">
        <v>0.308</v>
      </c>
      <c r="JF43" s="168">
        <v>-26.08</v>
      </c>
      <c r="JG43" s="168">
        <v>5.52</v>
      </c>
      <c r="JH43" s="167"/>
      <c r="JI43" s="168">
        <v>-6.4439000000000002</v>
      </c>
      <c r="JJ43" s="168">
        <v>-16.316500000000001</v>
      </c>
      <c r="JK43" s="168">
        <v>-9.3155999999999999</v>
      </c>
      <c r="JL43" s="168">
        <v>3.3</v>
      </c>
      <c r="JM43" s="168">
        <v>49.034999999999997</v>
      </c>
      <c r="JN43" s="168">
        <v>48.228999999999999</v>
      </c>
      <c r="JO43" s="168">
        <v>11.2273</v>
      </c>
      <c r="JP43" s="167"/>
      <c r="JQ43" s="168">
        <v>52.854700000000001</v>
      </c>
      <c r="JR43" s="168">
        <v>52.204900000000002</v>
      </c>
      <c r="JS43" s="168">
        <v>51.878999999999998</v>
      </c>
      <c r="JT43" s="167"/>
      <c r="JU43" s="168">
        <v>-27.5</v>
      </c>
      <c r="JV43" s="168">
        <v>14.066599999999999</v>
      </c>
      <c r="JW43" s="168">
        <v>8.64</v>
      </c>
      <c r="JX43" s="167"/>
      <c r="JY43" s="168">
        <v>0</v>
      </c>
      <c r="JZ43" s="168">
        <v>40.829700000000003</v>
      </c>
      <c r="KA43" s="168">
        <v>9.7058999999999997</v>
      </c>
      <c r="KB43" s="168">
        <v>1.7526999999999999</v>
      </c>
      <c r="KC43" s="168">
        <v>-40.763100000000001</v>
      </c>
      <c r="KD43" s="168">
        <v>-3.7469999999999999</v>
      </c>
      <c r="KE43" s="168">
        <v>42.766599999999997</v>
      </c>
      <c r="KF43" s="168">
        <v>15.2</v>
      </c>
      <c r="KG43" s="168">
        <v>-15.5</v>
      </c>
      <c r="KH43" s="168">
        <v>114.797</v>
      </c>
      <c r="KI43" s="168">
        <v>-16.354800000000001</v>
      </c>
    </row>
    <row r="44" spans="1:295" ht="18" customHeight="1" x14ac:dyDescent="0.3">
      <c r="A44" s="164" t="s">
        <v>64</v>
      </c>
      <c r="B44" s="164" t="s">
        <v>846</v>
      </c>
      <c r="C44" s="167"/>
      <c r="D44" s="168">
        <v>20.806699999999999</v>
      </c>
      <c r="E44" s="168">
        <v>-27.716699999999999</v>
      </c>
      <c r="F44" s="168">
        <v>-29.914999999999999</v>
      </c>
      <c r="G44" s="168">
        <v>23.517299999999999</v>
      </c>
      <c r="H44" s="167"/>
      <c r="I44" s="168">
        <v>36.3446</v>
      </c>
      <c r="J44" s="168">
        <v>-66.114800000000002</v>
      </c>
      <c r="K44" s="168">
        <v>56.847499999999997</v>
      </c>
      <c r="L44" s="168">
        <v>28.667100000000001</v>
      </c>
      <c r="M44" s="168">
        <v>28.404299999999999</v>
      </c>
      <c r="N44" s="168">
        <v>-2.2200000000000002</v>
      </c>
      <c r="O44" s="168">
        <v>-68.606999999999999</v>
      </c>
      <c r="P44" s="168">
        <v>63.8</v>
      </c>
      <c r="Q44" s="168">
        <v>13.247999999999999</v>
      </c>
      <c r="R44" s="168">
        <v>-61.6</v>
      </c>
      <c r="S44" s="168">
        <v>4.4691000000000001</v>
      </c>
      <c r="T44" s="168">
        <v>32.494999999999997</v>
      </c>
      <c r="U44" s="168">
        <v>16.9771</v>
      </c>
      <c r="V44" s="168">
        <v>17.3538</v>
      </c>
      <c r="W44" s="168">
        <v>28.936800000000002</v>
      </c>
      <c r="X44" s="168">
        <v>17.007200000000001</v>
      </c>
      <c r="Y44" s="168">
        <v>4.9265999999999996</v>
      </c>
      <c r="Z44" s="168">
        <v>7.8952999999999998</v>
      </c>
      <c r="AA44" s="167"/>
      <c r="AB44" s="167"/>
      <c r="AC44" s="168">
        <v>-66.62</v>
      </c>
      <c r="AD44" s="168">
        <v>-66.33</v>
      </c>
      <c r="AE44" s="167"/>
      <c r="AF44" s="168">
        <v>2.2200000000000002</v>
      </c>
      <c r="AG44" s="168">
        <v>68.2</v>
      </c>
      <c r="AH44" s="168">
        <v>28.369</v>
      </c>
      <c r="AI44" s="168">
        <v>0.28199999999999997</v>
      </c>
      <c r="AJ44" s="168">
        <v>-54.35</v>
      </c>
      <c r="AK44" s="168">
        <v>-54.57</v>
      </c>
      <c r="AL44" s="168">
        <v>-44.54</v>
      </c>
      <c r="AM44" s="168">
        <v>54.83</v>
      </c>
      <c r="AN44" s="168">
        <v>54.81</v>
      </c>
      <c r="AO44" s="167"/>
      <c r="AP44" s="168">
        <v>-4.6430999999999996</v>
      </c>
      <c r="AQ44" s="168">
        <v>67.528400000000005</v>
      </c>
      <c r="AR44" s="168">
        <v>69.271500000000003</v>
      </c>
      <c r="AS44" s="168">
        <v>32.952800000000003</v>
      </c>
      <c r="AT44" s="168">
        <v>-39.500500000000002</v>
      </c>
      <c r="AU44" s="168">
        <v>-39.615699999999997</v>
      </c>
      <c r="AV44" s="168">
        <v>8.2295999999999996</v>
      </c>
      <c r="AW44" s="168">
        <v>8.5030999999999999</v>
      </c>
      <c r="AX44" s="167"/>
      <c r="AY44" s="168">
        <v>89.815200000000004</v>
      </c>
      <c r="AZ44" s="168">
        <v>27.198599999999999</v>
      </c>
      <c r="BA44" s="168">
        <v>26.767299999999999</v>
      </c>
      <c r="BB44" s="168">
        <v>-489.9812</v>
      </c>
      <c r="BC44" s="168">
        <v>0.2213</v>
      </c>
      <c r="BD44" s="168">
        <v>-8.6</v>
      </c>
      <c r="BE44" s="168">
        <v>-8.6</v>
      </c>
      <c r="BF44" s="168">
        <v>46.469000000000001</v>
      </c>
      <c r="BG44" s="168">
        <v>45.281700000000001</v>
      </c>
      <c r="BH44" s="168">
        <v>-5.1060999999999996</v>
      </c>
      <c r="BI44" s="167"/>
      <c r="BJ44" s="168">
        <v>-63.526000000000003</v>
      </c>
      <c r="BK44" s="168">
        <v>2.3584999999999998</v>
      </c>
      <c r="BL44" s="168">
        <v>7.5052000000000003</v>
      </c>
      <c r="BM44" s="168">
        <v>5.0616000000000003</v>
      </c>
      <c r="BN44" s="168">
        <v>549.85180000000003</v>
      </c>
      <c r="BO44" s="168">
        <v>116.9469</v>
      </c>
      <c r="BP44" s="168">
        <v>116.7638</v>
      </c>
      <c r="BQ44" s="168">
        <v>-522.31420000000003</v>
      </c>
      <c r="BR44" s="168">
        <v>491.79399999999998</v>
      </c>
      <c r="BS44" s="167"/>
      <c r="BT44" s="168">
        <v>-104.1887</v>
      </c>
      <c r="BU44" s="168">
        <v>106.9892</v>
      </c>
      <c r="BV44" s="168">
        <v>83.818299999999994</v>
      </c>
      <c r="BW44" s="168">
        <v>24.96</v>
      </c>
      <c r="BX44" s="168">
        <v>33.18</v>
      </c>
      <c r="BY44" s="168">
        <v>64.8</v>
      </c>
      <c r="BZ44" s="168">
        <v>76.319999999999993</v>
      </c>
      <c r="CA44" s="168">
        <v>15.677199999999999</v>
      </c>
      <c r="CB44" s="168">
        <v>16.213000000000001</v>
      </c>
      <c r="CC44" s="168">
        <v>52.666200000000003</v>
      </c>
      <c r="CD44" s="168">
        <v>53.301400000000001</v>
      </c>
      <c r="CE44" s="168">
        <v>40.970500000000001</v>
      </c>
      <c r="CF44" s="168">
        <v>-178.64529999999999</v>
      </c>
      <c r="CG44" s="168">
        <v>-178.20779999999999</v>
      </c>
      <c r="CH44" s="168">
        <v>7.3444000000000003</v>
      </c>
      <c r="CI44" s="167"/>
      <c r="CJ44" s="167"/>
      <c r="CK44" s="168">
        <v>26.390999999999998</v>
      </c>
      <c r="CL44" s="168">
        <v>124.2</v>
      </c>
      <c r="CM44" s="168">
        <v>112</v>
      </c>
      <c r="CN44" s="168">
        <v>-14.1</v>
      </c>
      <c r="CO44" s="168">
        <v>34.7166</v>
      </c>
      <c r="CP44" s="168">
        <v>32.652999999999999</v>
      </c>
      <c r="CQ44" s="168">
        <v>33.65</v>
      </c>
      <c r="CR44" s="168">
        <v>-33.009300000000003</v>
      </c>
      <c r="CS44" s="168">
        <v>-32.9283</v>
      </c>
      <c r="CT44" s="168">
        <v>65.312399999999997</v>
      </c>
      <c r="CU44" s="168">
        <v>-77.310199999999995</v>
      </c>
      <c r="CV44" s="168">
        <v>71.7714</v>
      </c>
      <c r="CW44" s="168">
        <v>15.4377</v>
      </c>
      <c r="CX44" s="168">
        <v>79.87</v>
      </c>
      <c r="CY44" s="168">
        <v>39.58</v>
      </c>
      <c r="CZ44" s="168">
        <v>43.8354</v>
      </c>
      <c r="DA44" s="168">
        <v>41.606099999999998</v>
      </c>
      <c r="DB44" s="168">
        <v>-29.465499999999999</v>
      </c>
      <c r="DC44" s="167"/>
      <c r="DD44" s="167"/>
      <c r="DE44" s="167"/>
      <c r="DF44" s="168">
        <v>-77.888400000000004</v>
      </c>
      <c r="DG44" s="167"/>
      <c r="DH44" s="168">
        <v>-16.138000000000002</v>
      </c>
      <c r="DI44" s="168">
        <v>-79.5</v>
      </c>
      <c r="DJ44" s="168">
        <v>-79.2</v>
      </c>
      <c r="DK44" s="168">
        <v>20.9756</v>
      </c>
      <c r="DL44" s="168">
        <v>53.4</v>
      </c>
      <c r="DM44" s="168">
        <v>62.06</v>
      </c>
      <c r="DN44" s="168">
        <v>72.98</v>
      </c>
      <c r="DO44" s="168">
        <v>53.49</v>
      </c>
      <c r="DP44" s="168">
        <v>-6.87</v>
      </c>
      <c r="DQ44" s="168">
        <v>53.8005</v>
      </c>
      <c r="DR44" s="168">
        <v>76.106800000000007</v>
      </c>
      <c r="DS44" s="168">
        <v>-34.71</v>
      </c>
      <c r="DT44" s="168">
        <v>-17.04</v>
      </c>
      <c r="DU44" s="168">
        <v>117.59</v>
      </c>
      <c r="DV44" s="168">
        <v>54.05</v>
      </c>
      <c r="DW44" s="168">
        <v>76.945499999999996</v>
      </c>
      <c r="DX44" s="168">
        <v>75.181799999999996</v>
      </c>
      <c r="DY44" s="168">
        <v>47.1205</v>
      </c>
      <c r="DZ44" s="168">
        <v>45.563600000000001</v>
      </c>
      <c r="EA44" s="168">
        <v>223.71440000000001</v>
      </c>
      <c r="EB44" s="168">
        <v>185.52879999999999</v>
      </c>
      <c r="EC44" s="168">
        <v>178.59909999999999</v>
      </c>
      <c r="ED44" s="168">
        <v>181.15170000000001</v>
      </c>
      <c r="EE44" s="168">
        <v>49.8598</v>
      </c>
      <c r="EF44" s="168">
        <v>116.30249999999999</v>
      </c>
      <c r="EG44" s="168">
        <v>-28.640999999999998</v>
      </c>
      <c r="EH44" s="168">
        <v>535.04769999999996</v>
      </c>
      <c r="EI44" s="168">
        <v>450.55029999999999</v>
      </c>
      <c r="EJ44" s="168">
        <v>11.0411</v>
      </c>
      <c r="EK44" s="168">
        <v>-11.993499999999999</v>
      </c>
      <c r="EL44" s="167"/>
      <c r="EM44" s="168">
        <v>-58.822600000000001</v>
      </c>
      <c r="EN44" s="168">
        <v>20.939399999999999</v>
      </c>
      <c r="EO44" s="168">
        <v>19.7728</v>
      </c>
      <c r="EP44" s="168">
        <v>159.9</v>
      </c>
      <c r="EQ44" s="168">
        <v>-32.3827</v>
      </c>
      <c r="ER44" s="168">
        <v>-33.561700000000002</v>
      </c>
      <c r="ES44" s="168">
        <v>0</v>
      </c>
      <c r="ET44" s="168">
        <v>17.82</v>
      </c>
      <c r="EU44" s="168">
        <v>-5.95</v>
      </c>
      <c r="EV44" s="168">
        <v>100.8</v>
      </c>
      <c r="EW44" s="168">
        <v>9.3682999999999996</v>
      </c>
      <c r="EX44" s="167"/>
      <c r="EY44" s="168">
        <v>-40.706400000000002</v>
      </c>
      <c r="EZ44" s="168">
        <v>-39.870100000000001</v>
      </c>
      <c r="FA44" s="168">
        <v>12.2296</v>
      </c>
      <c r="FB44" s="168">
        <v>-115.35120000000001</v>
      </c>
      <c r="FC44" s="168">
        <v>85.947299999999998</v>
      </c>
      <c r="FD44" s="168">
        <v>24.376100000000001</v>
      </c>
      <c r="FE44" s="168">
        <v>24.510100000000001</v>
      </c>
      <c r="FF44" s="167"/>
      <c r="FG44" s="168">
        <v>32.9024</v>
      </c>
      <c r="FH44" s="168">
        <v>33.679900000000004</v>
      </c>
      <c r="FI44" s="168">
        <v>31.325800000000001</v>
      </c>
      <c r="FJ44" s="168">
        <v>-17.415500000000002</v>
      </c>
      <c r="FK44" s="168">
        <v>-16.7456</v>
      </c>
      <c r="FL44" s="168">
        <v>47.725000000000001</v>
      </c>
      <c r="FM44" s="168">
        <v>-44.561599999999999</v>
      </c>
      <c r="FN44" s="168">
        <v>-44.393300000000004</v>
      </c>
      <c r="FO44" s="168">
        <v>12.091200000000001</v>
      </c>
      <c r="FP44" s="168">
        <v>11.0326</v>
      </c>
      <c r="FQ44" s="168">
        <v>37.436500000000002</v>
      </c>
      <c r="FR44" s="168">
        <v>2.8</v>
      </c>
      <c r="FS44" s="168">
        <v>3.9630999999999998</v>
      </c>
      <c r="FT44" s="168">
        <v>1.2552000000000001</v>
      </c>
      <c r="FU44" s="168">
        <v>-1.47</v>
      </c>
      <c r="FV44" s="168">
        <v>14.06</v>
      </c>
      <c r="FW44" s="168">
        <v>37.610399999999998</v>
      </c>
      <c r="FX44" s="167"/>
      <c r="FY44" s="168">
        <v>0.47599999999999998</v>
      </c>
      <c r="FZ44" s="168">
        <v>10.537000000000001</v>
      </c>
      <c r="GA44" s="167"/>
      <c r="GB44" s="168">
        <v>43.4</v>
      </c>
      <c r="GC44" s="168">
        <v>-10.7713</v>
      </c>
      <c r="GD44" s="168">
        <v>-12.914400000000001</v>
      </c>
      <c r="GE44" s="168">
        <v>10.98</v>
      </c>
      <c r="GF44" s="168">
        <v>79.205399999999997</v>
      </c>
      <c r="GG44" s="168">
        <v>23.3</v>
      </c>
      <c r="GH44" s="168">
        <v>-13.129799999999999</v>
      </c>
      <c r="GI44" s="168">
        <v>5.1688000000000001</v>
      </c>
      <c r="GJ44" s="168">
        <v>6.0088999999999997</v>
      </c>
      <c r="GK44" s="168">
        <v>2.3611</v>
      </c>
      <c r="GL44" s="167"/>
      <c r="GM44" s="167"/>
      <c r="GN44" s="168">
        <v>-11.5707</v>
      </c>
      <c r="GO44" s="168">
        <v>-31.683499999999999</v>
      </c>
      <c r="GP44" s="168">
        <v>14.121600000000001</v>
      </c>
      <c r="GQ44" s="168">
        <v>32.631500000000003</v>
      </c>
      <c r="GR44" s="168">
        <v>57.540700000000001</v>
      </c>
      <c r="GS44" s="168">
        <v>58.972499999999997</v>
      </c>
      <c r="GT44" s="168">
        <v>-140.3818</v>
      </c>
      <c r="GU44" s="168">
        <v>-26.771000000000001</v>
      </c>
      <c r="GV44" s="167"/>
      <c r="GW44" s="168">
        <v>-46.9557</v>
      </c>
      <c r="GX44" s="168">
        <v>12.137499999999999</v>
      </c>
      <c r="GY44" s="168">
        <v>15.3264</v>
      </c>
      <c r="GZ44" s="168">
        <v>14.958600000000001</v>
      </c>
      <c r="HA44" s="168">
        <v>13.981400000000001</v>
      </c>
      <c r="HB44" s="168">
        <v>177.53989999999999</v>
      </c>
      <c r="HC44" s="168">
        <v>177.49090000000001</v>
      </c>
      <c r="HD44" s="168">
        <v>177.7</v>
      </c>
      <c r="HE44" s="168">
        <v>-176.88929999999999</v>
      </c>
      <c r="HF44" s="168">
        <v>-336.76679999999999</v>
      </c>
      <c r="HG44" s="168">
        <v>340.19880000000001</v>
      </c>
      <c r="HH44" s="168">
        <v>499.11009999999999</v>
      </c>
      <c r="HI44" s="168">
        <v>-168.65629999999999</v>
      </c>
      <c r="HJ44" s="168">
        <v>-168.5985</v>
      </c>
      <c r="HK44" s="168">
        <v>0</v>
      </c>
      <c r="HL44" s="168">
        <v>11.192399999999999</v>
      </c>
      <c r="HM44" s="168">
        <v>79.900099999999995</v>
      </c>
      <c r="HN44" s="168">
        <v>83.324100000000001</v>
      </c>
      <c r="HO44" s="167"/>
      <c r="HP44" s="167"/>
      <c r="HQ44" s="168">
        <v>27.9864</v>
      </c>
      <c r="HR44" s="168">
        <v>28.493099999999998</v>
      </c>
      <c r="HS44" s="168">
        <v>-67.159400000000005</v>
      </c>
      <c r="HT44" s="168">
        <v>-67.713499999999996</v>
      </c>
      <c r="HU44" s="168">
        <v>85.36</v>
      </c>
      <c r="HV44" s="168">
        <v>84.5</v>
      </c>
      <c r="HW44" s="168">
        <v>64.7</v>
      </c>
      <c r="HX44" s="168">
        <v>63.7</v>
      </c>
      <c r="HY44" s="168">
        <v>20.468599999999999</v>
      </c>
      <c r="HZ44" s="168">
        <v>36.32</v>
      </c>
      <c r="IA44" s="168">
        <v>-449.00380000000001</v>
      </c>
      <c r="IB44" s="168">
        <v>113.997</v>
      </c>
      <c r="IC44" s="168">
        <v>113.583</v>
      </c>
      <c r="ID44" s="168">
        <v>16.8</v>
      </c>
      <c r="IE44" s="168">
        <v>37.200000000000003</v>
      </c>
      <c r="IF44" s="168">
        <v>-25.9</v>
      </c>
      <c r="IG44" s="168">
        <v>-25.9</v>
      </c>
      <c r="IH44" s="168">
        <v>1.3302</v>
      </c>
      <c r="II44" s="168">
        <v>0.996</v>
      </c>
      <c r="IJ44" s="168">
        <v>-492.9624</v>
      </c>
      <c r="IK44" s="168">
        <v>-412.74520000000001</v>
      </c>
      <c r="IL44" s="168">
        <v>651.16240000000005</v>
      </c>
      <c r="IM44" s="168">
        <v>510.49020000000002</v>
      </c>
      <c r="IN44" s="168">
        <v>103.0672</v>
      </c>
      <c r="IO44" s="168">
        <v>-497.41019999999997</v>
      </c>
      <c r="IP44" s="168">
        <v>501.55189999999999</v>
      </c>
      <c r="IQ44" s="168">
        <v>-202.12100000000001</v>
      </c>
      <c r="IR44" s="168">
        <v>-278.46260000000001</v>
      </c>
      <c r="IS44" s="168">
        <v>-498.26639999999998</v>
      </c>
      <c r="IT44" s="168">
        <v>137.2604</v>
      </c>
      <c r="IU44" s="168">
        <v>138.2835</v>
      </c>
      <c r="IV44" s="168">
        <v>210.19200000000001</v>
      </c>
      <c r="IW44" s="168">
        <v>-622.8261</v>
      </c>
      <c r="IX44" s="168">
        <v>286.58479999999997</v>
      </c>
      <c r="IY44" s="168">
        <v>-343.3811</v>
      </c>
      <c r="IZ44" s="168">
        <v>345.62400000000002</v>
      </c>
      <c r="JA44" s="168">
        <v>-8.7796000000000003</v>
      </c>
      <c r="JB44" s="168">
        <v>24.472999999999999</v>
      </c>
      <c r="JC44" s="168">
        <v>30.56</v>
      </c>
      <c r="JD44" s="168">
        <v>-0.57099999999999995</v>
      </c>
      <c r="JE44" s="168">
        <v>-0.58099999999999996</v>
      </c>
      <c r="JF44" s="168">
        <v>-29.28</v>
      </c>
      <c r="JG44" s="168">
        <v>9.68</v>
      </c>
      <c r="JH44" s="167"/>
      <c r="JI44" s="168">
        <v>-11.22</v>
      </c>
      <c r="JJ44" s="168">
        <v>-12.1874</v>
      </c>
      <c r="JK44" s="168">
        <v>-7.3532999999999999</v>
      </c>
      <c r="JL44" s="168">
        <v>1.6</v>
      </c>
      <c r="JM44" s="168">
        <v>54.085999999999999</v>
      </c>
      <c r="JN44" s="168">
        <v>55.408999999999999</v>
      </c>
      <c r="JO44" s="168">
        <v>11.231</v>
      </c>
      <c r="JP44" s="167"/>
      <c r="JQ44" s="168">
        <v>54.203899999999997</v>
      </c>
      <c r="JR44" s="168">
        <v>52.452599999999997</v>
      </c>
      <c r="JS44" s="168">
        <v>52.987000000000002</v>
      </c>
      <c r="JT44" s="167"/>
      <c r="JU44" s="168">
        <v>-37.299999999999997</v>
      </c>
      <c r="JV44" s="168">
        <v>12.077</v>
      </c>
      <c r="JW44" s="168">
        <v>10</v>
      </c>
      <c r="JX44" s="167"/>
      <c r="JY44" s="168">
        <v>10.693899999999999</v>
      </c>
      <c r="JZ44" s="168">
        <v>40.658299999999997</v>
      </c>
      <c r="KA44" s="168">
        <v>3.2959000000000001</v>
      </c>
      <c r="KB44" s="168">
        <v>10.2156</v>
      </c>
      <c r="KC44" s="168">
        <v>-40.256599999999999</v>
      </c>
      <c r="KD44" s="168">
        <v>-12.404199999999999</v>
      </c>
      <c r="KE44" s="168">
        <v>50.710999999999999</v>
      </c>
      <c r="KF44" s="168">
        <v>23.6</v>
      </c>
      <c r="KG44" s="168">
        <v>-24.2</v>
      </c>
      <c r="KH44" s="168">
        <v>160.7355</v>
      </c>
      <c r="KI44" s="168">
        <v>-42.734099999999998</v>
      </c>
    </row>
    <row r="45" spans="1:295" ht="18" customHeight="1" x14ac:dyDescent="0.3">
      <c r="A45" s="164" t="s">
        <v>64</v>
      </c>
      <c r="B45" s="164" t="s">
        <v>847</v>
      </c>
      <c r="C45" s="167"/>
      <c r="D45" s="168">
        <v>21.818100000000001</v>
      </c>
      <c r="E45" s="168">
        <v>-29.648499999999999</v>
      </c>
      <c r="F45" s="168">
        <v>-28.0974</v>
      </c>
      <c r="G45" s="168">
        <v>23.5838</v>
      </c>
      <c r="H45" s="167"/>
      <c r="I45" s="168">
        <v>40.6327</v>
      </c>
      <c r="J45" s="168">
        <v>-75.460999999999999</v>
      </c>
      <c r="K45" s="168">
        <v>64.169499999999999</v>
      </c>
      <c r="L45" s="168">
        <v>32.795000000000002</v>
      </c>
      <c r="M45" s="168">
        <v>32.548200000000001</v>
      </c>
      <c r="N45" s="168">
        <v>-15.54</v>
      </c>
      <c r="O45" s="168">
        <v>-79.16</v>
      </c>
      <c r="P45" s="168">
        <v>72.599999999999994</v>
      </c>
      <c r="Q45" s="168">
        <v>16.559999999999999</v>
      </c>
      <c r="R45" s="168">
        <v>-70.400000000000006</v>
      </c>
      <c r="S45" s="168">
        <v>4.8319000000000001</v>
      </c>
      <c r="T45" s="168">
        <v>35.528599999999997</v>
      </c>
      <c r="U45" s="168">
        <v>19.941700000000001</v>
      </c>
      <c r="V45" s="168">
        <v>20.333300000000001</v>
      </c>
      <c r="W45" s="168">
        <v>34.039299999999997</v>
      </c>
      <c r="X45" s="168">
        <v>16.826000000000001</v>
      </c>
      <c r="Y45" s="168">
        <v>4.8425000000000002</v>
      </c>
      <c r="Z45" s="168">
        <v>7.6962999999999999</v>
      </c>
      <c r="AA45" s="167"/>
      <c r="AB45" s="167"/>
      <c r="AC45" s="168">
        <v>-79.849999999999994</v>
      </c>
      <c r="AD45" s="168">
        <v>-79.88</v>
      </c>
      <c r="AE45" s="167"/>
      <c r="AF45" s="168">
        <v>15.54</v>
      </c>
      <c r="AG45" s="168">
        <v>79.2</v>
      </c>
      <c r="AH45" s="168">
        <v>29.562000000000001</v>
      </c>
      <c r="AI45" s="168">
        <v>0.29499999999999998</v>
      </c>
      <c r="AJ45" s="168">
        <v>-73.17</v>
      </c>
      <c r="AK45" s="168">
        <v>-74.17</v>
      </c>
      <c r="AL45" s="168">
        <v>-36.979999999999997</v>
      </c>
      <c r="AM45" s="168">
        <v>74.72</v>
      </c>
      <c r="AN45" s="168">
        <v>75.260000000000005</v>
      </c>
      <c r="AO45" s="167"/>
      <c r="AP45" s="168">
        <v>-7.3333000000000004</v>
      </c>
      <c r="AQ45" s="168">
        <v>72.5107</v>
      </c>
      <c r="AR45" s="168">
        <v>74.491900000000001</v>
      </c>
      <c r="AS45" s="168">
        <v>42.067999999999998</v>
      </c>
      <c r="AT45" s="168">
        <v>-49.256900000000002</v>
      </c>
      <c r="AU45" s="168">
        <v>-49.721299999999999</v>
      </c>
      <c r="AV45" s="168">
        <v>9.7082999999999995</v>
      </c>
      <c r="AW45" s="168">
        <v>10.668799999999999</v>
      </c>
      <c r="AX45" s="167"/>
      <c r="AY45" s="168">
        <v>101.3438</v>
      </c>
      <c r="AZ45" s="168">
        <v>34.988500000000002</v>
      </c>
      <c r="BA45" s="168">
        <v>34.631700000000002</v>
      </c>
      <c r="BB45" s="168">
        <v>-547.09079999999994</v>
      </c>
      <c r="BC45" s="168">
        <v>1.8047</v>
      </c>
      <c r="BD45" s="168">
        <v>-9.1999999999999993</v>
      </c>
      <c r="BE45" s="168">
        <v>-9.1999999999999993</v>
      </c>
      <c r="BF45" s="168">
        <v>57.378799999999998</v>
      </c>
      <c r="BG45" s="168">
        <v>55.469200000000001</v>
      </c>
      <c r="BH45" s="168">
        <v>-6.3704999999999998</v>
      </c>
      <c r="BI45" s="167"/>
      <c r="BJ45" s="168">
        <v>-67.270200000000003</v>
      </c>
      <c r="BK45" s="168">
        <v>4.7552000000000003</v>
      </c>
      <c r="BL45" s="168">
        <v>9.3626000000000005</v>
      </c>
      <c r="BM45" s="168">
        <v>6.2413999999999996</v>
      </c>
      <c r="BN45" s="168">
        <v>607.65390000000002</v>
      </c>
      <c r="BO45" s="168">
        <v>138.9812</v>
      </c>
      <c r="BP45" s="168">
        <v>137.8826</v>
      </c>
      <c r="BQ45" s="168">
        <v>-542.61320000000001</v>
      </c>
      <c r="BR45" s="168">
        <v>565.14459999999997</v>
      </c>
      <c r="BS45" s="167"/>
      <c r="BT45" s="168">
        <v>-68.611000000000004</v>
      </c>
      <c r="BU45" s="168">
        <v>72.509699999999995</v>
      </c>
      <c r="BV45" s="168">
        <v>94.296800000000005</v>
      </c>
      <c r="BW45" s="168">
        <v>28.34</v>
      </c>
      <c r="BX45" s="168">
        <v>37.369999999999997</v>
      </c>
      <c r="BY45" s="168">
        <v>70.28</v>
      </c>
      <c r="BZ45" s="168">
        <v>83.86</v>
      </c>
      <c r="CA45" s="168">
        <v>-17.276299999999999</v>
      </c>
      <c r="CB45" s="168">
        <v>-16.204599999999999</v>
      </c>
      <c r="CC45" s="168">
        <v>76.659199999999998</v>
      </c>
      <c r="CD45" s="168">
        <v>77.153899999999993</v>
      </c>
      <c r="CE45" s="168">
        <v>35.0899</v>
      </c>
      <c r="CF45" s="168">
        <v>-186.0437</v>
      </c>
      <c r="CG45" s="168">
        <v>-185.62020000000001</v>
      </c>
      <c r="CH45" s="168">
        <v>5.8677999999999999</v>
      </c>
      <c r="CI45" s="167"/>
      <c r="CJ45" s="167"/>
      <c r="CK45" s="167"/>
      <c r="CL45" s="168">
        <v>128.19999999999999</v>
      </c>
      <c r="CM45" s="168">
        <v>114.8</v>
      </c>
      <c r="CN45" s="168">
        <v>-14.93</v>
      </c>
      <c r="CO45" s="168">
        <v>38.212499999999999</v>
      </c>
      <c r="CP45" s="168">
        <v>36.381100000000004</v>
      </c>
      <c r="CQ45" s="168">
        <v>37.255499999999998</v>
      </c>
      <c r="CR45" s="168">
        <v>-19.298100000000002</v>
      </c>
      <c r="CS45" s="168">
        <v>-18.657499999999999</v>
      </c>
      <c r="CT45" s="168">
        <v>64.902500000000003</v>
      </c>
      <c r="CU45" s="168">
        <v>-96.972300000000004</v>
      </c>
      <c r="CV45" s="168">
        <v>73.352699999999999</v>
      </c>
      <c r="CW45" s="168">
        <v>18.348299999999998</v>
      </c>
      <c r="CX45" s="168">
        <v>82.03</v>
      </c>
      <c r="CY45" s="168">
        <v>41.08</v>
      </c>
      <c r="CZ45" s="168">
        <v>45.7104</v>
      </c>
      <c r="DA45" s="168">
        <v>43.6569</v>
      </c>
      <c r="DB45" s="168">
        <v>-30.9544</v>
      </c>
      <c r="DC45" s="167"/>
      <c r="DD45" s="167"/>
      <c r="DE45" s="167"/>
      <c r="DF45" s="168">
        <v>-109.6823</v>
      </c>
      <c r="DG45" s="167"/>
      <c r="DH45" s="168">
        <v>-16.824000000000002</v>
      </c>
      <c r="DI45" s="168">
        <v>-87.8</v>
      </c>
      <c r="DJ45" s="168">
        <v>-85.6</v>
      </c>
      <c r="DK45" s="168">
        <v>21.882000000000001</v>
      </c>
      <c r="DL45" s="168">
        <v>56</v>
      </c>
      <c r="DM45" s="168">
        <v>68.459999999999994</v>
      </c>
      <c r="DN45" s="168">
        <v>75.44</v>
      </c>
      <c r="DO45" s="168">
        <v>55.71</v>
      </c>
      <c r="DP45" s="168">
        <v>-8.2799999999999994</v>
      </c>
      <c r="DQ45" s="168">
        <v>56.094499999999996</v>
      </c>
      <c r="DR45" s="168">
        <v>106.73860000000001</v>
      </c>
      <c r="DS45" s="168">
        <v>-34.299999999999997</v>
      </c>
      <c r="DT45" s="168">
        <v>-16.899999999999999</v>
      </c>
      <c r="DU45" s="168">
        <v>126.62</v>
      </c>
      <c r="DV45" s="168">
        <v>57.95</v>
      </c>
      <c r="DW45" s="168">
        <v>109.4727</v>
      </c>
      <c r="DX45" s="168">
        <v>106.9273</v>
      </c>
      <c r="DY45" s="168">
        <v>26.284700000000001</v>
      </c>
      <c r="DZ45" s="168">
        <v>23.836400000000001</v>
      </c>
      <c r="EA45" s="168">
        <v>237.53559999999999</v>
      </c>
      <c r="EB45" s="168">
        <v>196.95660000000001</v>
      </c>
      <c r="EC45" s="168">
        <v>190.733</v>
      </c>
      <c r="ED45" s="168">
        <v>192.11850000000001</v>
      </c>
      <c r="EE45" s="168">
        <v>53.9497</v>
      </c>
      <c r="EF45" s="168">
        <v>85.116699999999994</v>
      </c>
      <c r="EG45" s="168">
        <v>-28.884</v>
      </c>
      <c r="EH45" s="168">
        <v>557.94489999999996</v>
      </c>
      <c r="EI45" s="168">
        <v>378.62920000000003</v>
      </c>
      <c r="EJ45" s="168">
        <v>12.5281</v>
      </c>
      <c r="EK45" s="168">
        <v>-13.87</v>
      </c>
      <c r="EL45" s="167"/>
      <c r="EM45" s="168">
        <v>-23.92</v>
      </c>
      <c r="EN45" s="168">
        <v>24.855499999999999</v>
      </c>
      <c r="EO45" s="168">
        <v>23.472100000000001</v>
      </c>
      <c r="EP45" s="168">
        <v>67</v>
      </c>
      <c r="EQ45" s="168">
        <v>-26.377700000000001</v>
      </c>
      <c r="ER45" s="168">
        <v>-27.2056</v>
      </c>
      <c r="ES45" s="167"/>
      <c r="ET45" s="168">
        <v>16.100000000000001</v>
      </c>
      <c r="EU45" s="168">
        <v>-15.49</v>
      </c>
      <c r="EV45" s="168">
        <v>1</v>
      </c>
      <c r="EW45" s="168">
        <v>11.3756</v>
      </c>
      <c r="EX45" s="167"/>
      <c r="EY45" s="168">
        <v>-41.759900000000002</v>
      </c>
      <c r="EZ45" s="168">
        <v>-41.135300000000001</v>
      </c>
      <c r="FA45" s="168">
        <v>10.7941</v>
      </c>
      <c r="FB45" s="168">
        <v>-82.131799999999998</v>
      </c>
      <c r="FC45" s="168">
        <v>50.963999999999999</v>
      </c>
      <c r="FD45" s="168">
        <v>24.959199999999999</v>
      </c>
      <c r="FE45" s="168">
        <v>24.944400000000002</v>
      </c>
      <c r="FF45" s="167"/>
      <c r="FG45" s="168">
        <v>31.3856</v>
      </c>
      <c r="FH45" s="168">
        <v>33.109200000000001</v>
      </c>
      <c r="FI45" s="168">
        <v>33.141199999999998</v>
      </c>
      <c r="FJ45" s="168">
        <v>14.0663</v>
      </c>
      <c r="FK45" s="168">
        <v>15.573399999999999</v>
      </c>
      <c r="FL45" s="168">
        <v>16.578199999999999</v>
      </c>
      <c r="FM45" s="168">
        <v>-22.4041</v>
      </c>
      <c r="FN45" s="168">
        <v>-22.4709</v>
      </c>
      <c r="FO45" s="168">
        <v>-14.154299999999999</v>
      </c>
      <c r="FP45" s="168">
        <v>-16.706800000000001</v>
      </c>
      <c r="FQ45" s="168">
        <v>38.132300000000001</v>
      </c>
      <c r="FR45" s="168">
        <v>-0.05</v>
      </c>
      <c r="FS45" s="168">
        <v>3.9630999999999998</v>
      </c>
      <c r="FT45" s="168">
        <v>1.4456</v>
      </c>
      <c r="FU45" s="168">
        <v>-1.36</v>
      </c>
      <c r="FV45" s="168">
        <v>15.32</v>
      </c>
      <c r="FW45" s="168">
        <v>35.874899999999997</v>
      </c>
      <c r="FX45" s="167"/>
      <c r="FY45" s="168">
        <v>1.385</v>
      </c>
      <c r="FZ45" s="168">
        <v>10.605</v>
      </c>
      <c r="GA45" s="168">
        <v>5.2695999999999996</v>
      </c>
      <c r="GB45" s="168">
        <v>47.42</v>
      </c>
      <c r="GC45" s="168">
        <v>19.6264</v>
      </c>
      <c r="GD45" s="168">
        <v>11.962199999999999</v>
      </c>
      <c r="GE45" s="168">
        <v>11.47</v>
      </c>
      <c r="GF45" s="168">
        <v>87.6511</v>
      </c>
      <c r="GG45" s="168">
        <v>22.8</v>
      </c>
      <c r="GH45" s="168">
        <v>-16.7453</v>
      </c>
      <c r="GI45" s="168">
        <v>6.2270000000000003</v>
      </c>
      <c r="GJ45" s="168">
        <v>6.5796999999999999</v>
      </c>
      <c r="GK45" s="168">
        <v>2.7858999999999998</v>
      </c>
      <c r="GL45" s="167"/>
      <c r="GM45" s="167"/>
      <c r="GN45" s="168">
        <v>-15.628399999999999</v>
      </c>
      <c r="GO45" s="168">
        <v>-39.701900000000002</v>
      </c>
      <c r="GP45" s="168">
        <v>12.5115</v>
      </c>
      <c r="GQ45" s="168">
        <v>40.815899999999999</v>
      </c>
      <c r="GR45" s="168">
        <v>59.088500000000003</v>
      </c>
      <c r="GS45" s="168">
        <v>60.838299999999997</v>
      </c>
      <c r="GT45" s="168">
        <v>-170.06620000000001</v>
      </c>
      <c r="GU45" s="168">
        <v>-29.968</v>
      </c>
      <c r="GV45" s="167"/>
      <c r="GW45" s="168">
        <v>-53.119500000000002</v>
      </c>
      <c r="GX45" s="168">
        <v>12.139099999999999</v>
      </c>
      <c r="GY45" s="168">
        <v>18.549099999999999</v>
      </c>
      <c r="GZ45" s="168">
        <v>18.081900000000001</v>
      </c>
      <c r="HA45" s="168">
        <v>14.549200000000001</v>
      </c>
      <c r="HB45" s="168">
        <v>175.6397</v>
      </c>
      <c r="HC45" s="168">
        <v>175.27500000000001</v>
      </c>
      <c r="HD45" s="168">
        <v>221.3</v>
      </c>
      <c r="HE45" s="168">
        <v>-220.67619999999999</v>
      </c>
      <c r="HF45" s="168">
        <v>-419.95440000000002</v>
      </c>
      <c r="HG45" s="168">
        <v>422.1284</v>
      </c>
      <c r="HH45" s="168">
        <v>489.99919999999997</v>
      </c>
      <c r="HI45" s="168">
        <v>-167.4265</v>
      </c>
      <c r="HJ45" s="168">
        <v>-167.9631</v>
      </c>
      <c r="HK45" s="167"/>
      <c r="HL45" s="168">
        <v>14.9572</v>
      </c>
      <c r="HM45" s="168">
        <v>81.808199999999999</v>
      </c>
      <c r="HN45" s="168">
        <v>81.051400000000001</v>
      </c>
      <c r="HO45" s="167"/>
      <c r="HP45" s="167"/>
      <c r="HQ45" s="168">
        <v>28.611599999999999</v>
      </c>
      <c r="HR45" s="168">
        <v>28.8034</v>
      </c>
      <c r="HS45" s="168">
        <v>-66.242099999999994</v>
      </c>
      <c r="HT45" s="168">
        <v>-66.088200000000001</v>
      </c>
      <c r="HU45" s="168">
        <v>90.18</v>
      </c>
      <c r="HV45" s="168">
        <v>90.33</v>
      </c>
      <c r="HW45" s="168">
        <v>41.9</v>
      </c>
      <c r="HX45" s="168">
        <v>42.4</v>
      </c>
      <c r="HY45" s="168">
        <v>20.325500000000002</v>
      </c>
      <c r="HZ45" s="168">
        <v>37.68</v>
      </c>
      <c r="IA45" s="168">
        <v>-422.22340000000003</v>
      </c>
      <c r="IB45" s="168">
        <v>114.01309999999999</v>
      </c>
      <c r="IC45" s="168">
        <v>113.032</v>
      </c>
      <c r="ID45" s="168">
        <v>17.899999999999999</v>
      </c>
      <c r="IE45" s="168">
        <v>4</v>
      </c>
      <c r="IF45" s="168">
        <v>-27.6</v>
      </c>
      <c r="IG45" s="168">
        <v>-27.6</v>
      </c>
      <c r="IH45" s="168">
        <v>1.5028999999999999</v>
      </c>
      <c r="II45" s="168">
        <v>1.1733</v>
      </c>
      <c r="IJ45" s="168">
        <v>-478.22109999999998</v>
      </c>
      <c r="IK45" s="168">
        <v>-345.7174</v>
      </c>
      <c r="IL45" s="168">
        <v>614.11609999999996</v>
      </c>
      <c r="IM45" s="168">
        <v>479.70429999999999</v>
      </c>
      <c r="IN45" s="168">
        <v>104.76309999999999</v>
      </c>
      <c r="IO45" s="168">
        <v>-472.63749999999999</v>
      </c>
      <c r="IP45" s="168">
        <v>471.88080000000002</v>
      </c>
      <c r="IQ45" s="168">
        <v>-189.54130000000001</v>
      </c>
      <c r="IR45" s="168">
        <v>-267.26679999999999</v>
      </c>
      <c r="IS45" s="168">
        <v>-466.57560000000001</v>
      </c>
      <c r="IT45" s="168">
        <v>131.1765</v>
      </c>
      <c r="IU45" s="168">
        <v>130.4777</v>
      </c>
      <c r="IV45" s="168">
        <v>194.34630000000001</v>
      </c>
      <c r="IW45" s="168">
        <v>-588.7876</v>
      </c>
      <c r="IX45" s="168">
        <v>277.1841</v>
      </c>
      <c r="IY45" s="168">
        <v>-316.48270000000002</v>
      </c>
      <c r="IZ45" s="168">
        <v>318.0566</v>
      </c>
      <c r="JA45" s="168">
        <v>-7.9363999999999999</v>
      </c>
      <c r="JB45" s="168">
        <v>24.466000000000001</v>
      </c>
      <c r="JC45" s="168">
        <v>22.4</v>
      </c>
      <c r="JD45" s="168">
        <v>-0.78900000000000003</v>
      </c>
      <c r="JE45" s="168">
        <v>-0.80400000000000005</v>
      </c>
      <c r="JF45" s="168">
        <v>-21.84</v>
      </c>
      <c r="JG45" s="168">
        <v>1.92</v>
      </c>
      <c r="JH45" s="167"/>
      <c r="JI45" s="168">
        <v>-2.3727999999999998</v>
      </c>
      <c r="JJ45" s="168">
        <v>-3.5142000000000002</v>
      </c>
      <c r="JK45" s="168">
        <v>-20.418099999999999</v>
      </c>
      <c r="JL45" s="168">
        <v>-2.8</v>
      </c>
      <c r="JM45" s="168">
        <v>50.566000000000003</v>
      </c>
      <c r="JN45" s="168">
        <v>50.475000000000001</v>
      </c>
      <c r="JO45" s="167"/>
      <c r="JP45" s="168">
        <v>13.602399999999999</v>
      </c>
      <c r="JQ45" s="168">
        <v>53.621400000000001</v>
      </c>
      <c r="JR45" s="168">
        <v>52.370899999999999</v>
      </c>
      <c r="JS45" s="168">
        <v>51.779200000000003</v>
      </c>
      <c r="JT45" s="167"/>
      <c r="JU45" s="168">
        <v>-2.6</v>
      </c>
      <c r="JV45" s="168">
        <v>25.2544</v>
      </c>
      <c r="JW45" s="168">
        <v>10.19</v>
      </c>
      <c r="JX45" s="167"/>
      <c r="JY45" s="168">
        <v>12.2475</v>
      </c>
      <c r="JZ45" s="168">
        <v>38.593400000000003</v>
      </c>
      <c r="KA45" s="168">
        <v>1.0127999999999999</v>
      </c>
      <c r="KB45" s="168">
        <v>11.3147</v>
      </c>
      <c r="KC45" s="168">
        <v>-38.3827</v>
      </c>
      <c r="KD45" s="168">
        <v>-14.851100000000001</v>
      </c>
      <c r="KE45" s="168">
        <v>52.616300000000003</v>
      </c>
      <c r="KF45" s="168">
        <v>-9.3000000000000007</v>
      </c>
      <c r="KG45" s="168">
        <v>9.6999999999999993</v>
      </c>
      <c r="KH45" s="168">
        <v>63.683199999999999</v>
      </c>
      <c r="KI45" s="168">
        <v>64.422300000000007</v>
      </c>
    </row>
    <row r="46" spans="1:295" ht="18" customHeight="1" x14ac:dyDescent="0.3">
      <c r="A46" s="164" t="s">
        <v>64</v>
      </c>
      <c r="B46" s="164" t="s">
        <v>848</v>
      </c>
      <c r="C46" s="167"/>
      <c r="D46" s="168">
        <v>22.603300000000001</v>
      </c>
      <c r="E46" s="168">
        <v>-30.854700000000001</v>
      </c>
      <c r="F46" s="168">
        <v>-27.7559</v>
      </c>
      <c r="G46" s="168">
        <v>27.966799999999999</v>
      </c>
      <c r="H46" s="167"/>
      <c r="I46" s="168">
        <v>45.0227</v>
      </c>
      <c r="J46" s="168">
        <v>-83.170299999999997</v>
      </c>
      <c r="K46" s="168">
        <v>70.076700000000002</v>
      </c>
      <c r="L46" s="168">
        <v>35.008899999999997</v>
      </c>
      <c r="M46" s="168">
        <v>35.187600000000003</v>
      </c>
      <c r="N46" s="168">
        <v>-22.2</v>
      </c>
      <c r="O46" s="168">
        <v>-79.494</v>
      </c>
      <c r="P46" s="168">
        <v>70.400000000000006</v>
      </c>
      <c r="Q46" s="168">
        <v>18.216000000000001</v>
      </c>
      <c r="R46" s="168">
        <v>-70.400000000000006</v>
      </c>
      <c r="S46" s="168">
        <v>4.6132999999999997</v>
      </c>
      <c r="T46" s="168">
        <v>39.211599999999997</v>
      </c>
      <c r="U46" s="168">
        <v>20.683599999999998</v>
      </c>
      <c r="V46" s="168">
        <v>20.776499999999999</v>
      </c>
      <c r="W46" s="168">
        <v>34.3371</v>
      </c>
      <c r="X46" s="168">
        <v>16.434100000000001</v>
      </c>
      <c r="Y46" s="168">
        <v>5.0743</v>
      </c>
      <c r="Z46" s="168">
        <v>7.1870000000000003</v>
      </c>
      <c r="AA46" s="167"/>
      <c r="AB46" s="167"/>
      <c r="AC46" s="168">
        <v>-83.44</v>
      </c>
      <c r="AD46" s="168">
        <v>-83.79</v>
      </c>
      <c r="AE46" s="167"/>
      <c r="AF46" s="168">
        <v>22.2</v>
      </c>
      <c r="AG46" s="168">
        <v>79.2</v>
      </c>
      <c r="AH46" s="168">
        <v>31.79</v>
      </c>
      <c r="AI46" s="168">
        <v>0.307</v>
      </c>
      <c r="AJ46" s="168">
        <v>-79.44</v>
      </c>
      <c r="AK46" s="168">
        <v>-79.52</v>
      </c>
      <c r="AL46" s="168">
        <v>-39.299999999999997</v>
      </c>
      <c r="AM46" s="168">
        <v>80.72</v>
      </c>
      <c r="AN46" s="168">
        <v>80.849999999999994</v>
      </c>
      <c r="AO46" s="167"/>
      <c r="AP46" s="168">
        <v>-7.7763999999999998</v>
      </c>
      <c r="AQ46" s="168">
        <v>74.806299999999993</v>
      </c>
      <c r="AR46" s="168">
        <v>77.798299999999998</v>
      </c>
      <c r="AS46" s="168">
        <v>46.632199999999997</v>
      </c>
      <c r="AT46" s="168">
        <v>-54.744199999999999</v>
      </c>
      <c r="AU46" s="168">
        <v>-55.189100000000003</v>
      </c>
      <c r="AV46" s="168">
        <v>9.7591999999999999</v>
      </c>
      <c r="AW46" s="168">
        <v>11.128299999999999</v>
      </c>
      <c r="AX46" s="167"/>
      <c r="AY46" s="168">
        <v>107.5166</v>
      </c>
      <c r="AZ46" s="168">
        <v>36.808500000000002</v>
      </c>
      <c r="BA46" s="168">
        <v>36.961199999999998</v>
      </c>
      <c r="BB46" s="168">
        <v>-580.44949999999994</v>
      </c>
      <c r="BC46" s="168">
        <v>-6.3564999999999996</v>
      </c>
      <c r="BD46" s="168">
        <v>-5.2</v>
      </c>
      <c r="BE46" s="168">
        <v>-5.0999999999999996</v>
      </c>
      <c r="BF46" s="168">
        <v>62.420200000000001</v>
      </c>
      <c r="BG46" s="168">
        <v>60.818199999999997</v>
      </c>
      <c r="BH46" s="168">
        <v>-6.6322999999999999</v>
      </c>
      <c r="BI46" s="167"/>
      <c r="BJ46" s="168">
        <v>-70.774500000000003</v>
      </c>
      <c r="BK46" s="168">
        <v>4.8547000000000002</v>
      </c>
      <c r="BL46" s="168">
        <v>10.1021</v>
      </c>
      <c r="BM46" s="168">
        <v>6.9320000000000004</v>
      </c>
      <c r="BN46" s="168">
        <v>640.70540000000005</v>
      </c>
      <c r="BO46" s="168">
        <v>139.74420000000001</v>
      </c>
      <c r="BP46" s="168">
        <v>139.71369999999999</v>
      </c>
      <c r="BQ46" s="168">
        <v>-556.41520000000003</v>
      </c>
      <c r="BR46" s="168">
        <v>589.21479999999997</v>
      </c>
      <c r="BS46" s="167"/>
      <c r="BT46" s="168">
        <v>-68.589600000000004</v>
      </c>
      <c r="BU46" s="168">
        <v>70.548699999999997</v>
      </c>
      <c r="BV46" s="168">
        <v>95.364599999999996</v>
      </c>
      <c r="BW46" s="168">
        <v>28.33</v>
      </c>
      <c r="BX46" s="168">
        <v>39.04</v>
      </c>
      <c r="BY46" s="168">
        <v>70.989999999999995</v>
      </c>
      <c r="BZ46" s="168">
        <v>82.08</v>
      </c>
      <c r="CA46" s="168">
        <v>-17.946100000000001</v>
      </c>
      <c r="CB46" s="168">
        <v>-17.5442</v>
      </c>
      <c r="CC46" s="168">
        <v>86.711699999999993</v>
      </c>
      <c r="CD46" s="168">
        <v>88.145799999999994</v>
      </c>
      <c r="CE46" s="168">
        <v>33.700499999999998</v>
      </c>
      <c r="CF46" s="168">
        <v>-181.3973</v>
      </c>
      <c r="CG46" s="168">
        <v>-182.1712</v>
      </c>
      <c r="CH46" s="168">
        <v>5.2801999999999998</v>
      </c>
      <c r="CI46" s="167"/>
      <c r="CJ46" s="168">
        <v>15.342499999999999</v>
      </c>
      <c r="CK46" s="168">
        <v>21.797999999999998</v>
      </c>
      <c r="CL46" s="168">
        <v>127.7</v>
      </c>
      <c r="CM46" s="168">
        <v>116</v>
      </c>
      <c r="CN46" s="168">
        <v>-14.93</v>
      </c>
      <c r="CO46" s="168">
        <v>40.478700000000003</v>
      </c>
      <c r="CP46" s="168">
        <v>38.497799999999998</v>
      </c>
      <c r="CQ46" s="168">
        <v>38.867400000000004</v>
      </c>
      <c r="CR46" s="168">
        <v>-18.725999999999999</v>
      </c>
      <c r="CS46" s="168">
        <v>-18.802099999999999</v>
      </c>
      <c r="CT46" s="168">
        <v>65.168499999999995</v>
      </c>
      <c r="CU46" s="168">
        <v>-98.626199999999997</v>
      </c>
      <c r="CV46" s="168">
        <v>72.497200000000007</v>
      </c>
      <c r="CW46" s="167"/>
      <c r="CX46" s="168">
        <v>79.83</v>
      </c>
      <c r="CY46" s="168">
        <v>39.880000000000003</v>
      </c>
      <c r="CZ46" s="168">
        <v>46.6479</v>
      </c>
      <c r="DA46" s="168">
        <v>44.096400000000003</v>
      </c>
      <c r="DB46" s="168">
        <v>-31.396599999999999</v>
      </c>
      <c r="DC46" s="167"/>
      <c r="DD46" s="167"/>
      <c r="DE46" s="167"/>
      <c r="DF46" s="168">
        <v>-111.10850000000001</v>
      </c>
      <c r="DG46" s="167"/>
      <c r="DH46" s="168">
        <v>-17.189699999999998</v>
      </c>
      <c r="DI46" s="168">
        <v>-88</v>
      </c>
      <c r="DJ46" s="168">
        <v>-87.2</v>
      </c>
      <c r="DK46" s="168">
        <v>22.425799999999999</v>
      </c>
      <c r="DL46" s="167"/>
      <c r="DM46" s="168">
        <v>68.040000000000006</v>
      </c>
      <c r="DN46" s="168">
        <v>76.2</v>
      </c>
      <c r="DO46" s="167"/>
      <c r="DP46" s="168">
        <v>-7.93</v>
      </c>
      <c r="DQ46" s="168">
        <v>54.405000000000001</v>
      </c>
      <c r="DR46" s="168">
        <v>110.6538</v>
      </c>
      <c r="DS46" s="168">
        <v>-33.69</v>
      </c>
      <c r="DT46" s="168">
        <v>-17.079999999999998</v>
      </c>
      <c r="DU46" s="168">
        <v>124.63</v>
      </c>
      <c r="DV46" s="168">
        <v>58.56</v>
      </c>
      <c r="DW46" s="168">
        <v>114.3455</v>
      </c>
      <c r="DX46" s="168">
        <v>111.2727</v>
      </c>
      <c r="DY46" s="168">
        <v>17.823699999999999</v>
      </c>
      <c r="DZ46" s="168">
        <v>18.581800000000001</v>
      </c>
      <c r="EA46" s="168">
        <v>237.0112</v>
      </c>
      <c r="EB46" s="168">
        <v>196.06180000000001</v>
      </c>
      <c r="EC46" s="168">
        <v>189.0361</v>
      </c>
      <c r="ED46" s="168">
        <v>192.0257</v>
      </c>
      <c r="EE46" s="168">
        <v>53.951999999999998</v>
      </c>
      <c r="EF46" s="168">
        <v>110.97880000000001</v>
      </c>
      <c r="EG46" s="168">
        <v>-28.611000000000001</v>
      </c>
      <c r="EH46" s="168">
        <v>567.7097</v>
      </c>
      <c r="EI46" s="168">
        <v>354.05930000000001</v>
      </c>
      <c r="EJ46" s="168">
        <v>11.351599999999999</v>
      </c>
      <c r="EK46" s="168">
        <v>-14.395200000000001</v>
      </c>
      <c r="EL46" s="167"/>
      <c r="EM46" s="168">
        <v>-48.787599999999998</v>
      </c>
      <c r="EN46" s="168">
        <v>24.919599999999999</v>
      </c>
      <c r="EO46" s="168">
        <v>23.656099999999999</v>
      </c>
      <c r="EP46" s="168">
        <v>158.1</v>
      </c>
      <c r="EQ46" s="168">
        <v>-45.633400000000002</v>
      </c>
      <c r="ER46" s="168">
        <v>-48.926499999999997</v>
      </c>
      <c r="ES46" s="167"/>
      <c r="ET46" s="168">
        <v>0</v>
      </c>
      <c r="EU46" s="168">
        <v>-15.15</v>
      </c>
      <c r="EV46" s="168">
        <v>108.9</v>
      </c>
      <c r="EW46" s="168">
        <v>11.233499999999999</v>
      </c>
      <c r="EX46" s="167"/>
      <c r="EY46" s="168">
        <v>-40.3001</v>
      </c>
      <c r="EZ46" s="168">
        <v>-39.964199999999998</v>
      </c>
      <c r="FA46" s="168">
        <v>10.116300000000001</v>
      </c>
      <c r="FB46" s="168">
        <v>-110.1135</v>
      </c>
      <c r="FC46" s="168">
        <v>81.898099999999999</v>
      </c>
      <c r="FD46" s="168">
        <v>24.822299999999998</v>
      </c>
      <c r="FE46" s="168">
        <v>24.481100000000001</v>
      </c>
      <c r="FF46" s="167"/>
      <c r="FG46" s="168">
        <v>31.082100000000001</v>
      </c>
      <c r="FH46" s="168">
        <v>31.251100000000001</v>
      </c>
      <c r="FI46" s="168">
        <v>30.6065</v>
      </c>
      <c r="FJ46" s="168">
        <v>18.420200000000001</v>
      </c>
      <c r="FK46" s="168">
        <v>18.922599999999999</v>
      </c>
      <c r="FL46" s="168">
        <v>23.6113</v>
      </c>
      <c r="FM46" s="168">
        <v>-17.656300000000002</v>
      </c>
      <c r="FN46" s="168">
        <v>-17.1602</v>
      </c>
      <c r="FO46" s="168">
        <v>-9.8379999999999992</v>
      </c>
      <c r="FP46" s="168">
        <v>-15.027799999999999</v>
      </c>
      <c r="FQ46" s="168">
        <v>39.970700000000001</v>
      </c>
      <c r="FR46" s="168">
        <v>0.56000000000000005</v>
      </c>
      <c r="FS46" s="168">
        <v>3.9630999999999998</v>
      </c>
      <c r="FT46" s="168">
        <v>1.514</v>
      </c>
      <c r="FU46" s="168">
        <v>-1.37</v>
      </c>
      <c r="FV46" s="168">
        <v>15.33</v>
      </c>
      <c r="FW46" s="168">
        <v>39.122199999999999</v>
      </c>
      <c r="FX46" s="167"/>
      <c r="FY46" s="168">
        <v>1.7929999999999999</v>
      </c>
      <c r="FZ46" s="168">
        <v>10.747</v>
      </c>
      <c r="GA46" s="167"/>
      <c r="GB46" s="168">
        <v>48.26</v>
      </c>
      <c r="GC46" s="168">
        <v>14.8047</v>
      </c>
      <c r="GD46" s="168">
        <v>10.603300000000001</v>
      </c>
      <c r="GE46" s="168">
        <v>11.73</v>
      </c>
      <c r="GF46" s="168">
        <v>89.499099999999999</v>
      </c>
      <c r="GG46" s="168">
        <v>22.3</v>
      </c>
      <c r="GH46" s="168">
        <v>-17.313800000000001</v>
      </c>
      <c r="GI46" s="168">
        <v>6.1139999999999999</v>
      </c>
      <c r="GJ46" s="168">
        <v>6.5464000000000002</v>
      </c>
      <c r="GK46" s="168">
        <v>2.9361999999999999</v>
      </c>
      <c r="GL46" s="167"/>
      <c r="GM46" s="167"/>
      <c r="GN46" s="167"/>
      <c r="GO46" s="168">
        <v>-40.842300000000002</v>
      </c>
      <c r="GP46" s="168">
        <v>11.7636</v>
      </c>
      <c r="GQ46" s="168">
        <v>42.808500000000002</v>
      </c>
      <c r="GR46" s="168">
        <v>62.139800000000001</v>
      </c>
      <c r="GS46" s="168">
        <v>63.4724</v>
      </c>
      <c r="GT46" s="168">
        <v>-177.77549999999999</v>
      </c>
      <c r="GU46" s="168">
        <v>-30.284199999999998</v>
      </c>
      <c r="GV46" s="167"/>
      <c r="GW46" s="168">
        <v>-53.432099999999998</v>
      </c>
      <c r="GX46" s="168">
        <v>11.417199999999999</v>
      </c>
      <c r="GY46" s="168">
        <v>19.467099999999999</v>
      </c>
      <c r="GZ46" s="168">
        <v>18.988900000000001</v>
      </c>
      <c r="HA46" s="168">
        <v>14.3902</v>
      </c>
      <c r="HB46" s="168">
        <v>171.37530000000001</v>
      </c>
      <c r="HC46" s="168">
        <v>170.53909999999999</v>
      </c>
      <c r="HD46" s="167"/>
      <c r="HE46" s="167"/>
      <c r="HF46" s="168">
        <v>-421.65199999999999</v>
      </c>
      <c r="HG46" s="168">
        <v>424.08569999999997</v>
      </c>
      <c r="HH46" s="168">
        <v>460.11669999999998</v>
      </c>
      <c r="HI46" s="168">
        <v>-165.1636</v>
      </c>
      <c r="HJ46" s="168">
        <v>-161.88900000000001</v>
      </c>
      <c r="HK46" s="167"/>
      <c r="HL46" s="168">
        <v>14.4499</v>
      </c>
      <c r="HM46" s="168">
        <v>81.439800000000005</v>
      </c>
      <c r="HN46" s="168">
        <v>79.892399999999995</v>
      </c>
      <c r="HO46" s="167"/>
      <c r="HP46" s="168">
        <v>-63.194800000000001</v>
      </c>
      <c r="HQ46" s="168">
        <v>24.772200000000002</v>
      </c>
      <c r="HR46" s="168">
        <v>25.306799999999999</v>
      </c>
      <c r="HS46" s="168">
        <v>-65.949399999999997</v>
      </c>
      <c r="HT46" s="168">
        <v>-66.287400000000005</v>
      </c>
      <c r="HU46" s="168">
        <v>91.57</v>
      </c>
      <c r="HV46" s="168">
        <v>90.21</v>
      </c>
      <c r="HW46" s="168">
        <v>40.799999999999997</v>
      </c>
      <c r="HX46" s="168">
        <v>41.8</v>
      </c>
      <c r="HY46" s="168">
        <v>20.325500000000002</v>
      </c>
      <c r="HZ46" s="168">
        <v>37.68</v>
      </c>
      <c r="IA46" s="168">
        <v>-412.86689999999999</v>
      </c>
      <c r="IB46" s="168">
        <v>109.7012</v>
      </c>
      <c r="IC46" s="168">
        <v>108.16070000000001</v>
      </c>
      <c r="ID46" s="168">
        <v>17.899999999999999</v>
      </c>
      <c r="IE46" s="168">
        <v>2.2999999999999998</v>
      </c>
      <c r="IF46" s="168">
        <v>-25</v>
      </c>
      <c r="IG46" s="168">
        <v>-24.3</v>
      </c>
      <c r="IH46" s="168">
        <v>1.4059999999999999</v>
      </c>
      <c r="II46" s="168">
        <v>1.1172</v>
      </c>
      <c r="IJ46" s="168">
        <v>-458.9246</v>
      </c>
      <c r="IK46" s="168">
        <v>-318.79199999999997</v>
      </c>
      <c r="IL46" s="168">
        <v>602.82950000000005</v>
      </c>
      <c r="IM46" s="168">
        <v>482.58479999999997</v>
      </c>
      <c r="IN46" s="168">
        <v>120.08620000000001</v>
      </c>
      <c r="IO46" s="168">
        <v>-467.90359999999998</v>
      </c>
      <c r="IP46" s="168">
        <v>465.9332</v>
      </c>
      <c r="IQ46" s="168">
        <v>-185.6371</v>
      </c>
      <c r="IR46" s="168">
        <v>-264.71300000000002</v>
      </c>
      <c r="IS46" s="168">
        <v>-456.58969999999999</v>
      </c>
      <c r="IT46" s="168">
        <v>131.98670000000001</v>
      </c>
      <c r="IU46" s="168">
        <v>132.49100000000001</v>
      </c>
      <c r="IV46" s="168">
        <v>187.84059999999999</v>
      </c>
      <c r="IW46" s="168">
        <v>-578.01089999999999</v>
      </c>
      <c r="IX46" s="168">
        <v>273.52100000000002</v>
      </c>
      <c r="IY46" s="168">
        <v>-317.9769</v>
      </c>
      <c r="IZ46" s="168">
        <v>317.10149999999999</v>
      </c>
      <c r="JA46" s="168">
        <v>-7.9089</v>
      </c>
      <c r="JB46" s="168">
        <v>24.765999999999998</v>
      </c>
      <c r="JC46" s="168">
        <v>22.48</v>
      </c>
      <c r="JD46" s="168">
        <v>-0.70599999999999996</v>
      </c>
      <c r="JE46" s="168">
        <v>-0.71299999999999997</v>
      </c>
      <c r="JF46" s="168">
        <v>-22.08</v>
      </c>
      <c r="JG46" s="168">
        <v>2</v>
      </c>
      <c r="JH46" s="167"/>
      <c r="JI46" s="168">
        <v>-2.4001999999999999</v>
      </c>
      <c r="JJ46" s="168">
        <v>-2.3117000000000001</v>
      </c>
      <c r="JK46" s="168">
        <v>-21.297000000000001</v>
      </c>
      <c r="JL46" s="168">
        <v>-2.9</v>
      </c>
      <c r="JM46" s="168">
        <v>50.223999999999997</v>
      </c>
      <c r="JN46" s="168">
        <v>50.881999999999998</v>
      </c>
      <c r="JO46" s="167"/>
      <c r="JP46" s="167"/>
      <c r="JQ46" s="168">
        <v>52.994100000000003</v>
      </c>
      <c r="JR46" s="168">
        <v>50.296300000000002</v>
      </c>
      <c r="JS46" s="168">
        <v>49.9649</v>
      </c>
      <c r="JT46" s="167"/>
      <c r="JU46" s="168">
        <v>-2.8</v>
      </c>
      <c r="JV46" s="168">
        <v>25.804600000000001</v>
      </c>
      <c r="JW46" s="168">
        <v>10.33</v>
      </c>
      <c r="JX46" s="167"/>
      <c r="JY46" s="168">
        <v>12.132099999999999</v>
      </c>
      <c r="JZ46" s="168">
        <v>39.192599999999999</v>
      </c>
      <c r="KA46" s="168">
        <v>0.64129999999999998</v>
      </c>
      <c r="KB46" s="168">
        <v>11.887499999999999</v>
      </c>
      <c r="KC46" s="168">
        <v>-38.589599999999997</v>
      </c>
      <c r="KD46" s="168">
        <v>-14.772399999999999</v>
      </c>
      <c r="KE46" s="168">
        <v>52.758299999999998</v>
      </c>
      <c r="KF46" s="168">
        <v>-9.6999999999999993</v>
      </c>
      <c r="KG46" s="168">
        <v>10.9</v>
      </c>
      <c r="KH46" s="168">
        <v>43.6419</v>
      </c>
      <c r="KI46" s="168">
        <v>86.628299999999996</v>
      </c>
    </row>
    <row r="47" spans="1:295" ht="18" customHeight="1" x14ac:dyDescent="0.3">
      <c r="A47" s="164" t="s">
        <v>64</v>
      </c>
      <c r="B47" s="164" t="s">
        <v>849</v>
      </c>
      <c r="C47" s="167"/>
      <c r="D47" s="168">
        <v>22.8813</v>
      </c>
      <c r="E47" s="168">
        <v>-30.714700000000001</v>
      </c>
      <c r="F47" s="168">
        <v>-27.596299999999999</v>
      </c>
      <c r="G47" s="168">
        <v>27.7895</v>
      </c>
      <c r="H47" s="167"/>
      <c r="I47" s="168">
        <v>45.603200000000001</v>
      </c>
      <c r="J47" s="168">
        <v>-83.031199999999998</v>
      </c>
      <c r="K47" s="168">
        <v>70.352599999999995</v>
      </c>
      <c r="L47" s="168">
        <v>35.866900000000001</v>
      </c>
      <c r="M47" s="168">
        <v>35.7271</v>
      </c>
      <c r="N47" s="168">
        <v>-26.64</v>
      </c>
      <c r="O47" s="168">
        <v>-79.760999999999996</v>
      </c>
      <c r="P47" s="168">
        <v>70.400000000000006</v>
      </c>
      <c r="Q47" s="168">
        <v>18.216000000000001</v>
      </c>
      <c r="R47" s="167"/>
      <c r="S47" s="168">
        <v>4.5675999999999997</v>
      </c>
      <c r="T47" s="168">
        <v>39.063600000000001</v>
      </c>
      <c r="U47" s="168">
        <v>20.466799999999999</v>
      </c>
      <c r="V47" s="168">
        <v>20.845500000000001</v>
      </c>
      <c r="W47" s="168">
        <v>34.417900000000003</v>
      </c>
      <c r="X47" s="168">
        <v>16.206900000000001</v>
      </c>
      <c r="Y47" s="168">
        <v>5.1334999999999997</v>
      </c>
      <c r="Z47" s="168">
        <v>7.8956</v>
      </c>
      <c r="AA47" s="167"/>
      <c r="AB47" s="167"/>
      <c r="AC47" s="168">
        <v>-85</v>
      </c>
      <c r="AD47" s="168">
        <v>-84.84</v>
      </c>
      <c r="AE47" s="167"/>
      <c r="AF47" s="168">
        <v>26.64</v>
      </c>
      <c r="AG47" s="168">
        <v>79.2</v>
      </c>
      <c r="AH47" s="168">
        <v>31.638000000000002</v>
      </c>
      <c r="AI47" s="168">
        <v>0.30499999999999999</v>
      </c>
      <c r="AJ47" s="168">
        <v>-84.34</v>
      </c>
      <c r="AK47" s="168">
        <v>-85.35</v>
      </c>
      <c r="AL47" s="168">
        <v>-29.43</v>
      </c>
      <c r="AM47" s="168">
        <v>86.16</v>
      </c>
      <c r="AN47" s="168">
        <v>85.86</v>
      </c>
      <c r="AO47" s="167"/>
      <c r="AP47" s="168">
        <v>-7.9987000000000004</v>
      </c>
      <c r="AQ47" s="168">
        <v>74.3005</v>
      </c>
      <c r="AR47" s="168">
        <v>76.400000000000006</v>
      </c>
      <c r="AS47" s="168">
        <v>48.622700000000002</v>
      </c>
      <c r="AT47" s="168">
        <v>-64.119399999999999</v>
      </c>
      <c r="AU47" s="168">
        <v>-63.736800000000002</v>
      </c>
      <c r="AV47" s="168">
        <v>31.867699999999999</v>
      </c>
      <c r="AW47" s="168">
        <v>30.7683</v>
      </c>
      <c r="AX47" s="167"/>
      <c r="AY47" s="168">
        <v>106.1126</v>
      </c>
      <c r="AZ47" s="168">
        <v>50.497799999999998</v>
      </c>
      <c r="BA47" s="168">
        <v>53.8827</v>
      </c>
      <c r="BB47" s="168">
        <v>-595.91579999999999</v>
      </c>
      <c r="BC47" s="168">
        <v>-20.803799999999999</v>
      </c>
      <c r="BD47" s="168">
        <v>-1.2</v>
      </c>
      <c r="BE47" s="168">
        <v>-1.1000000000000001</v>
      </c>
      <c r="BF47" s="168">
        <v>72.036699999999996</v>
      </c>
      <c r="BG47" s="168">
        <v>69.628399999999999</v>
      </c>
      <c r="BH47" s="168">
        <v>-6.6891999999999996</v>
      </c>
      <c r="BI47" s="167"/>
      <c r="BJ47" s="168">
        <v>-77.1845</v>
      </c>
      <c r="BK47" s="168">
        <v>5.6334</v>
      </c>
      <c r="BL47" s="168">
        <v>10.695</v>
      </c>
      <c r="BM47" s="168">
        <v>7.3045</v>
      </c>
      <c r="BN47" s="168">
        <v>654.95749999999998</v>
      </c>
      <c r="BO47" s="168">
        <v>132.32820000000001</v>
      </c>
      <c r="BP47" s="168">
        <v>132.93860000000001</v>
      </c>
      <c r="BQ47" s="168">
        <v>-545.33230000000003</v>
      </c>
      <c r="BR47" s="168">
        <v>599.51369999999997</v>
      </c>
      <c r="BS47" s="167"/>
      <c r="BT47" s="168">
        <v>-81.0214</v>
      </c>
      <c r="BU47" s="168">
        <v>83.557299999999998</v>
      </c>
      <c r="BV47" s="168">
        <v>96.422399999999996</v>
      </c>
      <c r="BW47" s="168">
        <v>28.07</v>
      </c>
      <c r="BX47" s="168">
        <v>39.090000000000003</v>
      </c>
      <c r="BY47" s="168">
        <v>71.709999999999994</v>
      </c>
      <c r="BZ47" s="168">
        <v>80.28</v>
      </c>
      <c r="CA47" s="168">
        <v>-18.883800000000001</v>
      </c>
      <c r="CB47" s="168">
        <v>-18.7498</v>
      </c>
      <c r="CC47" s="168">
        <v>81.984999999999999</v>
      </c>
      <c r="CD47" s="168">
        <v>83.232900000000001</v>
      </c>
      <c r="CE47" s="168">
        <v>36.690800000000003</v>
      </c>
      <c r="CF47" s="168">
        <v>-182.7621</v>
      </c>
      <c r="CG47" s="168">
        <v>-180.34710000000001</v>
      </c>
      <c r="CH47" s="168">
        <v>5.2108999999999996</v>
      </c>
      <c r="CI47" s="168">
        <v>0</v>
      </c>
      <c r="CJ47" s="168">
        <v>12.658899999999999</v>
      </c>
      <c r="CK47" s="167"/>
      <c r="CL47" s="168">
        <v>128.19999999999999</v>
      </c>
      <c r="CM47" s="168">
        <v>116.9</v>
      </c>
      <c r="CN47" s="168">
        <v>-15.21</v>
      </c>
      <c r="CO47" s="168">
        <v>40.387599999999999</v>
      </c>
      <c r="CP47" s="168">
        <v>39.472799999999999</v>
      </c>
      <c r="CQ47" s="168">
        <v>39.737400000000001</v>
      </c>
      <c r="CR47" s="168">
        <v>-17.386099999999999</v>
      </c>
      <c r="CS47" s="168">
        <v>-17.7363</v>
      </c>
      <c r="CT47" s="168">
        <v>56.814500000000002</v>
      </c>
      <c r="CU47" s="168">
        <v>-92.152199999999993</v>
      </c>
      <c r="CV47" s="168">
        <v>64.744100000000003</v>
      </c>
      <c r="CW47" s="168">
        <v>18.567299999999999</v>
      </c>
      <c r="CX47" s="168">
        <v>78.569999999999993</v>
      </c>
      <c r="CY47" s="168">
        <v>39.619999999999997</v>
      </c>
      <c r="CZ47" s="168">
        <v>46.882300000000001</v>
      </c>
      <c r="DA47" s="168">
        <v>44.828800000000001</v>
      </c>
      <c r="DB47" s="168">
        <v>-32.3782</v>
      </c>
      <c r="DC47" s="167"/>
      <c r="DD47" s="167"/>
      <c r="DE47" s="167"/>
      <c r="DF47" s="168">
        <v>-108.51739999999999</v>
      </c>
      <c r="DG47" s="167"/>
      <c r="DH47" s="168">
        <v>-17.653300000000002</v>
      </c>
      <c r="DI47" s="168">
        <v>-87.9</v>
      </c>
      <c r="DJ47" s="168">
        <v>-87.2</v>
      </c>
      <c r="DK47" s="168">
        <v>22.8873</v>
      </c>
      <c r="DL47" s="167"/>
      <c r="DM47" s="168">
        <v>67.739999999999995</v>
      </c>
      <c r="DN47" s="167"/>
      <c r="DO47" s="167"/>
      <c r="DP47" s="168">
        <v>-7.68</v>
      </c>
      <c r="DQ47" s="168">
        <v>55.6295</v>
      </c>
      <c r="DR47" s="168">
        <v>105.7285</v>
      </c>
      <c r="DS47" s="168">
        <v>-32.770000000000003</v>
      </c>
      <c r="DT47" s="168">
        <v>-16.98</v>
      </c>
      <c r="DU47" s="168">
        <v>122.88</v>
      </c>
      <c r="DV47" s="168">
        <v>59.89</v>
      </c>
      <c r="DW47" s="168">
        <v>107.7636</v>
      </c>
      <c r="DX47" s="168">
        <v>106.70910000000001</v>
      </c>
      <c r="DY47" s="168">
        <v>19.267199999999999</v>
      </c>
      <c r="DZ47" s="168">
        <v>18.163599999999999</v>
      </c>
      <c r="EA47" s="168">
        <v>233.51089999999999</v>
      </c>
      <c r="EB47" s="168">
        <v>192.67750000000001</v>
      </c>
      <c r="EC47" s="168">
        <v>186.21360000000001</v>
      </c>
      <c r="ED47" s="168">
        <v>188.8638</v>
      </c>
      <c r="EE47" s="168">
        <v>54.5837</v>
      </c>
      <c r="EF47" s="168">
        <v>108.9083</v>
      </c>
      <c r="EG47" s="168">
        <v>-28.943000000000001</v>
      </c>
      <c r="EH47" s="168">
        <v>560.74149999999997</v>
      </c>
      <c r="EI47" s="168">
        <v>355.1866</v>
      </c>
      <c r="EJ47" s="168">
        <v>13.095599999999999</v>
      </c>
      <c r="EK47" s="168">
        <v>-13.922800000000001</v>
      </c>
      <c r="EL47" s="168">
        <v>0</v>
      </c>
      <c r="EM47" s="168">
        <v>-40.842399999999998</v>
      </c>
      <c r="EN47" s="168">
        <v>25.442699999999999</v>
      </c>
      <c r="EO47" s="168">
        <v>23.629200000000001</v>
      </c>
      <c r="EP47" s="168">
        <v>143.5</v>
      </c>
      <c r="EQ47" s="168">
        <v>-46.875999999999998</v>
      </c>
      <c r="ER47" s="168">
        <v>-45.994199999999999</v>
      </c>
      <c r="ES47" s="168">
        <v>0</v>
      </c>
      <c r="ET47" s="168">
        <v>0</v>
      </c>
      <c r="EU47" s="168">
        <v>-15.95</v>
      </c>
      <c r="EV47" s="168">
        <v>101.1</v>
      </c>
      <c r="EW47" s="168">
        <v>11.4498</v>
      </c>
      <c r="EX47" s="167"/>
      <c r="EY47" s="168">
        <v>-39.5779</v>
      </c>
      <c r="EZ47" s="168">
        <v>-39.387099999999997</v>
      </c>
      <c r="FA47" s="168">
        <v>9.9212000000000007</v>
      </c>
      <c r="FB47" s="168">
        <v>-102.8278</v>
      </c>
      <c r="FC47" s="168">
        <v>72.796400000000006</v>
      </c>
      <c r="FD47" s="168">
        <v>24.236499999999999</v>
      </c>
      <c r="FE47" s="168">
        <v>24.106100000000001</v>
      </c>
      <c r="FF47" s="167"/>
      <c r="FG47" s="168">
        <v>31.587599999999998</v>
      </c>
      <c r="FH47" s="168">
        <v>32.154299999999999</v>
      </c>
      <c r="FI47" s="168">
        <v>31.318000000000001</v>
      </c>
      <c r="FJ47" s="168">
        <v>19.2575</v>
      </c>
      <c r="FK47" s="168">
        <v>19.09</v>
      </c>
      <c r="FL47" s="168">
        <v>25.9557</v>
      </c>
      <c r="FM47" s="168">
        <v>-16.412800000000001</v>
      </c>
      <c r="FN47" s="168">
        <v>-16.784700000000001</v>
      </c>
      <c r="FO47" s="168">
        <v>-9.5723000000000003</v>
      </c>
      <c r="FP47" s="168">
        <v>-15.360900000000001</v>
      </c>
      <c r="FQ47" s="168">
        <v>40.856900000000003</v>
      </c>
      <c r="FR47" s="168">
        <v>-7.0000000000000007E-2</v>
      </c>
      <c r="FS47" s="168">
        <v>3.9605999999999999</v>
      </c>
      <c r="FT47" s="168">
        <v>1.5371999999999999</v>
      </c>
      <c r="FU47" s="168">
        <v>-1.37</v>
      </c>
      <c r="FV47" s="168">
        <v>16.36</v>
      </c>
      <c r="FW47" s="168">
        <v>39.511000000000003</v>
      </c>
      <c r="FX47" s="167"/>
      <c r="FY47" s="168">
        <v>1.998</v>
      </c>
      <c r="FZ47" s="168">
        <v>10.593</v>
      </c>
      <c r="GA47" s="167"/>
      <c r="GB47" s="168">
        <v>48.74</v>
      </c>
      <c r="GC47" s="168">
        <v>17.061299999999999</v>
      </c>
      <c r="GD47" s="168">
        <v>11.462400000000001</v>
      </c>
      <c r="GE47" s="168">
        <v>12.37</v>
      </c>
      <c r="GF47" s="168">
        <v>89.298199999999994</v>
      </c>
      <c r="GG47" s="168">
        <v>20.100000000000001</v>
      </c>
      <c r="GH47" s="168">
        <v>-17.5913</v>
      </c>
      <c r="GI47" s="168">
        <v>5.9778000000000002</v>
      </c>
      <c r="GJ47" s="168">
        <v>6.5256999999999996</v>
      </c>
      <c r="GK47" s="168">
        <v>2.9418000000000002</v>
      </c>
      <c r="GL47" s="167"/>
      <c r="GM47" s="167"/>
      <c r="GN47" s="168">
        <v>-14.9627</v>
      </c>
      <c r="GO47" s="168">
        <v>-41.164999999999999</v>
      </c>
      <c r="GP47" s="168">
        <v>13.2905</v>
      </c>
      <c r="GQ47" s="168">
        <v>42.872199999999999</v>
      </c>
      <c r="GR47" s="168">
        <v>59.985900000000001</v>
      </c>
      <c r="GS47" s="168">
        <v>60.431899999999999</v>
      </c>
      <c r="GT47" s="168">
        <v>-175.80090000000001</v>
      </c>
      <c r="GU47" s="167"/>
      <c r="GV47" s="167"/>
      <c r="GW47" s="168">
        <v>-53.989699999999999</v>
      </c>
      <c r="GX47" s="168">
        <v>11.338200000000001</v>
      </c>
      <c r="GY47" s="168">
        <v>19.681999999999999</v>
      </c>
      <c r="GZ47" s="168">
        <v>19.2104</v>
      </c>
      <c r="HA47" s="168">
        <v>14.0923</v>
      </c>
      <c r="HB47" s="168">
        <v>175.3073</v>
      </c>
      <c r="HC47" s="168">
        <v>177.93960000000001</v>
      </c>
      <c r="HD47" s="168">
        <v>222.9</v>
      </c>
      <c r="HE47" s="168">
        <v>-221.8853</v>
      </c>
      <c r="HF47" s="168">
        <v>-425.6284</v>
      </c>
      <c r="HG47" s="168">
        <v>426.49189999999999</v>
      </c>
      <c r="HH47" s="168">
        <v>480.01139999999998</v>
      </c>
      <c r="HI47" s="168">
        <v>-167.6831</v>
      </c>
      <c r="HJ47" s="168">
        <v>-167.6309</v>
      </c>
      <c r="HK47" s="167"/>
      <c r="HL47" s="168">
        <v>16.4986</v>
      </c>
      <c r="HM47" s="168">
        <v>75.337900000000005</v>
      </c>
      <c r="HN47" s="168">
        <v>76.468599999999995</v>
      </c>
      <c r="HO47" s="168">
        <v>-68.738799999999998</v>
      </c>
      <c r="HP47" s="167"/>
      <c r="HQ47" s="168">
        <v>24.224299999999999</v>
      </c>
      <c r="HR47" s="168">
        <v>24.578900000000001</v>
      </c>
      <c r="HS47" s="168">
        <v>-68.222999999999999</v>
      </c>
      <c r="HT47" s="168">
        <v>-67.662999999999997</v>
      </c>
      <c r="HU47" s="168">
        <v>87.47</v>
      </c>
      <c r="HV47" s="168">
        <v>86.46</v>
      </c>
      <c r="HW47" s="168">
        <v>54.4</v>
      </c>
      <c r="HX47" s="168">
        <v>53.1</v>
      </c>
      <c r="HY47" s="168">
        <v>20.406700000000001</v>
      </c>
      <c r="HZ47" s="168">
        <v>37.92</v>
      </c>
      <c r="IA47" s="168">
        <v>-426.06200000000001</v>
      </c>
      <c r="IB47" s="168">
        <v>108.4958</v>
      </c>
      <c r="IC47" s="168">
        <v>106.84269999999999</v>
      </c>
      <c r="ID47" s="168">
        <v>17.3</v>
      </c>
      <c r="IE47" s="168">
        <v>21.7</v>
      </c>
      <c r="IF47" s="168">
        <v>-24.2</v>
      </c>
      <c r="IG47" s="168">
        <v>-24.2</v>
      </c>
      <c r="IH47" s="167"/>
      <c r="II47" s="167"/>
      <c r="IJ47" s="168">
        <v>-469.51229999999998</v>
      </c>
      <c r="IK47" s="168">
        <v>-323.55840000000001</v>
      </c>
      <c r="IL47" s="168">
        <v>624.88199999999995</v>
      </c>
      <c r="IM47" s="168">
        <v>497.0231</v>
      </c>
      <c r="IN47" s="168">
        <v>128.01599999999999</v>
      </c>
      <c r="IO47" s="168">
        <v>-483.99939999999998</v>
      </c>
      <c r="IP47" s="168">
        <v>478.94929999999999</v>
      </c>
      <c r="IQ47" s="168">
        <v>-188.18109999999999</v>
      </c>
      <c r="IR47" s="168">
        <v>-270.6361</v>
      </c>
      <c r="IS47" s="168">
        <v>-468.76479999999998</v>
      </c>
      <c r="IT47" s="168">
        <v>134.92750000000001</v>
      </c>
      <c r="IU47" s="168">
        <v>135.1996</v>
      </c>
      <c r="IV47" s="168">
        <v>193.1978</v>
      </c>
      <c r="IW47" s="168">
        <v>-603.14589999999998</v>
      </c>
      <c r="IX47" s="168">
        <v>279.4169</v>
      </c>
      <c r="IY47" s="168">
        <v>-329.19279999999998</v>
      </c>
      <c r="IZ47" s="168">
        <v>327.23500000000001</v>
      </c>
      <c r="JA47" s="168">
        <v>-7.8567</v>
      </c>
      <c r="JB47" s="168">
        <v>31.847999999999999</v>
      </c>
      <c r="JC47" s="168">
        <v>26.88</v>
      </c>
      <c r="JD47" s="168">
        <v>-0.84099999999999997</v>
      </c>
      <c r="JE47" s="168">
        <v>-0.85</v>
      </c>
      <c r="JF47" s="168">
        <v>-26.64</v>
      </c>
      <c r="JG47" s="168">
        <v>6.24</v>
      </c>
      <c r="JH47" s="167"/>
      <c r="JI47" s="168">
        <v>-6.4439000000000002</v>
      </c>
      <c r="JJ47" s="168">
        <v>-5.8</v>
      </c>
      <c r="JK47" s="168">
        <v>-16.435500000000001</v>
      </c>
      <c r="JL47" s="168">
        <v>-1</v>
      </c>
      <c r="JM47" s="168">
        <v>50.844000000000001</v>
      </c>
      <c r="JN47" s="168">
        <v>50.103000000000002</v>
      </c>
      <c r="JO47" s="167"/>
      <c r="JP47" s="167"/>
      <c r="JQ47" s="168">
        <v>49.476900000000001</v>
      </c>
      <c r="JR47" s="168">
        <v>50.993600000000001</v>
      </c>
      <c r="JS47" s="168">
        <v>51.563499999999998</v>
      </c>
      <c r="JT47" s="167"/>
      <c r="JU47" s="168">
        <v>-20</v>
      </c>
      <c r="JV47" s="168">
        <v>26.447500000000002</v>
      </c>
      <c r="JW47" s="168">
        <v>10.56</v>
      </c>
      <c r="JX47" s="167"/>
      <c r="JY47" s="168">
        <v>15.2597</v>
      </c>
      <c r="JZ47" s="168">
        <v>38.180599999999998</v>
      </c>
      <c r="KA47" s="168">
        <v>-1.2614000000000001</v>
      </c>
      <c r="KB47" s="168">
        <v>14.4047</v>
      </c>
      <c r="KC47" s="168">
        <v>-37.962600000000002</v>
      </c>
      <c r="KD47" s="168">
        <v>-17.0489</v>
      </c>
      <c r="KE47" s="168">
        <v>54.232300000000002</v>
      </c>
      <c r="KF47" s="168">
        <v>8.9</v>
      </c>
      <c r="KG47" s="168">
        <v>-7.3</v>
      </c>
      <c r="KH47" s="168">
        <v>52.633899999999997</v>
      </c>
      <c r="KI47" s="168">
        <v>95.038899999999998</v>
      </c>
    </row>
    <row r="48" spans="1:295" ht="18" customHeight="1" x14ac:dyDescent="0.3">
      <c r="A48" s="164" t="s">
        <v>64</v>
      </c>
      <c r="B48" s="164" t="s">
        <v>850</v>
      </c>
      <c r="C48" s="169"/>
      <c r="D48" s="170">
        <v>22.5367</v>
      </c>
      <c r="E48" s="170">
        <v>-31.209800000000001</v>
      </c>
      <c r="F48" s="170">
        <v>-31.176300000000001</v>
      </c>
      <c r="G48" s="170">
        <v>27.446100000000001</v>
      </c>
      <c r="H48" s="169"/>
      <c r="I48" s="170">
        <v>44.0946</v>
      </c>
      <c r="J48" s="170">
        <v>-69.628399999999999</v>
      </c>
      <c r="K48" s="170">
        <v>70.3566</v>
      </c>
      <c r="L48" s="170">
        <v>35.472900000000003</v>
      </c>
      <c r="M48" s="170">
        <v>35.184600000000003</v>
      </c>
      <c r="N48" s="170">
        <v>-19.98</v>
      </c>
      <c r="O48" s="170">
        <v>-79.537999999999997</v>
      </c>
      <c r="P48" s="170">
        <v>70.400000000000006</v>
      </c>
      <c r="Q48" s="169"/>
      <c r="R48" s="169"/>
      <c r="S48" s="170">
        <v>4.6169000000000002</v>
      </c>
      <c r="T48" s="170">
        <v>28.12</v>
      </c>
      <c r="U48" s="170">
        <v>20.240600000000001</v>
      </c>
      <c r="V48" s="170">
        <v>20.5322</v>
      </c>
      <c r="W48" s="170">
        <v>33.770699999999998</v>
      </c>
      <c r="X48" s="170">
        <v>16.3977</v>
      </c>
      <c r="Y48" s="170">
        <v>5.1741999999999999</v>
      </c>
      <c r="Z48" s="170">
        <v>7.3216999999999999</v>
      </c>
      <c r="AA48" s="169"/>
      <c r="AB48" s="169"/>
      <c r="AC48" s="170">
        <v>-82.84</v>
      </c>
      <c r="AD48" s="170">
        <v>-83.3</v>
      </c>
      <c r="AE48" s="169"/>
      <c r="AF48" s="170">
        <v>19.98</v>
      </c>
      <c r="AG48" s="170">
        <v>79.2</v>
      </c>
      <c r="AH48" s="170">
        <v>31.53</v>
      </c>
      <c r="AI48" s="170">
        <v>0.307</v>
      </c>
      <c r="AJ48" s="170">
        <v>-76.3</v>
      </c>
      <c r="AK48" s="170">
        <v>-77.03</v>
      </c>
      <c r="AL48" s="170">
        <v>-35.32</v>
      </c>
      <c r="AM48" s="170">
        <v>77.64</v>
      </c>
      <c r="AN48" s="170">
        <v>78.19</v>
      </c>
      <c r="AO48" s="169"/>
      <c r="AP48" s="170">
        <v>-8.4951000000000008</v>
      </c>
      <c r="AQ48" s="170">
        <v>74.875500000000002</v>
      </c>
      <c r="AR48" s="170">
        <v>77.387799999999999</v>
      </c>
      <c r="AS48" s="170">
        <v>47.809100000000001</v>
      </c>
      <c r="AT48" s="170">
        <v>-54.192599999999999</v>
      </c>
      <c r="AU48" s="170">
        <v>-54.421999999999997</v>
      </c>
      <c r="AV48" s="170">
        <v>8.6156000000000006</v>
      </c>
      <c r="AW48" s="170">
        <v>8.7271000000000001</v>
      </c>
      <c r="AX48" s="169"/>
      <c r="AY48" s="170">
        <v>105.3061</v>
      </c>
      <c r="AZ48" s="170">
        <v>37.095500000000001</v>
      </c>
      <c r="BA48" s="170">
        <v>37.103400000000001</v>
      </c>
      <c r="BB48" s="170">
        <v>-569.28</v>
      </c>
      <c r="BC48" s="170">
        <v>-14.751799999999999</v>
      </c>
      <c r="BD48" s="170">
        <v>-1.4</v>
      </c>
      <c r="BE48" s="170">
        <v>-1.4</v>
      </c>
      <c r="BF48" s="170">
        <v>61.654000000000003</v>
      </c>
      <c r="BG48" s="170">
        <v>60.295099999999998</v>
      </c>
      <c r="BH48" s="170">
        <v>-6.9417</v>
      </c>
      <c r="BI48" s="169"/>
      <c r="BJ48" s="170">
        <v>-67.370599999999996</v>
      </c>
      <c r="BK48" s="170">
        <v>5.7042999999999999</v>
      </c>
      <c r="BL48" s="170">
        <v>10.4976</v>
      </c>
      <c r="BM48" s="170">
        <v>7.0579999999999998</v>
      </c>
      <c r="BN48" s="170">
        <v>628.3759</v>
      </c>
      <c r="BO48" s="170">
        <v>142.15520000000001</v>
      </c>
      <c r="BP48" s="170">
        <v>140.50720000000001</v>
      </c>
      <c r="BQ48" s="170">
        <v>-550.00760000000002</v>
      </c>
      <c r="BR48" s="170">
        <v>585.78380000000004</v>
      </c>
      <c r="BS48" s="169"/>
      <c r="BT48" s="170">
        <v>-60.217799999999997</v>
      </c>
      <c r="BU48" s="170">
        <v>63.592100000000002</v>
      </c>
      <c r="BV48" s="170">
        <v>96.342600000000004</v>
      </c>
      <c r="BW48" s="170">
        <v>28.39</v>
      </c>
      <c r="BX48" s="170">
        <v>39.46</v>
      </c>
      <c r="BY48" s="170">
        <v>72.44</v>
      </c>
      <c r="BZ48" s="170">
        <v>81.14</v>
      </c>
      <c r="CA48" s="170">
        <v>-25.1797</v>
      </c>
      <c r="CB48" s="170">
        <v>-24.643899999999999</v>
      </c>
      <c r="CC48" s="170">
        <v>81.778099999999995</v>
      </c>
      <c r="CD48" s="170">
        <v>81.883200000000002</v>
      </c>
      <c r="CE48" s="170">
        <v>37.185099999999998</v>
      </c>
      <c r="CF48" s="170">
        <v>-179.11689999999999</v>
      </c>
      <c r="CG48" s="170">
        <v>-179.29050000000001</v>
      </c>
      <c r="CH48" s="170">
        <v>4.9673999999999996</v>
      </c>
      <c r="CI48" s="169"/>
      <c r="CJ48" s="170">
        <v>12.4756</v>
      </c>
      <c r="CK48" s="169"/>
      <c r="CL48" s="170">
        <v>127.2</v>
      </c>
      <c r="CM48" s="170">
        <v>115.1</v>
      </c>
      <c r="CN48" s="170">
        <v>-15.31</v>
      </c>
      <c r="CO48" s="170">
        <v>41.361800000000002</v>
      </c>
      <c r="CP48" s="170">
        <v>39.788699999999999</v>
      </c>
      <c r="CQ48" s="170">
        <v>40.392800000000001</v>
      </c>
      <c r="CR48" s="170">
        <v>-15.818099999999999</v>
      </c>
      <c r="CS48" s="170">
        <v>-15.529400000000001</v>
      </c>
      <c r="CT48" s="170">
        <v>63.207700000000003</v>
      </c>
      <c r="CU48" s="170">
        <v>-100.44029999999999</v>
      </c>
      <c r="CV48" s="170">
        <v>71.813800000000001</v>
      </c>
      <c r="CW48" s="170">
        <v>18.574200000000001</v>
      </c>
      <c r="CX48" s="170">
        <v>78.349999999999994</v>
      </c>
      <c r="CY48" s="170">
        <v>39.549999999999997</v>
      </c>
      <c r="CZ48" s="170">
        <v>46.882300000000001</v>
      </c>
      <c r="DA48" s="170">
        <v>44.242899999999999</v>
      </c>
      <c r="DB48" s="170">
        <v>-32.433900000000001</v>
      </c>
      <c r="DC48" s="169"/>
      <c r="DD48" s="169"/>
      <c r="DE48" s="169"/>
      <c r="DF48" s="170">
        <v>-119.3312</v>
      </c>
      <c r="DG48" s="169"/>
      <c r="DH48" s="170">
        <v>-17.632400000000001</v>
      </c>
      <c r="DI48" s="170">
        <v>-89.6</v>
      </c>
      <c r="DJ48" s="170">
        <v>-88.3</v>
      </c>
      <c r="DK48" s="170">
        <v>22.6401</v>
      </c>
      <c r="DL48" s="170">
        <v>55.7</v>
      </c>
      <c r="DM48" s="170">
        <v>69.38</v>
      </c>
      <c r="DN48" s="170">
        <v>75.319999999999993</v>
      </c>
      <c r="DO48" s="170">
        <v>55.15</v>
      </c>
      <c r="DP48" s="170">
        <v>-8.19</v>
      </c>
      <c r="DQ48" s="170">
        <v>56.683500000000002</v>
      </c>
      <c r="DR48" s="170">
        <v>117.1542</v>
      </c>
      <c r="DS48" s="170">
        <v>-33.75</v>
      </c>
      <c r="DT48" s="170">
        <v>-16.7</v>
      </c>
      <c r="DU48" s="170">
        <v>125.84</v>
      </c>
      <c r="DV48" s="170">
        <v>60.23</v>
      </c>
      <c r="DW48" s="170">
        <v>118.98180000000001</v>
      </c>
      <c r="DX48" s="170">
        <v>115.8</v>
      </c>
      <c r="DY48" s="170">
        <v>19.038599999999999</v>
      </c>
      <c r="DZ48" s="170">
        <v>19.163599999999999</v>
      </c>
      <c r="EA48" s="170">
        <v>242.82040000000001</v>
      </c>
      <c r="EB48" s="170">
        <v>201.50819999999999</v>
      </c>
      <c r="EC48" s="170">
        <v>194.76159999999999</v>
      </c>
      <c r="ED48" s="170">
        <v>197.40459999999999</v>
      </c>
      <c r="EE48" s="170">
        <v>53.997799999999998</v>
      </c>
      <c r="EF48" s="170">
        <v>75.008700000000005</v>
      </c>
      <c r="EG48" s="170">
        <v>-29.273</v>
      </c>
      <c r="EH48" s="170">
        <v>563.04489999999998</v>
      </c>
      <c r="EI48" s="170">
        <v>362.12079999999997</v>
      </c>
      <c r="EJ48" s="170">
        <v>13.068899999999999</v>
      </c>
      <c r="EK48" s="170">
        <v>-14.0829</v>
      </c>
      <c r="EL48" s="170">
        <v>0</v>
      </c>
      <c r="EM48" s="170">
        <v>-11.9724</v>
      </c>
      <c r="EN48" s="170">
        <v>25.1799</v>
      </c>
      <c r="EO48" s="170">
        <v>23.7605</v>
      </c>
      <c r="EP48" s="170">
        <v>42.3</v>
      </c>
      <c r="EQ48" s="170">
        <v>-25.940999999999999</v>
      </c>
      <c r="ER48" s="170">
        <v>-26.759399999999999</v>
      </c>
      <c r="ES48" s="170">
        <v>0</v>
      </c>
      <c r="ET48" s="170">
        <v>0</v>
      </c>
      <c r="EU48" s="170">
        <v>-15.99</v>
      </c>
      <c r="EV48" s="170">
        <v>1</v>
      </c>
      <c r="EW48" s="170">
        <v>11.4132</v>
      </c>
      <c r="EX48" s="169"/>
      <c r="EY48" s="170">
        <v>-39.387500000000003</v>
      </c>
      <c r="EZ48" s="170">
        <v>-38.951599999999999</v>
      </c>
      <c r="FA48" s="170">
        <v>7.4579000000000004</v>
      </c>
      <c r="FB48" s="170">
        <v>-72.737399999999994</v>
      </c>
      <c r="FC48" s="170">
        <v>40.024799999999999</v>
      </c>
      <c r="FD48" s="170">
        <v>24.094100000000001</v>
      </c>
      <c r="FE48" s="170">
        <v>24.198</v>
      </c>
      <c r="FF48" s="169"/>
      <c r="FG48" s="170">
        <v>31.864699999999999</v>
      </c>
      <c r="FH48" s="170">
        <v>32.178400000000003</v>
      </c>
      <c r="FI48" s="170">
        <v>31.2011</v>
      </c>
      <c r="FJ48" s="170">
        <v>22.774100000000001</v>
      </c>
      <c r="FK48" s="170">
        <v>22.6066</v>
      </c>
      <c r="FL48" s="170">
        <v>24.616099999999999</v>
      </c>
      <c r="FM48" s="170">
        <v>-17.472999999999999</v>
      </c>
      <c r="FN48" s="170">
        <v>-17.1023</v>
      </c>
      <c r="FO48" s="170">
        <v>-6.3941999999999997</v>
      </c>
      <c r="FP48" s="170">
        <v>-14.7103</v>
      </c>
      <c r="FQ48" s="170">
        <v>41.7652</v>
      </c>
      <c r="FR48" s="170">
        <v>0.88</v>
      </c>
      <c r="FS48" s="170">
        <v>3.8702999999999999</v>
      </c>
      <c r="FT48" s="170">
        <v>1.5262</v>
      </c>
      <c r="FU48" s="170">
        <v>-1.35</v>
      </c>
      <c r="FV48" s="170">
        <v>16.48</v>
      </c>
      <c r="FW48" s="170">
        <v>40.098599999999998</v>
      </c>
      <c r="FX48" s="169"/>
      <c r="FY48" s="170">
        <v>1.9610000000000001</v>
      </c>
      <c r="FZ48" s="170">
        <v>10.682</v>
      </c>
      <c r="GA48" s="169"/>
      <c r="GB48" s="170">
        <v>50.83</v>
      </c>
      <c r="GC48" s="170">
        <v>12.975099999999999</v>
      </c>
      <c r="GD48" s="170">
        <v>8.7271000000000001</v>
      </c>
      <c r="GE48" s="170">
        <v>12.91</v>
      </c>
      <c r="GF48" s="170">
        <v>91.796599999999998</v>
      </c>
      <c r="GG48" s="170">
        <v>21.2</v>
      </c>
      <c r="GH48" s="170">
        <v>-16.7348</v>
      </c>
      <c r="GI48" s="170">
        <v>5.3696000000000002</v>
      </c>
      <c r="GJ48" s="170">
        <v>5.8563999999999998</v>
      </c>
      <c r="GK48" s="170">
        <v>2.9116</v>
      </c>
      <c r="GL48" s="169"/>
      <c r="GM48" s="169"/>
      <c r="GN48" s="170">
        <v>-17.1082</v>
      </c>
      <c r="GO48" s="170">
        <v>-39.909199999999998</v>
      </c>
      <c r="GP48" s="170">
        <v>13.007300000000001</v>
      </c>
      <c r="GQ48" s="170">
        <v>41.909199999999998</v>
      </c>
      <c r="GR48" s="170">
        <v>60.931800000000003</v>
      </c>
      <c r="GS48" s="170">
        <v>60.342199999999998</v>
      </c>
      <c r="GT48" s="170">
        <v>-173.8997</v>
      </c>
      <c r="GU48" s="169"/>
      <c r="GV48" s="169"/>
      <c r="GW48" s="170">
        <v>-54.444800000000001</v>
      </c>
      <c r="GX48" s="170">
        <v>12.057</v>
      </c>
      <c r="GY48" s="170">
        <v>19.691800000000001</v>
      </c>
      <c r="GZ48" s="170">
        <v>19.2104</v>
      </c>
      <c r="HA48" s="170">
        <v>14.4602</v>
      </c>
      <c r="HB48" s="170">
        <v>182.1232</v>
      </c>
      <c r="HC48" s="170">
        <v>180.3741</v>
      </c>
      <c r="HD48" s="170">
        <v>207.4</v>
      </c>
      <c r="HE48" s="170">
        <v>-209.2132</v>
      </c>
      <c r="HF48" s="170">
        <v>-430.75869999999998</v>
      </c>
      <c r="HG48" s="170">
        <v>432.71719999999999</v>
      </c>
      <c r="HH48" s="170">
        <v>472.54489999999998</v>
      </c>
      <c r="HI48" s="170">
        <v>-172.05510000000001</v>
      </c>
      <c r="HJ48" s="170">
        <v>-171.11340000000001</v>
      </c>
      <c r="HK48" s="169"/>
      <c r="HL48" s="170">
        <v>20.564</v>
      </c>
      <c r="HM48" s="170">
        <v>78.787999999999997</v>
      </c>
      <c r="HN48" s="170">
        <v>78.804599999999994</v>
      </c>
      <c r="HO48" s="169"/>
      <c r="HP48" s="170">
        <v>-69.673599999999993</v>
      </c>
      <c r="HQ48" s="170">
        <v>23.962700000000002</v>
      </c>
      <c r="HR48" s="170">
        <v>24.5245</v>
      </c>
      <c r="HS48" s="170">
        <v>-68.6751</v>
      </c>
      <c r="HT48" s="170">
        <v>-68.658799999999999</v>
      </c>
      <c r="HU48" s="170">
        <v>84.96</v>
      </c>
      <c r="HV48" s="170">
        <v>83.29</v>
      </c>
      <c r="HW48" s="170">
        <v>57.3</v>
      </c>
      <c r="HX48" s="170">
        <v>57.4</v>
      </c>
      <c r="HY48" s="170">
        <v>20.244299999999999</v>
      </c>
      <c r="HZ48" s="170">
        <v>38.24</v>
      </c>
      <c r="IA48" s="170">
        <v>-429.66919999999999</v>
      </c>
      <c r="IB48" s="170">
        <v>108.04349999999999</v>
      </c>
      <c r="IC48" s="170">
        <v>108.1172</v>
      </c>
      <c r="ID48" s="169"/>
      <c r="IE48" s="170">
        <v>23.4</v>
      </c>
      <c r="IF48" s="170">
        <v>-24.2</v>
      </c>
      <c r="IG48" s="170">
        <v>-23.7</v>
      </c>
      <c r="IH48" s="170">
        <v>1.5161</v>
      </c>
      <c r="II48" s="169"/>
      <c r="IJ48" s="170">
        <v>-466.43770000000001</v>
      </c>
      <c r="IK48" s="170">
        <v>-320.53730000000002</v>
      </c>
      <c r="IL48" s="170">
        <v>639.11879999999996</v>
      </c>
      <c r="IM48" s="170">
        <v>496.84460000000001</v>
      </c>
      <c r="IN48" s="170">
        <v>132.3766</v>
      </c>
      <c r="IO48" s="170">
        <v>-486.6635</v>
      </c>
      <c r="IP48" s="170">
        <v>488.43049999999999</v>
      </c>
      <c r="IQ48" s="170">
        <v>-190.98759999999999</v>
      </c>
      <c r="IR48" s="170">
        <v>-271.73500000000001</v>
      </c>
      <c r="IS48" s="170">
        <v>-475.69740000000002</v>
      </c>
      <c r="IT48" s="170">
        <v>135.36709999999999</v>
      </c>
      <c r="IU48" s="170">
        <v>134.85220000000001</v>
      </c>
      <c r="IV48" s="170">
        <v>198.6688</v>
      </c>
      <c r="IW48" s="170">
        <v>-608.85490000000004</v>
      </c>
      <c r="IX48" s="170">
        <v>284.89019999999999</v>
      </c>
      <c r="IY48" s="170">
        <v>-333.02480000000003</v>
      </c>
      <c r="IZ48" s="170">
        <v>336.20359999999999</v>
      </c>
      <c r="JA48" s="170">
        <v>-7.3293999999999997</v>
      </c>
      <c r="JB48" s="170">
        <v>31.683</v>
      </c>
      <c r="JC48" s="170">
        <v>28.72</v>
      </c>
      <c r="JD48" s="170">
        <v>-0.78</v>
      </c>
      <c r="JE48" s="170">
        <v>-0.79100000000000004</v>
      </c>
      <c r="JF48" s="170">
        <v>-27.6</v>
      </c>
      <c r="JG48" s="170">
        <v>7.28</v>
      </c>
      <c r="JH48" s="169"/>
      <c r="JI48" s="170">
        <v>-7.7622999999999998</v>
      </c>
      <c r="JJ48" s="170">
        <v>-6.0929000000000002</v>
      </c>
      <c r="JK48" s="170">
        <v>-15.672499999999999</v>
      </c>
      <c r="JL48" s="170">
        <v>-0.1</v>
      </c>
      <c r="JM48" s="170">
        <v>51.53</v>
      </c>
      <c r="JN48" s="170">
        <v>52.012999999999998</v>
      </c>
      <c r="JO48" s="170">
        <v>11.241199999999999</v>
      </c>
      <c r="JP48" s="169"/>
      <c r="JQ48" s="170">
        <v>49.971499999999999</v>
      </c>
      <c r="JR48" s="170">
        <v>52.4298</v>
      </c>
      <c r="JS48" s="170">
        <v>50.468800000000002</v>
      </c>
      <c r="JT48" s="169"/>
      <c r="JU48" s="170">
        <v>-24.2</v>
      </c>
      <c r="JV48" s="170">
        <v>25.7927</v>
      </c>
      <c r="JW48" s="170">
        <v>10.42</v>
      </c>
      <c r="JX48" s="169"/>
      <c r="JY48" s="170">
        <v>17.598800000000001</v>
      </c>
      <c r="JZ48" s="170">
        <v>35.916600000000003</v>
      </c>
      <c r="KA48" s="170">
        <v>-4.1910999999999996</v>
      </c>
      <c r="KB48" s="170">
        <v>17.1952</v>
      </c>
      <c r="KC48" s="170">
        <v>-35.750700000000002</v>
      </c>
      <c r="KD48" s="170">
        <v>-20.3384</v>
      </c>
      <c r="KE48" s="170">
        <v>54.826900000000002</v>
      </c>
      <c r="KF48" s="170">
        <v>12.9</v>
      </c>
      <c r="KG48" s="170">
        <v>-12.8</v>
      </c>
      <c r="KH48" s="170">
        <v>51.420099999999998</v>
      </c>
      <c r="KI48" s="170">
        <v>98.584800000000001</v>
      </c>
    </row>
    <row r="49" spans="1:295" ht="18" customHeight="1" x14ac:dyDescent="0.3">
      <c r="A49" s="164" t="s">
        <v>64</v>
      </c>
      <c r="B49" s="164" t="s">
        <v>851</v>
      </c>
      <c r="C49" s="165"/>
      <c r="D49" s="166">
        <v>22.3063</v>
      </c>
      <c r="E49" s="165"/>
      <c r="F49" s="166">
        <v>-31.7059</v>
      </c>
      <c r="G49" s="166">
        <v>24.5243</v>
      </c>
      <c r="H49" s="165"/>
      <c r="I49" s="166">
        <v>43.454900000000002</v>
      </c>
      <c r="J49" s="166">
        <v>-67.586799999999997</v>
      </c>
      <c r="K49" s="166">
        <v>68.611400000000003</v>
      </c>
      <c r="L49" s="166">
        <v>35.030900000000003</v>
      </c>
      <c r="M49" s="166">
        <v>34.836500000000001</v>
      </c>
      <c r="N49" s="166">
        <v>-17.760000000000002</v>
      </c>
      <c r="O49" s="166">
        <v>-77.465999999999994</v>
      </c>
      <c r="P49" s="166">
        <v>70.400000000000006</v>
      </c>
      <c r="Q49" s="166">
        <v>17.388000000000002</v>
      </c>
      <c r="R49" s="166">
        <v>-68.2</v>
      </c>
      <c r="S49" s="166">
        <v>4.7633999999999999</v>
      </c>
      <c r="T49" s="166">
        <v>25.489799999999999</v>
      </c>
      <c r="U49" s="166">
        <v>19.6584</v>
      </c>
      <c r="V49" s="166">
        <v>19.951799999999999</v>
      </c>
      <c r="W49" s="166">
        <v>33.110599999999998</v>
      </c>
      <c r="X49" s="166">
        <v>16.4526</v>
      </c>
      <c r="Y49" s="166">
        <v>4.8826000000000001</v>
      </c>
      <c r="Z49" s="166">
        <v>7.1559999999999997</v>
      </c>
      <c r="AA49" s="165"/>
      <c r="AB49" s="165"/>
      <c r="AC49" s="166">
        <v>-79.61</v>
      </c>
      <c r="AD49" s="166">
        <v>-79.53</v>
      </c>
      <c r="AE49" s="165"/>
      <c r="AF49" s="166">
        <v>19.98</v>
      </c>
      <c r="AG49" s="166">
        <v>77</v>
      </c>
      <c r="AH49" s="166">
        <v>31.69</v>
      </c>
      <c r="AI49" s="166">
        <v>0.30399999999999999</v>
      </c>
      <c r="AJ49" s="166">
        <v>-75.98</v>
      </c>
      <c r="AK49" s="166">
        <v>-76.08</v>
      </c>
      <c r="AL49" s="166">
        <v>-31.5</v>
      </c>
      <c r="AM49" s="166">
        <v>76.94</v>
      </c>
      <c r="AN49" s="166">
        <v>77.099999999999994</v>
      </c>
      <c r="AO49" s="165"/>
      <c r="AP49" s="166">
        <v>-8.6151</v>
      </c>
      <c r="AQ49" s="166">
        <v>75.180599999999998</v>
      </c>
      <c r="AR49" s="166">
        <v>77.018600000000006</v>
      </c>
      <c r="AS49" s="166">
        <v>50.409399999999998</v>
      </c>
      <c r="AT49" s="166">
        <v>-55.391599999999997</v>
      </c>
      <c r="AU49" s="166">
        <v>-56.217100000000002</v>
      </c>
      <c r="AV49" s="166">
        <v>32.779600000000002</v>
      </c>
      <c r="AW49" s="166">
        <v>32.373399999999997</v>
      </c>
      <c r="AX49" s="165"/>
      <c r="AY49" s="166">
        <v>101.3706</v>
      </c>
      <c r="AZ49" s="166">
        <v>57.101399999999998</v>
      </c>
      <c r="BA49" s="166">
        <v>56.285400000000003</v>
      </c>
      <c r="BB49" s="166">
        <v>-612.28970000000004</v>
      </c>
      <c r="BC49" s="166">
        <v>-14.722300000000001</v>
      </c>
      <c r="BD49" s="166">
        <v>-1.7</v>
      </c>
      <c r="BE49" s="166">
        <v>-1.7</v>
      </c>
      <c r="BF49" s="166">
        <v>62.746499999999997</v>
      </c>
      <c r="BG49" s="166">
        <v>61.6175</v>
      </c>
      <c r="BH49" s="166">
        <v>-6.1919000000000004</v>
      </c>
      <c r="BI49" s="165"/>
      <c r="BJ49" s="166">
        <v>-73.905900000000003</v>
      </c>
      <c r="BK49" s="166">
        <v>4.4598000000000004</v>
      </c>
      <c r="BL49" s="166">
        <v>10.3626</v>
      </c>
      <c r="BM49" s="166">
        <v>7.0587</v>
      </c>
      <c r="BN49" s="166">
        <v>668.93499999999995</v>
      </c>
      <c r="BO49" s="166">
        <v>144.74930000000001</v>
      </c>
      <c r="BP49" s="166">
        <v>144.53559999999999</v>
      </c>
      <c r="BQ49" s="166">
        <v>-559.02520000000004</v>
      </c>
      <c r="BR49" s="166">
        <v>618.88779999999997</v>
      </c>
      <c r="BS49" s="165"/>
      <c r="BT49" s="166">
        <v>-79.1815</v>
      </c>
      <c r="BU49" s="166">
        <v>82.453400000000002</v>
      </c>
      <c r="BV49" s="166">
        <v>96.3626</v>
      </c>
      <c r="BW49" s="166">
        <v>28.98</v>
      </c>
      <c r="BX49" s="166">
        <v>40.270000000000003</v>
      </c>
      <c r="BY49" s="165"/>
      <c r="BZ49" s="165"/>
      <c r="CA49" s="166">
        <v>-13.927300000000001</v>
      </c>
      <c r="CB49" s="166">
        <v>-13.927300000000001</v>
      </c>
      <c r="CC49" s="166">
        <v>74.527299999999997</v>
      </c>
      <c r="CD49" s="166">
        <v>75.196299999999994</v>
      </c>
      <c r="CE49" s="166">
        <v>38.736699999999999</v>
      </c>
      <c r="CF49" s="166">
        <v>-193.7175</v>
      </c>
      <c r="CG49" s="166">
        <v>-193.15299999999999</v>
      </c>
      <c r="CH49" s="166">
        <v>5.5567000000000002</v>
      </c>
      <c r="CI49" s="166">
        <v>0</v>
      </c>
      <c r="CJ49" s="166">
        <v>12.4756</v>
      </c>
      <c r="CK49" s="165"/>
      <c r="CL49" s="166">
        <v>131.30000000000001</v>
      </c>
      <c r="CM49" s="166">
        <v>118.5</v>
      </c>
      <c r="CN49" s="166">
        <v>-15.08</v>
      </c>
      <c r="CO49" s="166">
        <v>36.711300000000001</v>
      </c>
      <c r="CP49" s="166">
        <v>34.378999999999998</v>
      </c>
      <c r="CQ49" s="166">
        <v>35.801499999999997</v>
      </c>
      <c r="CR49" s="166">
        <v>-25.930099999999999</v>
      </c>
      <c r="CS49" s="166">
        <v>-24.823399999999999</v>
      </c>
      <c r="CT49" s="166">
        <v>77.9542</v>
      </c>
      <c r="CU49" s="166">
        <v>-107.0613</v>
      </c>
      <c r="CV49" s="166">
        <v>87.763900000000007</v>
      </c>
      <c r="CW49" s="166">
        <v>18.724599999999999</v>
      </c>
      <c r="CX49" s="166">
        <v>79.400000000000006</v>
      </c>
      <c r="CY49" s="166">
        <v>39.700000000000003</v>
      </c>
      <c r="CZ49" s="166">
        <v>46.179200000000002</v>
      </c>
      <c r="DA49" s="166">
        <v>44.096400000000003</v>
      </c>
      <c r="DB49" s="166">
        <v>-31.762899999999998</v>
      </c>
      <c r="DC49" s="165"/>
      <c r="DD49" s="165"/>
      <c r="DE49" s="165"/>
      <c r="DF49" s="166">
        <v>-106.6275</v>
      </c>
      <c r="DG49" s="165"/>
      <c r="DH49" s="166">
        <v>-17.302</v>
      </c>
      <c r="DI49" s="166">
        <v>-87.3</v>
      </c>
      <c r="DJ49" s="166">
        <v>-87.1</v>
      </c>
      <c r="DK49" s="166">
        <v>22.4039</v>
      </c>
      <c r="DL49" s="166">
        <v>54.5</v>
      </c>
      <c r="DM49" s="166">
        <v>67.84</v>
      </c>
      <c r="DN49" s="166">
        <v>74.42</v>
      </c>
      <c r="DO49" s="166">
        <v>54.52</v>
      </c>
      <c r="DP49" s="166">
        <v>-8.1</v>
      </c>
      <c r="DQ49" s="166">
        <v>55.4435</v>
      </c>
      <c r="DR49" s="166">
        <v>104.8385</v>
      </c>
      <c r="DS49" s="166">
        <v>-27.53</v>
      </c>
      <c r="DT49" s="166">
        <v>-14.47</v>
      </c>
      <c r="DU49" s="166">
        <v>119.76</v>
      </c>
      <c r="DV49" s="166">
        <v>59.62</v>
      </c>
      <c r="DW49" s="166">
        <v>105.2364</v>
      </c>
      <c r="DX49" s="166">
        <v>102.5091</v>
      </c>
      <c r="DY49" s="166">
        <v>28.0459</v>
      </c>
      <c r="DZ49" s="166">
        <v>26.2545</v>
      </c>
      <c r="EA49" s="166">
        <v>236.08080000000001</v>
      </c>
      <c r="EB49" s="166">
        <v>196.21</v>
      </c>
      <c r="EC49" s="166">
        <v>188.6131</v>
      </c>
      <c r="ED49" s="166">
        <v>190.19210000000001</v>
      </c>
      <c r="EE49" s="166">
        <v>52.600200000000001</v>
      </c>
      <c r="EF49" s="166">
        <v>99.568899999999999</v>
      </c>
      <c r="EG49" s="166">
        <v>-28.628</v>
      </c>
      <c r="EH49" s="166">
        <v>569.37919999999997</v>
      </c>
      <c r="EI49" s="166">
        <v>335.47649999999999</v>
      </c>
      <c r="EJ49" s="166">
        <v>7.6296999999999997</v>
      </c>
      <c r="EK49" s="166">
        <v>-8.1054999999999993</v>
      </c>
      <c r="EL49" s="166">
        <v>-10.328200000000001</v>
      </c>
      <c r="EM49" s="166">
        <v>-36.555999999999997</v>
      </c>
      <c r="EN49" s="166">
        <v>24.7972</v>
      </c>
      <c r="EO49" s="166">
        <v>23.009899999999998</v>
      </c>
      <c r="EP49" s="166">
        <v>136.1</v>
      </c>
      <c r="EQ49" s="166">
        <v>-46.625500000000002</v>
      </c>
      <c r="ER49" s="166">
        <v>-47.736899999999999</v>
      </c>
      <c r="ES49" s="165"/>
      <c r="ET49" s="166">
        <v>0</v>
      </c>
      <c r="EU49" s="166">
        <v>-5.69</v>
      </c>
      <c r="EV49" s="166">
        <v>95.3</v>
      </c>
      <c r="EW49" s="166">
        <v>11.1654</v>
      </c>
      <c r="EX49" s="166">
        <v>0</v>
      </c>
      <c r="EY49" s="166">
        <v>-41.394799999999996</v>
      </c>
      <c r="EZ49" s="166">
        <v>-40.527999999999999</v>
      </c>
      <c r="FA49" s="166">
        <v>12.095599999999999</v>
      </c>
      <c r="FB49" s="166">
        <v>-97.122399999999999</v>
      </c>
      <c r="FC49" s="166">
        <v>64.649299999999997</v>
      </c>
      <c r="FD49" s="166">
        <v>24.1663</v>
      </c>
      <c r="FE49" s="166">
        <v>23.947600000000001</v>
      </c>
      <c r="FF49" s="165"/>
      <c r="FG49" s="166">
        <v>32.999899999999997</v>
      </c>
      <c r="FH49" s="166">
        <v>33.642000000000003</v>
      </c>
      <c r="FI49" s="166">
        <v>32.330199999999998</v>
      </c>
      <c r="FJ49" s="166">
        <v>14.2338</v>
      </c>
      <c r="FK49" s="166">
        <v>12.8941</v>
      </c>
      <c r="FL49" s="166">
        <v>70.331599999999995</v>
      </c>
      <c r="FM49" s="166">
        <v>-24</v>
      </c>
      <c r="FN49" s="166">
        <v>-24.1677</v>
      </c>
      <c r="FO49" s="166">
        <v>20.5579</v>
      </c>
      <c r="FP49" s="166">
        <v>18.431100000000001</v>
      </c>
      <c r="FQ49" s="166">
        <v>48.049399999999999</v>
      </c>
      <c r="FR49" s="166">
        <v>5.27</v>
      </c>
      <c r="FS49" s="166">
        <v>3.8702999999999999</v>
      </c>
      <c r="FT49" s="166">
        <v>1.4565999999999999</v>
      </c>
      <c r="FU49" s="166">
        <v>-1.38</v>
      </c>
      <c r="FV49" s="166">
        <v>18.260000000000002</v>
      </c>
      <c r="FW49" s="166">
        <v>47.055999999999997</v>
      </c>
      <c r="FX49" s="165"/>
      <c r="FY49" s="166">
        <v>1.7809999999999999</v>
      </c>
      <c r="FZ49" s="166">
        <v>10.712999999999999</v>
      </c>
      <c r="GA49" s="165"/>
      <c r="GB49" s="166">
        <v>50.91</v>
      </c>
      <c r="GC49" s="166">
        <v>-18.950600000000001</v>
      </c>
      <c r="GD49" s="166">
        <v>-22.410900000000002</v>
      </c>
      <c r="GE49" s="166">
        <v>13.68</v>
      </c>
      <c r="GF49" s="166">
        <v>91.229900000000001</v>
      </c>
      <c r="GG49" s="166">
        <v>22.5</v>
      </c>
      <c r="GH49" s="166">
        <v>-16.0334</v>
      </c>
      <c r="GI49" s="166">
        <v>5.2064000000000004</v>
      </c>
      <c r="GJ49" s="166">
        <v>5.7310999999999996</v>
      </c>
      <c r="GK49" s="166">
        <v>2.8452000000000002</v>
      </c>
      <c r="GL49" s="165"/>
      <c r="GM49" s="165"/>
      <c r="GN49" s="166">
        <v>-17.572900000000001</v>
      </c>
      <c r="GO49" s="166">
        <v>-38.588299999999997</v>
      </c>
      <c r="GP49" s="166">
        <v>13.936400000000001</v>
      </c>
      <c r="GQ49" s="166">
        <v>40.388199999999998</v>
      </c>
      <c r="GR49" s="166">
        <v>59.536099999999998</v>
      </c>
      <c r="GS49" s="166">
        <v>61.044400000000003</v>
      </c>
      <c r="GT49" s="166">
        <v>-169.40020000000001</v>
      </c>
      <c r="GU49" s="166">
        <v>-29.6343</v>
      </c>
      <c r="GV49" s="165"/>
      <c r="GW49" s="166">
        <v>-53.696599999999997</v>
      </c>
      <c r="GX49" s="166">
        <v>11.063700000000001</v>
      </c>
      <c r="GY49" s="166">
        <v>19.252300000000002</v>
      </c>
      <c r="GZ49" s="166">
        <v>18.777999999999999</v>
      </c>
      <c r="HA49" s="166">
        <v>13.718999999999999</v>
      </c>
      <c r="HB49" s="166">
        <v>178.99780000000001</v>
      </c>
      <c r="HC49" s="166">
        <v>178.87209999999999</v>
      </c>
      <c r="HD49" s="166">
        <v>181.9</v>
      </c>
      <c r="HE49" s="166">
        <v>-182.57810000000001</v>
      </c>
      <c r="HF49" s="166">
        <v>-406.93529999999998</v>
      </c>
      <c r="HG49" s="166">
        <v>409.5908</v>
      </c>
      <c r="HH49" s="166">
        <v>452.5351</v>
      </c>
      <c r="HI49" s="166">
        <v>-169.24279999999999</v>
      </c>
      <c r="HJ49" s="166">
        <v>-169.41820000000001</v>
      </c>
      <c r="HK49" s="165"/>
      <c r="HL49" s="166">
        <v>13.844099999999999</v>
      </c>
      <c r="HM49" s="166">
        <v>80.448499999999996</v>
      </c>
      <c r="HN49" s="166">
        <v>79.257599999999996</v>
      </c>
      <c r="HO49" s="165"/>
      <c r="HP49" s="165"/>
      <c r="HQ49" s="166">
        <v>25.9482</v>
      </c>
      <c r="HR49" s="166">
        <v>26.2743</v>
      </c>
      <c r="HS49" s="166">
        <v>-66.635999999999996</v>
      </c>
      <c r="HT49" s="166">
        <v>-67.063199999999995</v>
      </c>
      <c r="HU49" s="166">
        <v>89.87</v>
      </c>
      <c r="HV49" s="166">
        <v>89.24</v>
      </c>
      <c r="HW49" s="166">
        <v>53</v>
      </c>
      <c r="HX49" s="166">
        <v>54</v>
      </c>
      <c r="HY49" s="166">
        <v>20.428000000000001</v>
      </c>
      <c r="HZ49" s="166">
        <v>37.76</v>
      </c>
      <c r="IA49" s="166">
        <v>-431.36790000000002</v>
      </c>
      <c r="IB49" s="166">
        <v>109.1703</v>
      </c>
      <c r="IC49" s="166">
        <v>110.1682</v>
      </c>
      <c r="ID49" s="166">
        <v>16.8</v>
      </c>
      <c r="IE49" s="166">
        <v>21</v>
      </c>
      <c r="IF49" s="166">
        <v>-25.9</v>
      </c>
      <c r="IG49" s="166">
        <v>-25.9</v>
      </c>
      <c r="IH49" s="166">
        <v>1.4196</v>
      </c>
      <c r="II49" s="166">
        <v>1.2182999999999999</v>
      </c>
      <c r="IJ49" s="166">
        <v>-440.79140000000001</v>
      </c>
      <c r="IK49" s="166">
        <v>-301.23649999999998</v>
      </c>
      <c r="IL49" s="166">
        <v>628.80129999999997</v>
      </c>
      <c r="IM49" s="166">
        <v>496.86869999999999</v>
      </c>
      <c r="IN49" s="166">
        <v>145.62270000000001</v>
      </c>
      <c r="IO49" s="166">
        <v>-483.35050000000001</v>
      </c>
      <c r="IP49" s="166">
        <v>483.4033</v>
      </c>
      <c r="IQ49" s="166">
        <v>-192.42670000000001</v>
      </c>
      <c r="IR49" s="166">
        <v>-270.71660000000003</v>
      </c>
      <c r="IS49" s="166">
        <v>-474.98939999999999</v>
      </c>
      <c r="IT49" s="166">
        <v>134.9599</v>
      </c>
      <c r="IU49" s="166">
        <v>136.917</v>
      </c>
      <c r="IV49" s="166">
        <v>198.3321</v>
      </c>
      <c r="IW49" s="166">
        <v>-602.02639999999997</v>
      </c>
      <c r="IX49" s="166">
        <v>282.95209999999997</v>
      </c>
      <c r="IY49" s="166">
        <v>-327.47739999999999</v>
      </c>
      <c r="IZ49" s="166">
        <v>330.98259999999999</v>
      </c>
      <c r="JA49" s="166">
        <v>-8.1204000000000001</v>
      </c>
      <c r="JB49" s="166">
        <v>31.689</v>
      </c>
      <c r="JC49" s="166">
        <v>28.08</v>
      </c>
      <c r="JD49" s="166">
        <v>-0.69199999999999995</v>
      </c>
      <c r="JE49" s="166">
        <v>-0.72299999999999998</v>
      </c>
      <c r="JF49" s="166">
        <v>-27.44</v>
      </c>
      <c r="JG49" s="166">
        <v>5.92</v>
      </c>
      <c r="JH49" s="165"/>
      <c r="JI49" s="166">
        <v>-5.8578999999999999</v>
      </c>
      <c r="JJ49" s="166">
        <v>-7.8507999999999996</v>
      </c>
      <c r="JK49" s="166">
        <v>-16.7864</v>
      </c>
      <c r="JL49" s="166">
        <v>0</v>
      </c>
      <c r="JM49" s="166">
        <v>51.368000000000002</v>
      </c>
      <c r="JN49" s="166">
        <v>51.031999999999996</v>
      </c>
      <c r="JO49" s="166">
        <v>11.269399999999999</v>
      </c>
      <c r="JP49" s="166">
        <v>13.5847</v>
      </c>
      <c r="JQ49" s="166">
        <v>52.254800000000003</v>
      </c>
      <c r="JR49" s="166">
        <v>50.131900000000002</v>
      </c>
      <c r="JS49" s="166">
        <v>49.396700000000003</v>
      </c>
      <c r="JT49" s="165"/>
      <c r="JU49" s="166">
        <v>-18.399999999999999</v>
      </c>
      <c r="JV49" s="166">
        <v>26.699400000000001</v>
      </c>
      <c r="JW49" s="166">
        <v>10.28</v>
      </c>
      <c r="JX49" s="165"/>
      <c r="JY49" s="166">
        <v>11.414</v>
      </c>
      <c r="JZ49" s="166">
        <v>39.783499999999997</v>
      </c>
      <c r="KA49" s="166">
        <v>2.0219999999999998</v>
      </c>
      <c r="KB49" s="166">
        <v>11.1183</v>
      </c>
      <c r="KC49" s="166">
        <v>-39.103200000000001</v>
      </c>
      <c r="KD49" s="166">
        <v>-14.3507</v>
      </c>
      <c r="KE49" s="166">
        <v>52.701000000000001</v>
      </c>
      <c r="KF49" s="166">
        <v>6.2</v>
      </c>
      <c r="KG49" s="166">
        <v>-6.7</v>
      </c>
      <c r="KH49" s="166">
        <v>39.3613</v>
      </c>
      <c r="KI49" s="166">
        <v>102.9342</v>
      </c>
    </row>
    <row r="50" spans="1:295" ht="18" customHeight="1" x14ac:dyDescent="0.3">
      <c r="A50" s="164" t="s">
        <v>64</v>
      </c>
      <c r="B50" s="164" t="s">
        <v>852</v>
      </c>
      <c r="C50" s="167"/>
      <c r="D50" s="168">
        <v>21.8049</v>
      </c>
      <c r="E50" s="168">
        <v>-30.5063</v>
      </c>
      <c r="F50" s="168">
        <v>-32.513800000000003</v>
      </c>
      <c r="G50" s="168">
        <v>24.0502</v>
      </c>
      <c r="H50" s="167"/>
      <c r="I50" s="168">
        <v>42.050800000000002</v>
      </c>
      <c r="J50" s="168">
        <v>-68.0214</v>
      </c>
      <c r="K50" s="168">
        <v>67.654200000000003</v>
      </c>
      <c r="L50" s="168">
        <v>34.526899999999998</v>
      </c>
      <c r="M50" s="168">
        <v>33.916699999999999</v>
      </c>
      <c r="N50" s="168">
        <v>-19.98</v>
      </c>
      <c r="O50" s="168">
        <v>-73.658000000000001</v>
      </c>
      <c r="P50" s="168">
        <v>66</v>
      </c>
      <c r="Q50" s="168">
        <v>15.731999999999999</v>
      </c>
      <c r="R50" s="168">
        <v>-66</v>
      </c>
      <c r="S50" s="168">
        <v>4.9142999999999999</v>
      </c>
      <c r="T50" s="168">
        <v>25.2608</v>
      </c>
      <c r="U50" s="168">
        <v>19.169699999999999</v>
      </c>
      <c r="V50" s="168">
        <v>19.5532</v>
      </c>
      <c r="W50" s="168">
        <v>32.414900000000003</v>
      </c>
      <c r="X50" s="168">
        <v>16.5839</v>
      </c>
      <c r="Y50" s="168">
        <v>5.3525</v>
      </c>
      <c r="Z50" s="168">
        <v>7.4459</v>
      </c>
      <c r="AA50" s="167"/>
      <c r="AB50" s="167"/>
      <c r="AC50" s="168">
        <v>-79.33</v>
      </c>
      <c r="AD50" s="168">
        <v>-79.11</v>
      </c>
      <c r="AE50" s="167"/>
      <c r="AF50" s="168">
        <v>19.98</v>
      </c>
      <c r="AG50" s="168">
        <v>72.599999999999994</v>
      </c>
      <c r="AH50" s="168">
        <v>30.73</v>
      </c>
      <c r="AI50" s="168">
        <v>0.30299999999999999</v>
      </c>
      <c r="AJ50" s="168">
        <v>-74.92</v>
      </c>
      <c r="AK50" s="168">
        <v>-74.930000000000007</v>
      </c>
      <c r="AL50" s="168">
        <v>-30.06</v>
      </c>
      <c r="AM50" s="168">
        <v>75.680000000000007</v>
      </c>
      <c r="AN50" s="168">
        <v>75.62</v>
      </c>
      <c r="AO50" s="167"/>
      <c r="AP50" s="168">
        <v>-7.8780999999999999</v>
      </c>
      <c r="AQ50" s="168">
        <v>72.961399999999998</v>
      </c>
      <c r="AR50" s="168">
        <v>75.941699999999997</v>
      </c>
      <c r="AS50" s="168">
        <v>51.984999999999999</v>
      </c>
      <c r="AT50" s="168">
        <v>-55.220100000000002</v>
      </c>
      <c r="AU50" s="168">
        <v>-55.425800000000002</v>
      </c>
      <c r="AV50" s="168">
        <v>26.223299999999998</v>
      </c>
      <c r="AW50" s="168">
        <v>27.263300000000001</v>
      </c>
      <c r="AX50" s="167"/>
      <c r="AY50" s="168">
        <v>104.1006</v>
      </c>
      <c r="AZ50" s="168">
        <v>54.3611</v>
      </c>
      <c r="BA50" s="168">
        <v>52.244599999999998</v>
      </c>
      <c r="BB50" s="168">
        <v>-597.62459999999999</v>
      </c>
      <c r="BC50" s="168">
        <v>-21.866399999999999</v>
      </c>
      <c r="BD50" s="168">
        <v>-1.8</v>
      </c>
      <c r="BE50" s="168">
        <v>-1.9</v>
      </c>
      <c r="BF50" s="168">
        <v>63.306399999999996</v>
      </c>
      <c r="BG50" s="168">
        <v>61.360799999999998</v>
      </c>
      <c r="BH50" s="168">
        <v>-6.1616999999999997</v>
      </c>
      <c r="BI50" s="167"/>
      <c r="BJ50" s="168">
        <v>-69.079599999999999</v>
      </c>
      <c r="BK50" s="168">
        <v>4.2889999999999997</v>
      </c>
      <c r="BL50" s="168">
        <v>10.0855</v>
      </c>
      <c r="BM50" s="168">
        <v>6.7747999999999999</v>
      </c>
      <c r="BN50" s="168">
        <v>652.30240000000003</v>
      </c>
      <c r="BO50" s="168">
        <v>136.2346</v>
      </c>
      <c r="BP50" s="168">
        <v>136.69239999999999</v>
      </c>
      <c r="BQ50" s="168">
        <v>-569.49839999999995</v>
      </c>
      <c r="BR50" s="168">
        <v>581.95489999999995</v>
      </c>
      <c r="BS50" s="167"/>
      <c r="BT50" s="168">
        <v>-78.580399999999997</v>
      </c>
      <c r="BU50" s="168">
        <v>78.858000000000004</v>
      </c>
      <c r="BV50" s="168">
        <v>95.3446</v>
      </c>
      <c r="BW50" s="168">
        <v>28.7</v>
      </c>
      <c r="BX50" s="168">
        <v>39.409999999999997</v>
      </c>
      <c r="BY50" s="168">
        <v>71.66</v>
      </c>
      <c r="BZ50" s="167"/>
      <c r="CA50" s="168">
        <v>-8.8369999999999997</v>
      </c>
      <c r="CB50" s="168">
        <v>-7.8993000000000002</v>
      </c>
      <c r="CC50" s="168">
        <v>72.462199999999996</v>
      </c>
      <c r="CD50" s="168">
        <v>73.321899999999999</v>
      </c>
      <c r="CE50" s="168">
        <v>40.764899999999997</v>
      </c>
      <c r="CF50" s="168">
        <v>-195.3511</v>
      </c>
      <c r="CG50" s="168">
        <v>-195.7208</v>
      </c>
      <c r="CH50" s="168">
        <v>5.2095000000000002</v>
      </c>
      <c r="CI50" s="167"/>
      <c r="CJ50" s="168">
        <v>12.4756</v>
      </c>
      <c r="CK50" s="167"/>
      <c r="CL50" s="168">
        <v>131.4</v>
      </c>
      <c r="CM50" s="168">
        <v>117.5</v>
      </c>
      <c r="CN50" s="168">
        <v>-15.25</v>
      </c>
      <c r="CO50" s="168">
        <v>35.963500000000003</v>
      </c>
      <c r="CP50" s="168">
        <v>34.097900000000003</v>
      </c>
      <c r="CQ50" s="168">
        <v>35.557099999999998</v>
      </c>
      <c r="CR50" s="168">
        <v>-26.965599999999998</v>
      </c>
      <c r="CS50" s="168">
        <v>-26.336200000000002</v>
      </c>
      <c r="CT50" s="168">
        <v>75.568399999999997</v>
      </c>
      <c r="CU50" s="168">
        <v>-102.2692</v>
      </c>
      <c r="CV50" s="168">
        <v>85.429199999999994</v>
      </c>
      <c r="CW50" s="168">
        <v>18.2928</v>
      </c>
      <c r="CX50" s="168">
        <v>78.819999999999993</v>
      </c>
      <c r="CY50" s="168">
        <v>39.06</v>
      </c>
      <c r="CZ50" s="168">
        <v>45.7104</v>
      </c>
      <c r="DA50" s="168">
        <v>43.510399999999997</v>
      </c>
      <c r="DB50" s="168">
        <v>-31.772400000000001</v>
      </c>
      <c r="DC50" s="167"/>
      <c r="DD50" s="167"/>
      <c r="DE50" s="167"/>
      <c r="DF50" s="168">
        <v>-119.00960000000001</v>
      </c>
      <c r="DG50" s="167"/>
      <c r="DH50" s="168">
        <v>-17.430299999999999</v>
      </c>
      <c r="DI50" s="168">
        <v>-85</v>
      </c>
      <c r="DJ50" s="168">
        <v>-85.8</v>
      </c>
      <c r="DK50" s="168">
        <v>22.6511</v>
      </c>
      <c r="DL50" s="168">
        <v>53.8</v>
      </c>
      <c r="DM50" s="168">
        <v>68.62</v>
      </c>
      <c r="DN50" s="168">
        <v>72.92</v>
      </c>
      <c r="DO50" s="168">
        <v>53.39</v>
      </c>
      <c r="DP50" s="168">
        <v>-8.61</v>
      </c>
      <c r="DQ50" s="168">
        <v>55.893000000000001</v>
      </c>
      <c r="DR50" s="168">
        <v>119.3043</v>
      </c>
      <c r="DS50" s="168">
        <v>-23.36</v>
      </c>
      <c r="DT50" s="168">
        <v>-13.87</v>
      </c>
      <c r="DU50" s="168">
        <v>108.93</v>
      </c>
      <c r="DV50" s="168">
        <v>58.31</v>
      </c>
      <c r="DW50" s="168">
        <v>119.6909</v>
      </c>
      <c r="DX50" s="168">
        <v>117.4727</v>
      </c>
      <c r="DY50" s="168">
        <v>36.0779</v>
      </c>
      <c r="DZ50" s="168">
        <v>35.063600000000001</v>
      </c>
      <c r="EA50" s="168">
        <v>244.38329999999999</v>
      </c>
      <c r="EB50" s="168">
        <v>204.7064</v>
      </c>
      <c r="EC50" s="168">
        <v>194.49510000000001</v>
      </c>
      <c r="ED50" s="168">
        <v>197.33240000000001</v>
      </c>
      <c r="EE50" s="168">
        <v>53.002899999999997</v>
      </c>
      <c r="EF50" s="168">
        <v>79.239599999999996</v>
      </c>
      <c r="EG50" s="168">
        <v>-29.183</v>
      </c>
      <c r="EH50" s="168">
        <v>584.82950000000005</v>
      </c>
      <c r="EI50" s="168">
        <v>359.62220000000002</v>
      </c>
      <c r="EJ50" s="168">
        <v>7.4977</v>
      </c>
      <c r="EK50" s="168">
        <v>-7.7164000000000001</v>
      </c>
      <c r="EL50" s="168">
        <v>-10.084199999999999</v>
      </c>
      <c r="EM50" s="168">
        <v>-17.436499999999999</v>
      </c>
      <c r="EN50" s="168">
        <v>24.033200000000001</v>
      </c>
      <c r="EO50" s="168">
        <v>22.706</v>
      </c>
      <c r="EP50" s="168">
        <v>48.7</v>
      </c>
      <c r="EQ50" s="168">
        <v>-23.358699999999999</v>
      </c>
      <c r="ER50" s="168">
        <v>-24.561299999999999</v>
      </c>
      <c r="ES50" s="168">
        <v>0</v>
      </c>
      <c r="ET50" s="168">
        <v>0</v>
      </c>
      <c r="EU50" s="168">
        <v>-16.14</v>
      </c>
      <c r="EV50" s="168">
        <v>1</v>
      </c>
      <c r="EW50" s="168">
        <v>10.9392</v>
      </c>
      <c r="EX50" s="167"/>
      <c r="EY50" s="168">
        <v>-41.137500000000003</v>
      </c>
      <c r="EZ50" s="168">
        <v>-40.3476</v>
      </c>
      <c r="FA50" s="168">
        <v>10.513400000000001</v>
      </c>
      <c r="FB50" s="168">
        <v>-75.885099999999994</v>
      </c>
      <c r="FC50" s="168">
        <v>44.185699999999997</v>
      </c>
      <c r="FD50" s="168">
        <v>24.420400000000001</v>
      </c>
      <c r="FE50" s="168">
        <v>24.408899999999999</v>
      </c>
      <c r="FF50" s="167"/>
      <c r="FG50" s="168">
        <v>32.958799999999997</v>
      </c>
      <c r="FH50" s="168">
        <v>32.631700000000002</v>
      </c>
      <c r="FI50" s="168">
        <v>31.734400000000001</v>
      </c>
      <c r="FJ50" s="168">
        <v>7.8704000000000001</v>
      </c>
      <c r="FK50" s="168">
        <v>6.5308000000000002</v>
      </c>
      <c r="FL50" s="168">
        <v>63.131</v>
      </c>
      <c r="FM50" s="168">
        <v>-33.419699999999999</v>
      </c>
      <c r="FN50" s="168">
        <v>-33.070799999999998</v>
      </c>
      <c r="FO50" s="168">
        <v>19.048100000000002</v>
      </c>
      <c r="FP50" s="168">
        <v>15.3725</v>
      </c>
      <c r="FQ50" s="168">
        <v>47.207099999999997</v>
      </c>
      <c r="FR50" s="168">
        <v>4.43</v>
      </c>
      <c r="FS50" s="168">
        <v>3.9630999999999998</v>
      </c>
      <c r="FT50" s="168">
        <v>1.4907999999999999</v>
      </c>
      <c r="FU50" s="168">
        <v>-1.38</v>
      </c>
      <c r="FV50" s="168">
        <v>17.13</v>
      </c>
      <c r="FW50" s="168">
        <v>45.903399999999998</v>
      </c>
      <c r="FX50" s="167"/>
      <c r="FY50" s="168">
        <v>1.7450000000000001</v>
      </c>
      <c r="FZ50" s="168">
        <v>10.682</v>
      </c>
      <c r="GA50" s="167"/>
      <c r="GB50" s="168">
        <v>49.75</v>
      </c>
      <c r="GC50" s="168">
        <v>-14.790800000000001</v>
      </c>
      <c r="GD50" s="168">
        <v>-19.3827</v>
      </c>
      <c r="GE50" s="168">
        <v>13.89</v>
      </c>
      <c r="GF50" s="168">
        <v>88.684399999999997</v>
      </c>
      <c r="GG50" s="168">
        <v>24.6</v>
      </c>
      <c r="GH50" s="168">
        <v>-15.364100000000001</v>
      </c>
      <c r="GI50" s="168">
        <v>5.1245000000000003</v>
      </c>
      <c r="GJ50" s="168">
        <v>5.7401</v>
      </c>
      <c r="GK50" s="168">
        <v>2.786</v>
      </c>
      <c r="GL50" s="167"/>
      <c r="GM50" s="167"/>
      <c r="GN50" s="167"/>
      <c r="GO50" s="168">
        <v>-37.062899999999999</v>
      </c>
      <c r="GP50" s="168">
        <v>13.876300000000001</v>
      </c>
      <c r="GQ50" s="168">
        <v>38.873800000000003</v>
      </c>
      <c r="GR50" s="168">
        <v>60.947299999999998</v>
      </c>
      <c r="GS50" s="168">
        <v>62.359299999999998</v>
      </c>
      <c r="GT50" s="168">
        <v>-163.66489999999999</v>
      </c>
      <c r="GU50" s="168">
        <v>-28.994700000000002</v>
      </c>
      <c r="GV50" s="167"/>
      <c r="GW50" s="168">
        <v>-51.846499999999999</v>
      </c>
      <c r="GX50" s="168">
        <v>10.6755</v>
      </c>
      <c r="GY50" s="168">
        <v>18.344100000000001</v>
      </c>
      <c r="GZ50" s="168">
        <v>17.9236</v>
      </c>
      <c r="HA50" s="168">
        <v>13.0418</v>
      </c>
      <c r="HB50" s="168">
        <v>179.76050000000001</v>
      </c>
      <c r="HC50" s="168">
        <v>178.22970000000001</v>
      </c>
      <c r="HD50" s="168">
        <v>114.4</v>
      </c>
      <c r="HE50" s="168">
        <v>-115.3165</v>
      </c>
      <c r="HF50" s="168">
        <v>-341.41890000000001</v>
      </c>
      <c r="HG50" s="168">
        <v>341.79469999999998</v>
      </c>
      <c r="HH50" s="168">
        <v>423.4504</v>
      </c>
      <c r="HI50" s="168">
        <v>-171.23419999999999</v>
      </c>
      <c r="HJ50" s="168">
        <v>-170.80269999999999</v>
      </c>
      <c r="HK50" s="167"/>
      <c r="HL50" s="168">
        <v>14.790900000000001</v>
      </c>
      <c r="HM50" s="168">
        <v>78.418199999999999</v>
      </c>
      <c r="HN50" s="168">
        <v>79.012900000000002</v>
      </c>
      <c r="HO50" s="167"/>
      <c r="HP50" s="167"/>
      <c r="HQ50" s="168">
        <v>25.241099999999999</v>
      </c>
      <c r="HR50" s="168">
        <v>25.934000000000001</v>
      </c>
      <c r="HS50" s="168">
        <v>-65.794600000000003</v>
      </c>
      <c r="HT50" s="168">
        <v>-64.388800000000003</v>
      </c>
      <c r="HU50" s="168">
        <v>88.58</v>
      </c>
      <c r="HV50" s="168">
        <v>87.07</v>
      </c>
      <c r="HW50" s="168">
        <v>54.7</v>
      </c>
      <c r="HX50" s="168">
        <v>54.1</v>
      </c>
      <c r="HY50" s="168">
        <v>20.244299999999999</v>
      </c>
      <c r="HZ50" s="168">
        <v>37.28</v>
      </c>
      <c r="IA50" s="168">
        <v>-432.86509999999998</v>
      </c>
      <c r="IB50" s="168">
        <v>111.7731</v>
      </c>
      <c r="IC50" s="168">
        <v>111.0313</v>
      </c>
      <c r="ID50" s="168">
        <v>16.2</v>
      </c>
      <c r="IE50" s="168">
        <v>20.6</v>
      </c>
      <c r="IF50" s="168">
        <v>-26.7</v>
      </c>
      <c r="IG50" s="168">
        <v>-26.7</v>
      </c>
      <c r="IH50" s="167"/>
      <c r="II50" s="167"/>
      <c r="IJ50" s="168">
        <v>-425.45060000000001</v>
      </c>
      <c r="IK50" s="168">
        <v>-329.07319999999999</v>
      </c>
      <c r="IL50" s="168">
        <v>632.39700000000005</v>
      </c>
      <c r="IM50" s="168">
        <v>493.48649999999998</v>
      </c>
      <c r="IN50" s="168">
        <v>148.1525</v>
      </c>
      <c r="IO50" s="168">
        <v>-480.80950000000001</v>
      </c>
      <c r="IP50" s="168">
        <v>487.68349999999998</v>
      </c>
      <c r="IQ50" s="168">
        <v>-191.9829</v>
      </c>
      <c r="IR50" s="168">
        <v>-269.2876</v>
      </c>
      <c r="IS50" s="168">
        <v>-473.54680000000002</v>
      </c>
      <c r="IT50" s="168">
        <v>134.83189999999999</v>
      </c>
      <c r="IU50" s="168">
        <v>135.86969999999999</v>
      </c>
      <c r="IV50" s="168">
        <v>197.8451</v>
      </c>
      <c r="IW50" s="168">
        <v>-599.31650000000002</v>
      </c>
      <c r="IX50" s="168">
        <v>281.75490000000002</v>
      </c>
      <c r="IY50" s="168">
        <v>-331.16340000000002</v>
      </c>
      <c r="IZ50" s="168">
        <v>332.98919999999998</v>
      </c>
      <c r="JA50" s="168">
        <v>-7.9611000000000001</v>
      </c>
      <c r="JB50" s="168">
        <v>32.472999999999999</v>
      </c>
      <c r="JC50" s="168">
        <v>28</v>
      </c>
      <c r="JD50" s="168">
        <v>-0.501</v>
      </c>
      <c r="JE50" s="168">
        <v>-0.50900000000000001</v>
      </c>
      <c r="JF50" s="168">
        <v>-28.32</v>
      </c>
      <c r="JG50" s="168">
        <v>6.08</v>
      </c>
      <c r="JH50" s="167"/>
      <c r="JI50" s="168">
        <v>-6.3859000000000004</v>
      </c>
      <c r="JJ50" s="168">
        <v>-7.8813000000000004</v>
      </c>
      <c r="JK50" s="168">
        <v>-17.256399999999999</v>
      </c>
      <c r="JL50" s="168">
        <v>1.4</v>
      </c>
      <c r="JM50" s="168">
        <v>50.082999999999998</v>
      </c>
      <c r="JN50" s="168">
        <v>50.423999999999999</v>
      </c>
      <c r="JO50" s="167"/>
      <c r="JP50" s="167"/>
      <c r="JQ50" s="168">
        <v>50.358600000000003</v>
      </c>
      <c r="JR50" s="168">
        <v>51.819000000000003</v>
      </c>
      <c r="JS50" s="168">
        <v>51.376800000000003</v>
      </c>
      <c r="JT50" s="167"/>
      <c r="JU50" s="168">
        <v>-18.7</v>
      </c>
      <c r="JV50" s="168">
        <v>27.043199999999999</v>
      </c>
      <c r="JW50" s="168">
        <v>9.92</v>
      </c>
      <c r="JX50" s="167"/>
      <c r="JY50" s="168">
        <v>13.313000000000001</v>
      </c>
      <c r="JZ50" s="168">
        <v>37.543900000000001</v>
      </c>
      <c r="KA50" s="168">
        <v>0.4143</v>
      </c>
      <c r="KB50" s="168">
        <v>12.756399999999999</v>
      </c>
      <c r="KC50" s="168">
        <v>-37.929000000000002</v>
      </c>
      <c r="KD50" s="168">
        <v>-15.293900000000001</v>
      </c>
      <c r="KE50" s="168">
        <v>51.665300000000002</v>
      </c>
      <c r="KF50" s="168">
        <v>6.9</v>
      </c>
      <c r="KG50" s="168">
        <v>-6.9</v>
      </c>
      <c r="KH50" s="168">
        <v>81.007099999999994</v>
      </c>
      <c r="KI50" s="168">
        <v>39.746899999999997</v>
      </c>
    </row>
    <row r="51" spans="1:295" ht="18" customHeight="1" x14ac:dyDescent="0.3">
      <c r="A51" s="164" t="s">
        <v>64</v>
      </c>
      <c r="B51" s="164" t="s">
        <v>853</v>
      </c>
      <c r="C51" s="167"/>
      <c r="D51" s="168">
        <v>21.576699999999999</v>
      </c>
      <c r="E51" s="168">
        <v>-29.799900000000001</v>
      </c>
      <c r="F51" s="168">
        <v>-32.639000000000003</v>
      </c>
      <c r="G51" s="168">
        <v>22.4664</v>
      </c>
      <c r="H51" s="167"/>
      <c r="I51" s="168">
        <v>40.865299999999998</v>
      </c>
      <c r="J51" s="168">
        <v>-63.121400000000001</v>
      </c>
      <c r="K51" s="168">
        <v>66.279700000000005</v>
      </c>
      <c r="L51" s="168">
        <v>33.344999999999999</v>
      </c>
      <c r="M51" s="168">
        <v>32.865699999999997</v>
      </c>
      <c r="N51" s="168">
        <v>-15.54</v>
      </c>
      <c r="O51" s="168">
        <v>-73.031000000000006</v>
      </c>
      <c r="P51" s="168">
        <v>66</v>
      </c>
      <c r="Q51" s="168">
        <v>14.904</v>
      </c>
      <c r="R51" s="168">
        <v>-66</v>
      </c>
      <c r="S51" s="168">
        <v>4.0519999999999996</v>
      </c>
      <c r="T51" s="168">
        <v>22.457000000000001</v>
      </c>
      <c r="U51" s="168">
        <v>18.464099999999998</v>
      </c>
      <c r="V51" s="168">
        <v>19.1494</v>
      </c>
      <c r="W51" s="168">
        <v>31.632999999999999</v>
      </c>
      <c r="X51" s="168">
        <v>16.366399999999999</v>
      </c>
      <c r="Y51" s="168">
        <v>5.3760000000000003</v>
      </c>
      <c r="Z51" s="168">
        <v>7.1745999999999999</v>
      </c>
      <c r="AA51" s="167"/>
      <c r="AB51" s="167"/>
      <c r="AC51" s="168">
        <v>-76.41</v>
      </c>
      <c r="AD51" s="168">
        <v>-76.459999999999994</v>
      </c>
      <c r="AE51" s="167"/>
      <c r="AF51" s="168">
        <v>17.760000000000002</v>
      </c>
      <c r="AG51" s="168">
        <v>72.599999999999994</v>
      </c>
      <c r="AH51" s="168">
        <v>30.541</v>
      </c>
      <c r="AI51" s="168">
        <v>0.30199999999999999</v>
      </c>
      <c r="AJ51" s="168">
        <v>-72.27</v>
      </c>
      <c r="AK51" s="168">
        <v>-72.58</v>
      </c>
      <c r="AL51" s="168">
        <v>-31.05</v>
      </c>
      <c r="AM51" s="168">
        <v>74.13</v>
      </c>
      <c r="AN51" s="168">
        <v>74.459999999999994</v>
      </c>
      <c r="AO51" s="167"/>
      <c r="AP51" s="168">
        <v>-7.0979999999999999</v>
      </c>
      <c r="AQ51" s="168">
        <v>70.860299999999995</v>
      </c>
      <c r="AR51" s="168">
        <v>73.4619</v>
      </c>
      <c r="AS51" s="168">
        <v>53.756700000000002</v>
      </c>
      <c r="AT51" s="168">
        <v>-54.721600000000002</v>
      </c>
      <c r="AU51" s="168">
        <v>-56.749299999999998</v>
      </c>
      <c r="AV51" s="168">
        <v>22.321200000000001</v>
      </c>
      <c r="AW51" s="168">
        <v>21.834900000000001</v>
      </c>
      <c r="AX51" s="167"/>
      <c r="AY51" s="168">
        <v>102.6808</v>
      </c>
      <c r="AZ51" s="168">
        <v>38.103299999999997</v>
      </c>
      <c r="BA51" s="168">
        <v>45.895699999999998</v>
      </c>
      <c r="BB51" s="168">
        <v>-584.20590000000004</v>
      </c>
      <c r="BC51" s="168">
        <v>-7.4528999999999996</v>
      </c>
      <c r="BD51" s="168">
        <v>-5.5</v>
      </c>
      <c r="BE51" s="168">
        <v>-5.3</v>
      </c>
      <c r="BF51" s="168">
        <v>64.145099999999999</v>
      </c>
      <c r="BG51" s="168">
        <v>60.780799999999999</v>
      </c>
      <c r="BH51" s="168">
        <v>-5.9545000000000003</v>
      </c>
      <c r="BI51" s="167"/>
      <c r="BJ51" s="168">
        <v>-78.335700000000003</v>
      </c>
      <c r="BK51" s="168">
        <v>5.0667999999999997</v>
      </c>
      <c r="BL51" s="168">
        <v>9.9437999999999995</v>
      </c>
      <c r="BM51" s="168">
        <v>6.6872999999999996</v>
      </c>
      <c r="BN51" s="168">
        <v>628.98630000000003</v>
      </c>
      <c r="BO51" s="168">
        <v>125.09529999999999</v>
      </c>
      <c r="BP51" s="168">
        <v>124.2713</v>
      </c>
      <c r="BQ51" s="168">
        <v>-567.85860000000002</v>
      </c>
      <c r="BR51" s="168">
        <v>542.74519999999995</v>
      </c>
      <c r="BS51" s="167"/>
      <c r="BT51" s="168">
        <v>-70.861800000000002</v>
      </c>
      <c r="BU51" s="168">
        <v>75.240799999999993</v>
      </c>
      <c r="BV51" s="168">
        <v>93.248900000000006</v>
      </c>
      <c r="BW51" s="168">
        <v>29.23</v>
      </c>
      <c r="BX51" s="168">
        <v>36.619999999999997</v>
      </c>
      <c r="BY51" s="168">
        <v>66.56</v>
      </c>
      <c r="BZ51" s="168">
        <v>81.97</v>
      </c>
      <c r="CA51" s="168">
        <v>-5.0861999999999998</v>
      </c>
      <c r="CB51" s="168">
        <v>-4.0145</v>
      </c>
      <c r="CC51" s="168">
        <v>67.818200000000004</v>
      </c>
      <c r="CD51" s="168">
        <v>68.350800000000007</v>
      </c>
      <c r="CE51" s="168">
        <v>42.243200000000002</v>
      </c>
      <c r="CF51" s="168">
        <v>-182.80789999999999</v>
      </c>
      <c r="CG51" s="168">
        <v>-184.28450000000001</v>
      </c>
      <c r="CH51" s="168">
        <v>6.3460999999999999</v>
      </c>
      <c r="CI51" s="167"/>
      <c r="CJ51" s="168">
        <v>15.735300000000001</v>
      </c>
      <c r="CK51" s="168">
        <v>26.460999999999999</v>
      </c>
      <c r="CL51" s="168">
        <v>127.6</v>
      </c>
      <c r="CM51" s="168">
        <v>115.2</v>
      </c>
      <c r="CN51" s="168">
        <v>-15.04</v>
      </c>
      <c r="CO51" s="168">
        <v>39.005600000000001</v>
      </c>
      <c r="CP51" s="168">
        <v>37.450099999999999</v>
      </c>
      <c r="CQ51" s="168">
        <v>38.145899999999997</v>
      </c>
      <c r="CR51" s="168">
        <v>-23.3444</v>
      </c>
      <c r="CS51" s="168">
        <v>-21.3386</v>
      </c>
      <c r="CT51" s="168">
        <v>61.185699999999997</v>
      </c>
      <c r="CU51" s="168">
        <v>-90.841300000000004</v>
      </c>
      <c r="CV51" s="168">
        <v>70.282899999999998</v>
      </c>
      <c r="CW51" s="168">
        <v>17.491599999999998</v>
      </c>
      <c r="CX51" s="168">
        <v>77.02</v>
      </c>
      <c r="CY51" s="168">
        <v>38.770000000000003</v>
      </c>
      <c r="CZ51" s="168">
        <v>44.7729</v>
      </c>
      <c r="DA51" s="168">
        <v>42.192100000000003</v>
      </c>
      <c r="DB51" s="168">
        <v>-30.7163</v>
      </c>
      <c r="DC51" s="167"/>
      <c r="DD51" s="167"/>
      <c r="DE51" s="167"/>
      <c r="DF51" s="168">
        <v>-117.9496</v>
      </c>
      <c r="DG51" s="167"/>
      <c r="DH51" s="168">
        <v>-16.923400000000001</v>
      </c>
      <c r="DI51" s="168">
        <v>-84</v>
      </c>
      <c r="DJ51" s="168">
        <v>-85.2</v>
      </c>
      <c r="DK51" s="168">
        <v>22.398399999999999</v>
      </c>
      <c r="DL51" s="168">
        <v>52.6</v>
      </c>
      <c r="DM51" s="168">
        <v>66.34</v>
      </c>
      <c r="DN51" s="168">
        <v>71.36</v>
      </c>
      <c r="DO51" s="168">
        <v>52.27</v>
      </c>
      <c r="DP51" s="168">
        <v>-8.2100000000000009</v>
      </c>
      <c r="DQ51" s="168">
        <v>55.18</v>
      </c>
      <c r="DR51" s="168">
        <v>116.50660000000001</v>
      </c>
      <c r="DS51" s="168">
        <v>-22.73</v>
      </c>
      <c r="DT51" s="168">
        <v>-13.77</v>
      </c>
      <c r="DU51" s="168">
        <v>107.36</v>
      </c>
      <c r="DV51" s="168">
        <v>57.12</v>
      </c>
      <c r="DW51" s="168">
        <v>116.7818</v>
      </c>
      <c r="DX51" s="168">
        <v>115.2</v>
      </c>
      <c r="DY51" s="168">
        <v>37.259799999999998</v>
      </c>
      <c r="DZ51" s="168">
        <v>36</v>
      </c>
      <c r="EA51" s="168">
        <v>239.24090000000001</v>
      </c>
      <c r="EB51" s="168">
        <v>201.2679</v>
      </c>
      <c r="EC51" s="168">
        <v>192.87280000000001</v>
      </c>
      <c r="ED51" s="168">
        <v>194.51900000000001</v>
      </c>
      <c r="EE51" s="168">
        <v>51.474400000000003</v>
      </c>
      <c r="EF51" s="168">
        <v>76.677599999999998</v>
      </c>
      <c r="EG51" s="168">
        <v>-28.593</v>
      </c>
      <c r="EH51" s="168">
        <v>584.12649999999996</v>
      </c>
      <c r="EI51" s="168">
        <v>373.52749999999997</v>
      </c>
      <c r="EJ51" s="167"/>
      <c r="EK51" s="168">
        <v>-7.5404</v>
      </c>
      <c r="EL51" s="168">
        <v>-9.7256</v>
      </c>
      <c r="EM51" s="168">
        <v>-15.779</v>
      </c>
      <c r="EN51" s="168">
        <v>23.023099999999999</v>
      </c>
      <c r="EO51" s="168">
        <v>21.198599999999999</v>
      </c>
      <c r="EP51" s="168">
        <v>47.3</v>
      </c>
      <c r="EQ51" s="168">
        <v>-22.1736</v>
      </c>
      <c r="ER51" s="168">
        <v>-22.678699999999999</v>
      </c>
      <c r="ES51" s="168">
        <v>0</v>
      </c>
      <c r="ET51" s="168">
        <v>0</v>
      </c>
      <c r="EU51" s="168">
        <v>-15.06</v>
      </c>
      <c r="EV51" s="167"/>
      <c r="EW51" s="168">
        <v>10.4389</v>
      </c>
      <c r="EX51" s="167"/>
      <c r="EY51" s="168">
        <v>-42.190300000000001</v>
      </c>
      <c r="EZ51" s="168">
        <v>-41.412500000000001</v>
      </c>
      <c r="FA51" s="168">
        <v>12.5731</v>
      </c>
      <c r="FB51" s="168">
        <v>-74.178100000000001</v>
      </c>
      <c r="FC51" s="168">
        <v>41.366700000000002</v>
      </c>
      <c r="FD51" s="168">
        <v>24.531199999999998</v>
      </c>
      <c r="FE51" s="168">
        <v>24.668700000000001</v>
      </c>
      <c r="FF51" s="167"/>
      <c r="FG51" s="168">
        <v>32.460700000000003</v>
      </c>
      <c r="FH51" s="168">
        <v>32.330399999999997</v>
      </c>
      <c r="FI51" s="168">
        <v>31.160799999999998</v>
      </c>
      <c r="FJ51" s="168">
        <v>5.5260999999999996</v>
      </c>
      <c r="FK51" s="168">
        <v>3.6840000000000002</v>
      </c>
      <c r="FL51" s="168">
        <v>57.270099999999999</v>
      </c>
      <c r="FM51" s="168">
        <v>-34.971600000000002</v>
      </c>
      <c r="FN51" s="168">
        <v>-34.806100000000001</v>
      </c>
      <c r="FO51" s="168">
        <v>15.7315</v>
      </c>
      <c r="FP51" s="168">
        <v>0</v>
      </c>
      <c r="FQ51" s="168">
        <v>49.030900000000003</v>
      </c>
      <c r="FR51" s="168">
        <v>3.24</v>
      </c>
      <c r="FS51" s="168">
        <v>3.8702999999999999</v>
      </c>
      <c r="FT51" s="168">
        <v>1.4237</v>
      </c>
      <c r="FU51" s="168">
        <v>-1.37</v>
      </c>
      <c r="FV51" s="168">
        <v>18.89</v>
      </c>
      <c r="FW51" s="168">
        <v>46.471299999999999</v>
      </c>
      <c r="FX51" s="167"/>
      <c r="FY51" s="168">
        <v>1.288</v>
      </c>
      <c r="FZ51" s="168">
        <v>10.731</v>
      </c>
      <c r="GA51" s="167"/>
      <c r="GB51" s="168">
        <v>52</v>
      </c>
      <c r="GC51" s="168">
        <v>-10.0579</v>
      </c>
      <c r="GD51" s="168">
        <v>-16.1037</v>
      </c>
      <c r="GE51" s="168">
        <v>13.8</v>
      </c>
      <c r="GF51" s="168">
        <v>91.159899999999993</v>
      </c>
      <c r="GG51" s="168">
        <v>25.1</v>
      </c>
      <c r="GH51" s="168">
        <v>-13.979200000000001</v>
      </c>
      <c r="GI51" s="168">
        <v>4.5692000000000004</v>
      </c>
      <c r="GJ51" s="168">
        <v>5.1684000000000001</v>
      </c>
      <c r="GK51" s="168">
        <v>2.6819999999999999</v>
      </c>
      <c r="GL51" s="167"/>
      <c r="GM51" s="167"/>
      <c r="GN51" s="167"/>
      <c r="GO51" s="168">
        <v>-34.445599999999999</v>
      </c>
      <c r="GP51" s="168">
        <v>15.7301</v>
      </c>
      <c r="GQ51" s="168">
        <v>36.1389</v>
      </c>
      <c r="GR51" s="168">
        <v>62.408099999999997</v>
      </c>
      <c r="GS51" s="168">
        <v>63.404600000000002</v>
      </c>
      <c r="GT51" s="168">
        <v>-160.0898</v>
      </c>
      <c r="GU51" s="168">
        <v>-27.662800000000001</v>
      </c>
      <c r="GV51" s="167"/>
      <c r="GW51" s="168">
        <v>-50.44</v>
      </c>
      <c r="GX51" s="168">
        <v>10.6371</v>
      </c>
      <c r="GY51" s="168">
        <v>17.553000000000001</v>
      </c>
      <c r="GZ51" s="168">
        <v>17.2697</v>
      </c>
      <c r="HA51" s="168">
        <v>12.982100000000001</v>
      </c>
      <c r="HB51" s="168">
        <v>177.02789999999999</v>
      </c>
      <c r="HC51" s="168">
        <v>176.8766</v>
      </c>
      <c r="HD51" s="168">
        <v>104.3</v>
      </c>
      <c r="HE51" s="168">
        <v>-105.16079999999999</v>
      </c>
      <c r="HF51" s="168">
        <v>-338.18880000000001</v>
      </c>
      <c r="HG51" s="168">
        <v>342.9991</v>
      </c>
      <c r="HH51" s="168">
        <v>428.57209999999998</v>
      </c>
      <c r="HI51" s="168">
        <v>-170.14169999999999</v>
      </c>
      <c r="HJ51" s="168">
        <v>-169.31979999999999</v>
      </c>
      <c r="HK51" s="167"/>
      <c r="HL51" s="168">
        <v>13.8239</v>
      </c>
      <c r="HM51" s="168">
        <v>78.007999999999996</v>
      </c>
      <c r="HN51" s="168">
        <v>77.984700000000004</v>
      </c>
      <c r="HO51" s="167"/>
      <c r="HP51" s="167"/>
      <c r="HQ51" s="168">
        <v>26.266200000000001</v>
      </c>
      <c r="HR51" s="168">
        <v>26.715499999999999</v>
      </c>
      <c r="HS51" s="168">
        <v>-60.0762</v>
      </c>
      <c r="HT51" s="168">
        <v>-59.579300000000003</v>
      </c>
      <c r="HU51" s="168">
        <v>91.36</v>
      </c>
      <c r="HV51" s="168">
        <v>91.2</v>
      </c>
      <c r="HW51" s="168">
        <v>51</v>
      </c>
      <c r="HX51" s="168">
        <v>52.2</v>
      </c>
      <c r="HY51" s="168">
        <v>20.406700000000001</v>
      </c>
      <c r="HZ51" s="168">
        <v>34.72</v>
      </c>
      <c r="IA51" s="168">
        <v>-428.17140000000001</v>
      </c>
      <c r="IB51" s="168">
        <v>114.6477</v>
      </c>
      <c r="IC51" s="168">
        <v>115.93770000000001</v>
      </c>
      <c r="ID51" s="168">
        <v>15.6</v>
      </c>
      <c r="IE51" s="168">
        <v>16</v>
      </c>
      <c r="IF51" s="168">
        <v>-26.7</v>
      </c>
      <c r="IG51" s="168">
        <v>-26.9</v>
      </c>
      <c r="IH51" s="168">
        <v>1.5441</v>
      </c>
      <c r="II51" s="168">
        <v>1.1697</v>
      </c>
      <c r="IJ51" s="168">
        <v>-419.61939999999998</v>
      </c>
      <c r="IK51" s="168">
        <v>-339.6524</v>
      </c>
      <c r="IL51" s="168">
        <v>614.35500000000002</v>
      </c>
      <c r="IM51" s="168">
        <v>487.40629999999999</v>
      </c>
      <c r="IN51" s="168">
        <v>134.06620000000001</v>
      </c>
      <c r="IO51" s="168">
        <v>-470.68439999999998</v>
      </c>
      <c r="IP51" s="168">
        <v>475.65780000000001</v>
      </c>
      <c r="IQ51" s="168">
        <v>-193.9101</v>
      </c>
      <c r="IR51" s="168">
        <v>-270.52460000000002</v>
      </c>
      <c r="IS51" s="168">
        <v>-467.54849999999999</v>
      </c>
      <c r="IT51" s="168">
        <v>130.95400000000001</v>
      </c>
      <c r="IU51" s="168">
        <v>129.54859999999999</v>
      </c>
      <c r="IV51" s="168">
        <v>195.97720000000001</v>
      </c>
      <c r="IW51" s="168">
        <v>-586.84969999999998</v>
      </c>
      <c r="IX51" s="168">
        <v>278.26350000000002</v>
      </c>
      <c r="IY51" s="168">
        <v>-317.58530000000002</v>
      </c>
      <c r="IZ51" s="168">
        <v>322.83789999999999</v>
      </c>
      <c r="JA51" s="168">
        <v>-8.6203000000000003</v>
      </c>
      <c r="JB51" s="168">
        <v>31.393000000000001</v>
      </c>
      <c r="JC51" s="168">
        <v>26.88</v>
      </c>
      <c r="JD51" s="168">
        <v>-0.26400000000000001</v>
      </c>
      <c r="JE51" s="168">
        <v>-0.27500000000000002</v>
      </c>
      <c r="JF51" s="168">
        <v>-26.72</v>
      </c>
      <c r="JG51" s="168">
        <v>6.24</v>
      </c>
      <c r="JH51" s="167"/>
      <c r="JI51" s="168">
        <v>-6.3554000000000004</v>
      </c>
      <c r="JJ51" s="168">
        <v>-8.3482000000000003</v>
      </c>
      <c r="JK51" s="168">
        <v>-17.576899999999998</v>
      </c>
      <c r="JL51" s="168">
        <v>2.5</v>
      </c>
      <c r="JM51" s="168">
        <v>49.911000000000001</v>
      </c>
      <c r="JN51" s="168">
        <v>50.853000000000002</v>
      </c>
      <c r="JO51" s="168">
        <v>11.286199999999999</v>
      </c>
      <c r="JP51" s="167"/>
      <c r="JQ51" s="168">
        <v>50.395299999999999</v>
      </c>
      <c r="JR51" s="168">
        <v>50.456400000000002</v>
      </c>
      <c r="JS51" s="168">
        <v>51.698399999999999</v>
      </c>
      <c r="JT51" s="167"/>
      <c r="JU51" s="168">
        <v>-12.9</v>
      </c>
      <c r="JV51" s="168">
        <v>27.577999999999999</v>
      </c>
      <c r="JW51" s="168">
        <v>9.4600000000000009</v>
      </c>
      <c r="JX51" s="167"/>
      <c r="JY51" s="168">
        <v>11.6577</v>
      </c>
      <c r="JZ51" s="168">
        <v>38.938499999999998</v>
      </c>
      <c r="KA51" s="168">
        <v>1.7338</v>
      </c>
      <c r="KB51" s="168">
        <v>11.240399999999999</v>
      </c>
      <c r="KC51" s="168">
        <v>-39.840699999999998</v>
      </c>
      <c r="KD51" s="168">
        <v>-13.6602</v>
      </c>
      <c r="KE51" s="168">
        <v>51.5246</v>
      </c>
      <c r="KF51" s="168">
        <v>2.8</v>
      </c>
      <c r="KG51" s="168">
        <v>-3.4</v>
      </c>
      <c r="KH51" s="168">
        <v>83.337100000000007</v>
      </c>
      <c r="KI51" s="168">
        <v>-0.44500000000000001</v>
      </c>
    </row>
    <row r="52" spans="1:295" ht="18" customHeight="1" x14ac:dyDescent="0.3">
      <c r="A52" s="164" t="s">
        <v>64</v>
      </c>
      <c r="B52" s="164" t="s">
        <v>854</v>
      </c>
      <c r="C52" s="167"/>
      <c r="D52" s="168">
        <v>20.840900000000001</v>
      </c>
      <c r="E52" s="168">
        <v>-28.8672</v>
      </c>
      <c r="F52" s="168">
        <v>-33.229100000000003</v>
      </c>
      <c r="G52" s="168">
        <v>21.317399999999999</v>
      </c>
      <c r="H52" s="167"/>
      <c r="I52" s="168">
        <v>39.092300000000002</v>
      </c>
      <c r="J52" s="168">
        <v>-57.408999999999999</v>
      </c>
      <c r="K52" s="168">
        <v>62.719799999999999</v>
      </c>
      <c r="L52" s="168">
        <v>31.779</v>
      </c>
      <c r="M52" s="168">
        <v>31.5518</v>
      </c>
      <c r="N52" s="168">
        <v>-13.32</v>
      </c>
      <c r="O52" s="168">
        <v>-68.284999999999997</v>
      </c>
      <c r="P52" s="168">
        <v>61.6</v>
      </c>
      <c r="Q52" s="168">
        <v>14.076000000000001</v>
      </c>
      <c r="R52" s="168">
        <v>-61.6</v>
      </c>
      <c r="S52" s="168">
        <v>4.5574000000000003</v>
      </c>
      <c r="T52" s="168">
        <v>20.611999999999998</v>
      </c>
      <c r="U52" s="168">
        <v>17.6021</v>
      </c>
      <c r="V52" s="168">
        <v>17.682600000000001</v>
      </c>
      <c r="W52" s="168">
        <v>29.9605</v>
      </c>
      <c r="X52" s="168">
        <v>16.409400000000002</v>
      </c>
      <c r="Y52" s="168">
        <v>5.0396999999999998</v>
      </c>
      <c r="Z52" s="168">
        <v>7.1020000000000003</v>
      </c>
      <c r="AA52" s="167"/>
      <c r="AB52" s="167"/>
      <c r="AC52" s="168">
        <v>-73.489999999999995</v>
      </c>
      <c r="AD52" s="168">
        <v>-73.52</v>
      </c>
      <c r="AE52" s="167"/>
      <c r="AF52" s="168">
        <v>13.32</v>
      </c>
      <c r="AG52" s="168">
        <v>68.2</v>
      </c>
      <c r="AH52" s="168">
        <v>29.693999999999999</v>
      </c>
      <c r="AI52" s="168">
        <v>0.29499999999999998</v>
      </c>
      <c r="AJ52" s="168">
        <v>-64.510000000000005</v>
      </c>
      <c r="AK52" s="168">
        <v>-65.02</v>
      </c>
      <c r="AL52" s="168">
        <v>-39.229999999999997</v>
      </c>
      <c r="AM52" s="168">
        <v>65.37</v>
      </c>
      <c r="AN52" s="168">
        <v>65.489999999999995</v>
      </c>
      <c r="AO52" s="167"/>
      <c r="AP52" s="168">
        <v>-6.0072000000000001</v>
      </c>
      <c r="AQ52" s="168">
        <v>70.290199999999999</v>
      </c>
      <c r="AR52" s="168">
        <v>72.531999999999996</v>
      </c>
      <c r="AS52" s="168">
        <v>48.851100000000002</v>
      </c>
      <c r="AT52" s="168">
        <v>-46.198900000000002</v>
      </c>
      <c r="AU52" s="168">
        <v>-47.4328</v>
      </c>
      <c r="AV52" s="168">
        <v>10.147600000000001</v>
      </c>
      <c r="AW52" s="168">
        <v>10.603</v>
      </c>
      <c r="AX52" s="167"/>
      <c r="AY52" s="168">
        <v>99.298299999999998</v>
      </c>
      <c r="AZ52" s="168">
        <v>34.056100000000001</v>
      </c>
      <c r="BA52" s="168">
        <v>33.718899999999998</v>
      </c>
      <c r="BB52" s="168">
        <v>-542.63070000000005</v>
      </c>
      <c r="BC52" s="168">
        <v>-6.4115000000000002</v>
      </c>
      <c r="BD52" s="168">
        <v>-9.1999999999999993</v>
      </c>
      <c r="BE52" s="168">
        <v>-9.1999999999999993</v>
      </c>
      <c r="BF52" s="168">
        <v>53.949599999999997</v>
      </c>
      <c r="BG52" s="168">
        <v>52.925800000000002</v>
      </c>
      <c r="BH52" s="168">
        <v>-5.8304999999999998</v>
      </c>
      <c r="BI52" s="167"/>
      <c r="BJ52" s="168">
        <v>-65.861500000000007</v>
      </c>
      <c r="BK52" s="168">
        <v>4.3739999999999997</v>
      </c>
      <c r="BL52" s="168">
        <v>9.2621000000000002</v>
      </c>
      <c r="BM52" s="168">
        <v>6.1802999999999999</v>
      </c>
      <c r="BN52" s="168">
        <v>597.76589999999999</v>
      </c>
      <c r="BO52" s="168">
        <v>121.18899999999999</v>
      </c>
      <c r="BP52" s="168">
        <v>121.4331</v>
      </c>
      <c r="BQ52" s="168">
        <v>-554.06269999999995</v>
      </c>
      <c r="BR52" s="168">
        <v>519.51350000000002</v>
      </c>
      <c r="BS52" s="167"/>
      <c r="BT52" s="168">
        <v>-100.9152</v>
      </c>
      <c r="BU52" s="168">
        <v>103.24890000000001</v>
      </c>
      <c r="BV52" s="168">
        <v>90.105400000000003</v>
      </c>
      <c r="BW52" s="168">
        <v>29.24</v>
      </c>
      <c r="BX52" s="168">
        <v>35.36</v>
      </c>
      <c r="BY52" s="168">
        <v>65.19</v>
      </c>
      <c r="BZ52" s="168">
        <v>82.83</v>
      </c>
      <c r="CA52" s="168">
        <v>1.6116999999999999</v>
      </c>
      <c r="CB52" s="168">
        <v>2.4154</v>
      </c>
      <c r="CC52" s="168">
        <v>64.327699999999993</v>
      </c>
      <c r="CD52" s="168">
        <v>65.132499999999993</v>
      </c>
      <c r="CE52" s="168">
        <v>43.793199999999999</v>
      </c>
      <c r="CF52" s="168">
        <v>-189.49160000000001</v>
      </c>
      <c r="CG52" s="168">
        <v>-188.3141</v>
      </c>
      <c r="CH52" s="168">
        <v>5.7923</v>
      </c>
      <c r="CI52" s="167"/>
      <c r="CJ52" s="168">
        <v>21.102499999999999</v>
      </c>
      <c r="CK52" s="168">
        <v>26.457000000000001</v>
      </c>
      <c r="CL52" s="168">
        <v>127.7</v>
      </c>
      <c r="CM52" s="168">
        <v>115.8</v>
      </c>
      <c r="CN52" s="168">
        <v>-14.71</v>
      </c>
      <c r="CO52" s="168">
        <v>36.539000000000001</v>
      </c>
      <c r="CP52" s="168">
        <v>34.1096</v>
      </c>
      <c r="CQ52" s="168">
        <v>35.039099999999998</v>
      </c>
      <c r="CR52" s="168">
        <v>-29.168299999999999</v>
      </c>
      <c r="CS52" s="168">
        <v>-29.021899999999999</v>
      </c>
      <c r="CT52" s="168">
        <v>68.381500000000003</v>
      </c>
      <c r="CU52" s="168">
        <v>-88.7577</v>
      </c>
      <c r="CV52" s="168">
        <v>77.360699999999994</v>
      </c>
      <c r="CW52" s="168">
        <v>17.1327</v>
      </c>
      <c r="CX52" s="168">
        <v>75.23</v>
      </c>
      <c r="CY52" s="168">
        <v>37.200000000000003</v>
      </c>
      <c r="CZ52" s="168">
        <v>42.8979</v>
      </c>
      <c r="DA52" s="168">
        <v>40.873699999999999</v>
      </c>
      <c r="DB52" s="168">
        <v>-29.7181</v>
      </c>
      <c r="DC52" s="167"/>
      <c r="DD52" s="167"/>
      <c r="DE52" s="167"/>
      <c r="DF52" s="168">
        <v>-107.60590000000001</v>
      </c>
      <c r="DG52" s="167"/>
      <c r="DH52" s="168">
        <v>-16.245699999999999</v>
      </c>
      <c r="DI52" s="168">
        <v>-80.2</v>
      </c>
      <c r="DJ52" s="168">
        <v>-81.3</v>
      </c>
      <c r="DK52" s="167"/>
      <c r="DL52" s="168">
        <v>50.1</v>
      </c>
      <c r="DM52" s="168">
        <v>62.56</v>
      </c>
      <c r="DN52" s="168">
        <v>67.48</v>
      </c>
      <c r="DO52" s="168">
        <v>49.65</v>
      </c>
      <c r="DP52" s="168">
        <v>-7.3</v>
      </c>
      <c r="DQ52" s="168">
        <v>54.389499999999998</v>
      </c>
      <c r="DR52" s="168">
        <v>107.9336</v>
      </c>
      <c r="DS52" s="168">
        <v>-22.68</v>
      </c>
      <c r="DT52" s="168">
        <v>-14.15</v>
      </c>
      <c r="DU52" s="168">
        <v>112.36</v>
      </c>
      <c r="DV52" s="168">
        <v>55.55</v>
      </c>
      <c r="DW52" s="168">
        <v>107.3818</v>
      </c>
      <c r="DX52" s="168">
        <v>105.2364</v>
      </c>
      <c r="DY52" s="168">
        <v>39.607599999999998</v>
      </c>
      <c r="DZ52" s="168">
        <v>38.5182</v>
      </c>
      <c r="EA52" s="168">
        <v>232.07839999999999</v>
      </c>
      <c r="EB52" s="168">
        <v>193.23480000000001</v>
      </c>
      <c r="EC52" s="168">
        <v>185.68809999999999</v>
      </c>
      <c r="ED52" s="168">
        <v>188.32</v>
      </c>
      <c r="EE52" s="168">
        <v>50.365900000000003</v>
      </c>
      <c r="EF52" s="168">
        <v>111.75830000000001</v>
      </c>
      <c r="EG52" s="168">
        <v>-28.591999999999999</v>
      </c>
      <c r="EH52" s="168">
        <v>564.89779999999996</v>
      </c>
      <c r="EI52" s="168">
        <v>424.80520000000001</v>
      </c>
      <c r="EJ52" s="168">
        <v>7.1334</v>
      </c>
      <c r="EK52" s="168">
        <v>-7.3071000000000002</v>
      </c>
      <c r="EL52" s="168">
        <v>-8.8000000000000007</v>
      </c>
      <c r="EM52" s="168">
        <v>-51.807600000000001</v>
      </c>
      <c r="EN52" s="168">
        <v>20.841899999999999</v>
      </c>
      <c r="EO52" s="168">
        <v>19.936499999999999</v>
      </c>
      <c r="EP52" s="168">
        <v>158.9</v>
      </c>
      <c r="EQ52" s="168">
        <v>-40.885800000000003</v>
      </c>
      <c r="ER52" s="168">
        <v>-42.236499999999999</v>
      </c>
      <c r="ES52" s="167"/>
      <c r="ET52" s="168">
        <v>0</v>
      </c>
      <c r="EU52" s="168">
        <v>-15.12</v>
      </c>
      <c r="EV52" s="168">
        <v>113.6</v>
      </c>
      <c r="EW52" s="168">
        <v>9.4106000000000005</v>
      </c>
      <c r="EX52" s="167"/>
      <c r="EY52" s="168">
        <v>-42.950499999999998</v>
      </c>
      <c r="EZ52" s="168">
        <v>-42.402500000000003</v>
      </c>
      <c r="FA52" s="168">
        <v>14.9224</v>
      </c>
      <c r="FB52" s="168">
        <v>-109.81229999999999</v>
      </c>
      <c r="FC52" s="168">
        <v>77.832099999999997</v>
      </c>
      <c r="FD52" s="168">
        <v>23.758099999999999</v>
      </c>
      <c r="FE52" s="168">
        <v>23.856999999999999</v>
      </c>
      <c r="FF52" s="167"/>
      <c r="FG52" s="168">
        <v>32.109000000000002</v>
      </c>
      <c r="FH52" s="168">
        <v>34.165199999999999</v>
      </c>
      <c r="FI52" s="168">
        <v>32.086799999999997</v>
      </c>
      <c r="FJ52" s="168">
        <v>-2.1768999999999998</v>
      </c>
      <c r="FK52" s="168">
        <v>-2.5118</v>
      </c>
      <c r="FL52" s="168">
        <v>52.748699999999999</v>
      </c>
      <c r="FM52" s="168">
        <v>-36.8825</v>
      </c>
      <c r="FN52" s="168">
        <v>-37.570799999999998</v>
      </c>
      <c r="FO52" s="168">
        <v>6.9970999999999997</v>
      </c>
      <c r="FP52" s="168">
        <v>0</v>
      </c>
      <c r="FQ52" s="168">
        <v>48.7453</v>
      </c>
      <c r="FR52" s="168">
        <v>2.2200000000000002</v>
      </c>
      <c r="FS52" s="168">
        <v>3.8702999999999999</v>
      </c>
      <c r="FT52" s="168">
        <v>1.3149999999999999</v>
      </c>
      <c r="FU52" s="168">
        <v>-1.33</v>
      </c>
      <c r="FV52" s="168">
        <v>18.61</v>
      </c>
      <c r="FW52" s="168">
        <v>47.615499999999997</v>
      </c>
      <c r="FX52" s="168">
        <v>11.167400000000001</v>
      </c>
      <c r="FY52" s="168">
        <v>0.97</v>
      </c>
      <c r="FZ52" s="168">
        <v>10.686999999999999</v>
      </c>
      <c r="GA52" s="167"/>
      <c r="GB52" s="168">
        <v>51.6</v>
      </c>
      <c r="GC52" s="168">
        <v>-3.3191000000000002</v>
      </c>
      <c r="GD52" s="168">
        <v>-9.4941999999999993</v>
      </c>
      <c r="GE52" s="168">
        <v>13.19</v>
      </c>
      <c r="GF52" s="168">
        <v>92.389499999999998</v>
      </c>
      <c r="GG52" s="168">
        <v>25.2</v>
      </c>
      <c r="GH52" s="168">
        <v>-13.111499999999999</v>
      </c>
      <c r="GI52" s="168">
        <v>4.4863999999999997</v>
      </c>
      <c r="GJ52" s="168">
        <v>4.7359999999999998</v>
      </c>
      <c r="GK52" s="168">
        <v>2.5642999999999998</v>
      </c>
      <c r="GL52" s="167"/>
      <c r="GM52" s="167"/>
      <c r="GN52" s="168">
        <v>-17.445699999999999</v>
      </c>
      <c r="GO52" s="168">
        <v>-32.2121</v>
      </c>
      <c r="GP52" s="168">
        <v>16.091100000000001</v>
      </c>
      <c r="GQ52" s="168">
        <v>33.633299999999998</v>
      </c>
      <c r="GR52" s="168">
        <v>60.313899999999997</v>
      </c>
      <c r="GS52" s="168">
        <v>62.724600000000002</v>
      </c>
      <c r="GT52" s="168">
        <v>-155.9307</v>
      </c>
      <c r="GU52" s="168">
        <v>-26.058700000000002</v>
      </c>
      <c r="GV52" s="167"/>
      <c r="GW52" s="168">
        <v>-47.484400000000001</v>
      </c>
      <c r="GX52" s="168">
        <v>10.058299999999999</v>
      </c>
      <c r="GY52" s="168">
        <v>16.107700000000001</v>
      </c>
      <c r="GZ52" s="168">
        <v>15.7285</v>
      </c>
      <c r="HA52" s="168">
        <v>12.234299999999999</v>
      </c>
      <c r="HB52" s="168">
        <v>183.95529999999999</v>
      </c>
      <c r="HC52" s="168">
        <v>182.2133</v>
      </c>
      <c r="HD52" s="168">
        <v>106.9</v>
      </c>
      <c r="HE52" s="168">
        <v>-106.9096</v>
      </c>
      <c r="HF52" s="168">
        <v>-338.62540000000001</v>
      </c>
      <c r="HG52" s="168">
        <v>341.2516</v>
      </c>
      <c r="HH52" s="168">
        <v>469.30119999999999</v>
      </c>
      <c r="HI52" s="168">
        <v>-174.34139999999999</v>
      </c>
      <c r="HJ52" s="168">
        <v>-173.8974</v>
      </c>
      <c r="HK52" s="167"/>
      <c r="HL52" s="168">
        <v>12.8775</v>
      </c>
      <c r="HM52" s="168">
        <v>77.664500000000004</v>
      </c>
      <c r="HN52" s="168">
        <v>75.413300000000007</v>
      </c>
      <c r="HO52" s="167"/>
      <c r="HP52" s="167"/>
      <c r="HQ52" s="168">
        <v>30.234200000000001</v>
      </c>
      <c r="HR52" s="168">
        <v>30.753799999999998</v>
      </c>
      <c r="HS52" s="168">
        <v>-58.132199999999997</v>
      </c>
      <c r="HT52" s="168">
        <v>-57.880600000000001</v>
      </c>
      <c r="HU52" s="168">
        <v>89.89</v>
      </c>
      <c r="HV52" s="168">
        <v>88.32</v>
      </c>
      <c r="HW52" s="168">
        <v>64.7</v>
      </c>
      <c r="HX52" s="168">
        <v>64.900000000000006</v>
      </c>
      <c r="HY52" s="168">
        <v>20.49</v>
      </c>
      <c r="HZ52" s="168">
        <v>33.119999999999997</v>
      </c>
      <c r="IA52" s="168">
        <v>-451.96660000000003</v>
      </c>
      <c r="IB52" s="168">
        <v>117.45869999999999</v>
      </c>
      <c r="IC52" s="168">
        <v>117.02630000000001</v>
      </c>
      <c r="ID52" s="168">
        <v>14.5</v>
      </c>
      <c r="IE52" s="168">
        <v>36.4</v>
      </c>
      <c r="IF52" s="168">
        <v>-29.3</v>
      </c>
      <c r="IG52" s="168">
        <v>-29.2</v>
      </c>
      <c r="IH52" s="168">
        <v>1.4797</v>
      </c>
      <c r="II52" s="167"/>
      <c r="IJ52" s="168">
        <v>-462.00110000000001</v>
      </c>
      <c r="IK52" s="168">
        <v>-379.59719999999999</v>
      </c>
      <c r="IL52" s="168">
        <v>645.26620000000003</v>
      </c>
      <c r="IM52" s="168">
        <v>504.69330000000002</v>
      </c>
      <c r="IN52" s="168">
        <v>119.075</v>
      </c>
      <c r="IO52" s="168">
        <v>-494.9975</v>
      </c>
      <c r="IP52" s="168">
        <v>491.33249999999998</v>
      </c>
      <c r="IQ52" s="168">
        <v>-203.04750000000001</v>
      </c>
      <c r="IR52" s="168">
        <v>-281.11090000000002</v>
      </c>
      <c r="IS52" s="168">
        <v>-481.53109999999998</v>
      </c>
      <c r="IT52" s="168">
        <v>135.35919999999999</v>
      </c>
      <c r="IU52" s="168">
        <v>132.3817</v>
      </c>
      <c r="IV52" s="168">
        <v>206.1422</v>
      </c>
      <c r="IW52" s="168">
        <v>-613.3383</v>
      </c>
      <c r="IX52" s="168">
        <v>289.12639999999999</v>
      </c>
      <c r="IY52" s="168">
        <v>-333.51650000000001</v>
      </c>
      <c r="IZ52" s="168">
        <v>330.9984</v>
      </c>
      <c r="JA52" s="168">
        <v>-9.4388000000000005</v>
      </c>
      <c r="JB52" s="168">
        <v>31.92</v>
      </c>
      <c r="JC52" s="168">
        <v>33.44</v>
      </c>
      <c r="JD52" s="168">
        <v>-5.2999999999999999E-2</v>
      </c>
      <c r="JE52" s="168">
        <v>-5.7000000000000002E-2</v>
      </c>
      <c r="JF52" s="168">
        <v>-31.84</v>
      </c>
      <c r="JG52" s="168">
        <v>10.08</v>
      </c>
      <c r="JH52" s="167"/>
      <c r="JI52" s="168">
        <v>-11.131500000000001</v>
      </c>
      <c r="JJ52" s="168">
        <v>-13.7102</v>
      </c>
      <c r="JK52" s="168">
        <v>-10.164</v>
      </c>
      <c r="JL52" s="168">
        <v>6.7</v>
      </c>
      <c r="JM52" s="168">
        <v>51.198999999999998</v>
      </c>
      <c r="JN52" s="168">
        <v>51.113999999999997</v>
      </c>
      <c r="JO52" s="167"/>
      <c r="JP52" s="167"/>
      <c r="JQ52" s="168">
        <v>50.8568</v>
      </c>
      <c r="JR52" s="168">
        <v>49.749099999999999</v>
      </c>
      <c r="JS52" s="168">
        <v>49.259</v>
      </c>
      <c r="JT52" s="167"/>
      <c r="JU52" s="168">
        <v>-35.700000000000003</v>
      </c>
      <c r="JV52" s="168">
        <v>28.931799999999999</v>
      </c>
      <c r="JW52" s="168">
        <v>9.07</v>
      </c>
      <c r="JX52" s="167"/>
      <c r="JY52" s="168">
        <v>11.6998</v>
      </c>
      <c r="JZ52" s="168">
        <v>39.339799999999997</v>
      </c>
      <c r="KA52" s="168">
        <v>2.1219999999999999</v>
      </c>
      <c r="KB52" s="168">
        <v>11.2013</v>
      </c>
      <c r="KC52" s="168">
        <v>-39.153500000000001</v>
      </c>
      <c r="KD52" s="168">
        <v>-12.8055</v>
      </c>
      <c r="KE52" s="168">
        <v>51.198599999999999</v>
      </c>
      <c r="KF52" s="168">
        <v>23.8</v>
      </c>
      <c r="KG52" s="168">
        <v>-23.2</v>
      </c>
      <c r="KH52" s="168">
        <v>123.1728</v>
      </c>
      <c r="KI52" s="168">
        <v>-37.146500000000003</v>
      </c>
    </row>
    <row r="53" spans="1:295" ht="18" customHeight="1" x14ac:dyDescent="0.3">
      <c r="A53" s="164" t="s">
        <v>64</v>
      </c>
      <c r="B53" s="164" t="s">
        <v>855</v>
      </c>
      <c r="C53" s="167"/>
      <c r="D53" s="168">
        <v>20.1157</v>
      </c>
      <c r="E53" s="168">
        <v>-27.789899999999999</v>
      </c>
      <c r="F53" s="168">
        <v>-33.880299999999998</v>
      </c>
      <c r="G53" s="168">
        <v>20.326499999999999</v>
      </c>
      <c r="H53" s="167"/>
      <c r="I53" s="168">
        <v>35.894599999999997</v>
      </c>
      <c r="J53" s="168">
        <v>-50.322499999999998</v>
      </c>
      <c r="K53" s="168">
        <v>59.179200000000002</v>
      </c>
      <c r="L53" s="168">
        <v>30.0871</v>
      </c>
      <c r="M53" s="168">
        <v>29.847200000000001</v>
      </c>
      <c r="N53" s="168">
        <v>-11.1</v>
      </c>
      <c r="O53" s="168">
        <v>-68.346999999999994</v>
      </c>
      <c r="P53" s="168">
        <v>63.8</v>
      </c>
      <c r="Q53" s="168">
        <v>12.42</v>
      </c>
      <c r="R53" s="168">
        <v>-61.6</v>
      </c>
      <c r="S53" s="168">
        <v>4.9020999999999999</v>
      </c>
      <c r="T53" s="168">
        <v>15.8002</v>
      </c>
      <c r="U53" s="168">
        <v>17.000800000000002</v>
      </c>
      <c r="V53" s="168">
        <v>17.254999999999999</v>
      </c>
      <c r="W53" s="168">
        <v>28.500699999999998</v>
      </c>
      <c r="X53" s="168">
        <v>16.674700000000001</v>
      </c>
      <c r="Y53" s="168">
        <v>5.0366</v>
      </c>
      <c r="Z53" s="168">
        <v>7.6981999999999999</v>
      </c>
      <c r="AA53" s="167"/>
      <c r="AB53" s="167"/>
      <c r="AC53" s="168">
        <v>-71.2</v>
      </c>
      <c r="AD53" s="168">
        <v>-70.94</v>
      </c>
      <c r="AE53" s="167"/>
      <c r="AF53" s="168">
        <v>11.1</v>
      </c>
      <c r="AG53" s="168">
        <v>68.2</v>
      </c>
      <c r="AH53" s="168">
        <v>28.991</v>
      </c>
      <c r="AI53" s="168">
        <v>0.28699999999999998</v>
      </c>
      <c r="AJ53" s="168">
        <v>-61.82</v>
      </c>
      <c r="AK53" s="168">
        <v>-62.18</v>
      </c>
      <c r="AL53" s="168">
        <v>-38.29</v>
      </c>
      <c r="AM53" s="168">
        <v>63.12</v>
      </c>
      <c r="AN53" s="168">
        <v>63.31</v>
      </c>
      <c r="AO53" s="167"/>
      <c r="AP53" s="168">
        <v>-5.2934000000000001</v>
      </c>
      <c r="AQ53" s="168">
        <v>68.965599999999995</v>
      </c>
      <c r="AR53" s="168">
        <v>71.036100000000005</v>
      </c>
      <c r="AS53" s="168">
        <v>47.954900000000002</v>
      </c>
      <c r="AT53" s="168">
        <v>-44.0411</v>
      </c>
      <c r="AU53" s="168">
        <v>-44.5319</v>
      </c>
      <c r="AV53" s="168">
        <v>10.246600000000001</v>
      </c>
      <c r="AW53" s="168">
        <v>10.166499999999999</v>
      </c>
      <c r="AX53" s="167"/>
      <c r="AY53" s="168">
        <v>96.442599999999999</v>
      </c>
      <c r="AZ53" s="168">
        <v>31.170200000000001</v>
      </c>
      <c r="BA53" s="168">
        <v>31.196000000000002</v>
      </c>
      <c r="BB53" s="168">
        <v>-521.47370000000001</v>
      </c>
      <c r="BC53" s="168">
        <v>1.7543</v>
      </c>
      <c r="BD53" s="168">
        <v>-10.199999999999999</v>
      </c>
      <c r="BE53" s="168">
        <v>-10.199999999999999</v>
      </c>
      <c r="BF53" s="168">
        <v>51.547199999999997</v>
      </c>
      <c r="BG53" s="168">
        <v>50.172600000000003</v>
      </c>
      <c r="BH53" s="168">
        <v>-5.7198000000000002</v>
      </c>
      <c r="BI53" s="167"/>
      <c r="BJ53" s="168">
        <v>-66.043999999999997</v>
      </c>
      <c r="BK53" s="168">
        <v>3.8940999999999999</v>
      </c>
      <c r="BL53" s="168">
        <v>8.5269999999999992</v>
      </c>
      <c r="BM53" s="168">
        <v>5.8033000000000001</v>
      </c>
      <c r="BN53" s="168">
        <v>575.18219999999997</v>
      </c>
      <c r="BO53" s="168">
        <v>113.9866</v>
      </c>
      <c r="BP53" s="168">
        <v>114.81059999999999</v>
      </c>
      <c r="BQ53" s="168">
        <v>-548.40219999999999</v>
      </c>
      <c r="BR53" s="168">
        <v>485.38389999999998</v>
      </c>
      <c r="BS53" s="167"/>
      <c r="BT53" s="168">
        <v>-73.1661</v>
      </c>
      <c r="BU53" s="168">
        <v>75.542000000000002</v>
      </c>
      <c r="BV53" s="168">
        <v>87.0916</v>
      </c>
      <c r="BW53" s="168">
        <v>28.64</v>
      </c>
      <c r="BX53" s="168">
        <v>33.43</v>
      </c>
      <c r="BY53" s="168">
        <v>61.84</v>
      </c>
      <c r="BZ53" s="168">
        <v>80.28</v>
      </c>
      <c r="CA53" s="168">
        <v>0.67400000000000004</v>
      </c>
      <c r="CB53" s="168">
        <v>0.94189999999999996</v>
      </c>
      <c r="CC53" s="168">
        <v>64.237300000000005</v>
      </c>
      <c r="CD53" s="168">
        <v>64.899299999999997</v>
      </c>
      <c r="CE53" s="168">
        <v>46.424900000000001</v>
      </c>
      <c r="CF53" s="168">
        <v>-173.88929999999999</v>
      </c>
      <c r="CG53" s="168">
        <v>-173.0214</v>
      </c>
      <c r="CH53" s="168">
        <v>5.0865999999999998</v>
      </c>
      <c r="CI53" s="167"/>
      <c r="CJ53" s="168">
        <v>21.102499999999999</v>
      </c>
      <c r="CK53" s="168">
        <v>27.378</v>
      </c>
      <c r="CL53" s="168">
        <v>122.5</v>
      </c>
      <c r="CM53" s="168">
        <v>110.6</v>
      </c>
      <c r="CN53" s="168">
        <v>-14.51</v>
      </c>
      <c r="CO53" s="168">
        <v>37.681100000000001</v>
      </c>
      <c r="CP53" s="168">
        <v>36.033900000000003</v>
      </c>
      <c r="CQ53" s="168">
        <v>36.7258</v>
      </c>
      <c r="CR53" s="168">
        <v>-28.203600000000002</v>
      </c>
      <c r="CS53" s="168">
        <v>-27.168600000000001</v>
      </c>
      <c r="CT53" s="168">
        <v>66.822699999999998</v>
      </c>
      <c r="CU53" s="168">
        <v>-87.144099999999995</v>
      </c>
      <c r="CV53" s="168">
        <v>74.262200000000007</v>
      </c>
      <c r="CW53" s="168">
        <v>16.579599999999999</v>
      </c>
      <c r="CX53" s="168">
        <v>68.760000000000005</v>
      </c>
      <c r="CY53" s="168">
        <v>34.61</v>
      </c>
      <c r="CZ53" s="168">
        <v>41.0229</v>
      </c>
      <c r="DA53" s="168">
        <v>39.115900000000003</v>
      </c>
      <c r="DB53" s="168">
        <v>-28.5183</v>
      </c>
      <c r="DC53" s="167"/>
      <c r="DD53" s="167"/>
      <c r="DE53" s="167"/>
      <c r="DF53" s="168">
        <v>-106.38679999999999</v>
      </c>
      <c r="DG53" s="167"/>
      <c r="DH53" s="168">
        <v>-15.663399999999999</v>
      </c>
      <c r="DI53" s="168">
        <v>-77.7</v>
      </c>
      <c r="DJ53" s="168">
        <v>-76.2</v>
      </c>
      <c r="DK53" s="168">
        <v>22.090800000000002</v>
      </c>
      <c r="DL53" s="168">
        <v>46.7</v>
      </c>
      <c r="DM53" s="168">
        <v>60.24</v>
      </c>
      <c r="DN53" s="168">
        <v>63.84</v>
      </c>
      <c r="DO53" s="168">
        <v>46.56</v>
      </c>
      <c r="DP53" s="168">
        <v>-6.83</v>
      </c>
      <c r="DQ53" s="168">
        <v>53.304499999999997</v>
      </c>
      <c r="DR53" s="168">
        <v>105.346</v>
      </c>
      <c r="DS53" s="168">
        <v>-22.45</v>
      </c>
      <c r="DT53" s="168">
        <v>-13.92</v>
      </c>
      <c r="DU53" s="168">
        <v>98.63</v>
      </c>
      <c r="DV53" s="168">
        <v>54.04</v>
      </c>
      <c r="DW53" s="168">
        <v>105.4545</v>
      </c>
      <c r="DX53" s="168">
        <v>103.3091</v>
      </c>
      <c r="DY53" s="168">
        <v>39.205599999999997</v>
      </c>
      <c r="DZ53" s="168">
        <v>38.045499999999997</v>
      </c>
      <c r="EA53" s="168">
        <v>225.83619999999999</v>
      </c>
      <c r="EB53" s="168">
        <v>184.7653</v>
      </c>
      <c r="EC53" s="168">
        <v>178.33619999999999</v>
      </c>
      <c r="ED53" s="168">
        <v>181.74029999999999</v>
      </c>
      <c r="EE53" s="168">
        <v>48.735999999999997</v>
      </c>
      <c r="EF53" s="168">
        <v>102.8994</v>
      </c>
      <c r="EG53" s="168">
        <v>-28.221</v>
      </c>
      <c r="EH53" s="168">
        <v>562.6019</v>
      </c>
      <c r="EI53" s="168">
        <v>416.27620000000002</v>
      </c>
      <c r="EJ53" s="168">
        <v>6.3944999999999999</v>
      </c>
      <c r="EK53" s="168">
        <v>-7.0075000000000003</v>
      </c>
      <c r="EL53" s="168">
        <v>-9.2858000000000001</v>
      </c>
      <c r="EM53" s="168">
        <v>-47.1845</v>
      </c>
      <c r="EN53" s="168">
        <v>19.412600000000001</v>
      </c>
      <c r="EO53" s="168">
        <v>18.666</v>
      </c>
      <c r="EP53" s="168">
        <v>158.6</v>
      </c>
      <c r="EQ53" s="168">
        <v>-40.6877</v>
      </c>
      <c r="ER53" s="168">
        <v>-43.404400000000003</v>
      </c>
      <c r="ES53" s="167"/>
      <c r="ET53" s="167"/>
      <c r="EU53" s="168">
        <v>-16.5</v>
      </c>
      <c r="EV53" s="168">
        <v>103.8</v>
      </c>
      <c r="EW53" s="168">
        <v>8.8975000000000009</v>
      </c>
      <c r="EX53" s="167"/>
      <c r="EY53" s="168">
        <v>-40.841500000000003</v>
      </c>
      <c r="EZ53" s="168">
        <v>-39.928400000000003</v>
      </c>
      <c r="FA53" s="168">
        <v>12.7819</v>
      </c>
      <c r="FB53" s="168">
        <v>-105.9687</v>
      </c>
      <c r="FC53" s="168">
        <v>53.081699999999998</v>
      </c>
      <c r="FD53" s="168">
        <v>23.505700000000001</v>
      </c>
      <c r="FE53" s="168">
        <v>23.078199999999999</v>
      </c>
      <c r="FF53" s="167"/>
      <c r="FG53" s="168">
        <v>33.030500000000004</v>
      </c>
      <c r="FH53" s="168">
        <v>34.084499999999998</v>
      </c>
      <c r="FI53" s="168">
        <v>32.349699999999999</v>
      </c>
      <c r="FJ53" s="168">
        <v>-0.66979999999999995</v>
      </c>
      <c r="FK53" s="168">
        <v>-1.0046999999999999</v>
      </c>
      <c r="FL53" s="168">
        <v>42.533900000000003</v>
      </c>
      <c r="FM53" s="168">
        <v>-36.518300000000004</v>
      </c>
      <c r="FN53" s="168">
        <v>-37.013800000000003</v>
      </c>
      <c r="FO53" s="168">
        <v>4.2541000000000002</v>
      </c>
      <c r="FP53" s="167"/>
      <c r="FQ53" s="168">
        <v>47.207099999999997</v>
      </c>
      <c r="FR53" s="168">
        <v>0.52</v>
      </c>
      <c r="FS53" s="168">
        <v>3.8702999999999999</v>
      </c>
      <c r="FT53" s="168">
        <v>1.21</v>
      </c>
      <c r="FU53" s="168">
        <v>-1.34</v>
      </c>
      <c r="FV53" s="168">
        <v>19</v>
      </c>
      <c r="FW53" s="168">
        <v>45.290799999999997</v>
      </c>
      <c r="FX53" s="167"/>
      <c r="FY53" s="168">
        <v>0.501</v>
      </c>
      <c r="FZ53" s="168">
        <v>10.456</v>
      </c>
      <c r="GA53" s="167"/>
      <c r="GB53" s="168">
        <v>49.53</v>
      </c>
      <c r="GC53" s="168">
        <v>3.2966000000000002</v>
      </c>
      <c r="GD53" s="168">
        <v>-2.911</v>
      </c>
      <c r="GE53" s="168">
        <v>12.57</v>
      </c>
      <c r="GF53" s="168">
        <v>86.462699999999998</v>
      </c>
      <c r="GG53" s="168">
        <v>27.5</v>
      </c>
      <c r="GH53" s="168">
        <v>-13.256600000000001</v>
      </c>
      <c r="GI53" s="168">
        <v>4.7743000000000002</v>
      </c>
      <c r="GJ53" s="168">
        <v>5.3726000000000003</v>
      </c>
      <c r="GK53" s="168">
        <v>2.4022999999999999</v>
      </c>
      <c r="GL53" s="167"/>
      <c r="GM53" s="167"/>
      <c r="GN53" s="168">
        <v>-16.8353</v>
      </c>
      <c r="GO53" s="168">
        <v>-29.8855</v>
      </c>
      <c r="GP53" s="168">
        <v>16.314</v>
      </c>
      <c r="GQ53" s="168">
        <v>30.894600000000001</v>
      </c>
      <c r="GR53" s="168">
        <v>63.110999999999997</v>
      </c>
      <c r="GS53" s="168">
        <v>62.017600000000002</v>
      </c>
      <c r="GT53" s="168">
        <v>-152.48589999999999</v>
      </c>
      <c r="GU53" s="168">
        <v>-24.575800000000001</v>
      </c>
      <c r="GV53" s="167"/>
      <c r="GW53" s="168">
        <v>-42.9773</v>
      </c>
      <c r="GX53" s="168">
        <v>10.057</v>
      </c>
      <c r="GY53" s="168">
        <v>14.6709</v>
      </c>
      <c r="GZ53" s="168">
        <v>14.199199999999999</v>
      </c>
      <c r="HA53" s="168">
        <v>11.8607</v>
      </c>
      <c r="HB53" s="168">
        <v>179.40450000000001</v>
      </c>
      <c r="HC53" s="168">
        <v>179.1568</v>
      </c>
      <c r="HD53" s="168">
        <v>106</v>
      </c>
      <c r="HE53" s="168">
        <v>-105.02379999999999</v>
      </c>
      <c r="HF53" s="168">
        <v>-344.53550000000001</v>
      </c>
      <c r="HG53" s="168">
        <v>345.57190000000003</v>
      </c>
      <c r="HH53" s="168">
        <v>461.50349999999997</v>
      </c>
      <c r="HI53" s="168">
        <v>-170.54689999999999</v>
      </c>
      <c r="HJ53" s="168">
        <v>-171.30850000000001</v>
      </c>
      <c r="HK53" s="167"/>
      <c r="HL53" s="168">
        <v>8.0561000000000007</v>
      </c>
      <c r="HM53" s="168">
        <v>71.736199999999997</v>
      </c>
      <c r="HN53" s="168">
        <v>71.8416</v>
      </c>
      <c r="HO53" s="168">
        <v>-78.650400000000005</v>
      </c>
      <c r="HP53" s="168">
        <v>-78.084400000000002</v>
      </c>
      <c r="HQ53" s="168">
        <v>26.9621</v>
      </c>
      <c r="HR53" s="168">
        <v>27.321100000000001</v>
      </c>
      <c r="HS53" s="168">
        <v>-65.310100000000006</v>
      </c>
      <c r="HT53" s="168">
        <v>-65.242199999999997</v>
      </c>
      <c r="HU53" s="168">
        <v>89.05</v>
      </c>
      <c r="HV53" s="168">
        <v>88.24</v>
      </c>
      <c r="HW53" s="168">
        <v>65.400000000000006</v>
      </c>
      <c r="HX53" s="168">
        <v>64.5</v>
      </c>
      <c r="HY53" s="168">
        <v>20.6737</v>
      </c>
      <c r="HZ53" s="168">
        <v>31.12</v>
      </c>
      <c r="IA53" s="168">
        <v>-438.56349999999998</v>
      </c>
      <c r="IB53" s="168">
        <v>111.2375</v>
      </c>
      <c r="IC53" s="168">
        <v>112.1086</v>
      </c>
      <c r="ID53" s="168">
        <v>13.7</v>
      </c>
      <c r="IE53" s="168">
        <v>34.799999999999997</v>
      </c>
      <c r="IF53" s="168">
        <v>-25.9</v>
      </c>
      <c r="IG53" s="168">
        <v>-25.9</v>
      </c>
      <c r="IH53" s="167"/>
      <c r="II53" s="167"/>
      <c r="IJ53" s="168">
        <v>-454.37209999999999</v>
      </c>
      <c r="IK53" s="168">
        <v>-378.42039999999997</v>
      </c>
      <c r="IL53" s="168">
        <v>631.31989999999996</v>
      </c>
      <c r="IM53" s="168">
        <v>497.47469999999998</v>
      </c>
      <c r="IN53" s="168">
        <v>111.3792</v>
      </c>
      <c r="IO53" s="168">
        <v>-481.2328</v>
      </c>
      <c r="IP53" s="168">
        <v>485.54849999999999</v>
      </c>
      <c r="IQ53" s="168">
        <v>-197.80719999999999</v>
      </c>
      <c r="IR53" s="168">
        <v>-274.35950000000003</v>
      </c>
      <c r="IS53" s="168">
        <v>-474.3854</v>
      </c>
      <c r="IT53" s="168">
        <v>136.92320000000001</v>
      </c>
      <c r="IU53" s="168">
        <v>133.14009999999999</v>
      </c>
      <c r="IV53" s="168">
        <v>201.18100000000001</v>
      </c>
      <c r="IW53" s="168">
        <v>-603.28610000000003</v>
      </c>
      <c r="IX53" s="168">
        <v>284.02910000000003</v>
      </c>
      <c r="IY53" s="168">
        <v>-333.36380000000003</v>
      </c>
      <c r="IZ53" s="168">
        <v>330.51029999999997</v>
      </c>
      <c r="JA53" s="168">
        <v>-9.2546999999999997</v>
      </c>
      <c r="JB53" s="168">
        <v>31.795000000000002</v>
      </c>
      <c r="JC53" s="168">
        <v>29.6</v>
      </c>
      <c r="JD53" s="168">
        <v>0.214</v>
      </c>
      <c r="JE53" s="168">
        <v>0.20699999999999999</v>
      </c>
      <c r="JF53" s="168">
        <v>-28.4</v>
      </c>
      <c r="JG53" s="168">
        <v>8.16</v>
      </c>
      <c r="JH53" s="167"/>
      <c r="JI53" s="168">
        <v>-8.0858000000000008</v>
      </c>
      <c r="JJ53" s="168">
        <v>-17.0214</v>
      </c>
      <c r="JK53" s="168">
        <v>-11.5434</v>
      </c>
      <c r="JL53" s="168">
        <v>8.3000000000000007</v>
      </c>
      <c r="JM53" s="168">
        <v>53.381</v>
      </c>
      <c r="JN53" s="168">
        <v>53.237000000000002</v>
      </c>
      <c r="JO53" s="168">
        <v>11.284000000000001</v>
      </c>
      <c r="JP53" s="167"/>
      <c r="JQ53" s="168">
        <v>47.458599999999997</v>
      </c>
      <c r="JR53" s="168">
        <v>47.963700000000003</v>
      </c>
      <c r="JS53" s="168">
        <v>47.7438</v>
      </c>
      <c r="JT53" s="167"/>
      <c r="JU53" s="168">
        <v>-34.9</v>
      </c>
      <c r="JV53" s="168">
        <v>29.528099999999998</v>
      </c>
      <c r="JW53" s="168">
        <v>8.36</v>
      </c>
      <c r="JX53" s="167"/>
      <c r="JY53" s="168">
        <v>6.7900999999999998</v>
      </c>
      <c r="JZ53" s="168">
        <v>40.254199999999997</v>
      </c>
      <c r="KA53" s="168">
        <v>5.5628000000000002</v>
      </c>
      <c r="KB53" s="168">
        <v>6.3780999999999999</v>
      </c>
      <c r="KC53" s="168">
        <v>-39.796399999999998</v>
      </c>
      <c r="KD53" s="168">
        <v>-9.1763999999999992</v>
      </c>
      <c r="KE53" s="168">
        <v>48.202399999999997</v>
      </c>
      <c r="KF53" s="168">
        <v>22.9</v>
      </c>
      <c r="KG53" s="168">
        <v>-23.6</v>
      </c>
      <c r="KH53" s="168">
        <v>112.76649999999999</v>
      </c>
      <c r="KI53" s="168">
        <v>-58.757100000000001</v>
      </c>
    </row>
    <row r="54" spans="1:295" ht="18" customHeight="1" x14ac:dyDescent="0.3">
      <c r="A54" s="164" t="s">
        <v>64</v>
      </c>
      <c r="B54" s="164" t="s">
        <v>856</v>
      </c>
      <c r="C54" s="167"/>
      <c r="D54" s="168">
        <v>19.226500000000001</v>
      </c>
      <c r="E54" s="168">
        <v>-26.073899999999998</v>
      </c>
      <c r="F54" s="168">
        <v>-34.313099999999999</v>
      </c>
      <c r="G54" s="168">
        <v>18.849900000000002</v>
      </c>
      <c r="H54" s="167"/>
      <c r="I54" s="168">
        <v>33.545699999999997</v>
      </c>
      <c r="J54" s="168">
        <v>-57.960599999999999</v>
      </c>
      <c r="K54" s="168">
        <v>55.621899999999997</v>
      </c>
      <c r="L54" s="168">
        <v>28.399100000000001</v>
      </c>
      <c r="M54" s="168">
        <v>28.145</v>
      </c>
      <c r="N54" s="168">
        <v>-11.1</v>
      </c>
      <c r="O54" s="168">
        <v>-63.063000000000002</v>
      </c>
      <c r="P54" s="168">
        <v>57.2</v>
      </c>
      <c r="Q54" s="168">
        <v>10.763999999999999</v>
      </c>
      <c r="R54" s="168">
        <v>-57.2</v>
      </c>
      <c r="S54" s="168">
        <v>4.8418000000000001</v>
      </c>
      <c r="T54" s="168">
        <v>22.740400000000001</v>
      </c>
      <c r="U54" s="168">
        <v>16.200600000000001</v>
      </c>
      <c r="V54" s="168">
        <v>16.4709</v>
      </c>
      <c r="W54" s="168">
        <v>27.535799999999998</v>
      </c>
      <c r="X54" s="168">
        <v>16.7441</v>
      </c>
      <c r="Y54" s="168">
        <v>5.2945000000000002</v>
      </c>
      <c r="Z54" s="168">
        <v>7.4381000000000004</v>
      </c>
      <c r="AA54" s="167"/>
      <c r="AB54" s="167"/>
      <c r="AC54" s="168">
        <v>-69.38</v>
      </c>
      <c r="AD54" s="168">
        <v>-69.47</v>
      </c>
      <c r="AE54" s="167"/>
      <c r="AF54" s="168">
        <v>11.1</v>
      </c>
      <c r="AG54" s="168">
        <v>61.6</v>
      </c>
      <c r="AH54" s="168">
        <v>27.6</v>
      </c>
      <c r="AI54" s="168">
        <v>0.28499999999999998</v>
      </c>
      <c r="AJ54" s="168">
        <v>-66.260000000000005</v>
      </c>
      <c r="AK54" s="168">
        <v>-66.16</v>
      </c>
      <c r="AL54" s="168">
        <v>-27.29</v>
      </c>
      <c r="AM54" s="168">
        <v>67.05</v>
      </c>
      <c r="AN54" s="168">
        <v>67.33</v>
      </c>
      <c r="AO54" s="167"/>
      <c r="AP54" s="168">
        <v>-4.8711000000000002</v>
      </c>
      <c r="AQ54" s="168">
        <v>65.545299999999997</v>
      </c>
      <c r="AR54" s="168">
        <v>67.785899999999998</v>
      </c>
      <c r="AS54" s="168">
        <v>46.261699999999998</v>
      </c>
      <c r="AT54" s="168">
        <v>-46.863799999999998</v>
      </c>
      <c r="AU54" s="168">
        <v>-47.228000000000002</v>
      </c>
      <c r="AV54" s="168">
        <v>31.0016</v>
      </c>
      <c r="AW54" s="168">
        <v>32.771900000000002</v>
      </c>
      <c r="AX54" s="167"/>
      <c r="AY54" s="168">
        <v>89.648600000000002</v>
      </c>
      <c r="AZ54" s="168">
        <v>44.805199999999999</v>
      </c>
      <c r="BA54" s="168">
        <v>41.027999999999999</v>
      </c>
      <c r="BB54" s="168">
        <v>-529.02459999999996</v>
      </c>
      <c r="BC54" s="168">
        <v>-6.2600000000000003E-2</v>
      </c>
      <c r="BD54" s="168">
        <v>-9.3000000000000007</v>
      </c>
      <c r="BE54" s="168">
        <v>-9.4</v>
      </c>
      <c r="BF54" s="168">
        <v>54.173099999999998</v>
      </c>
      <c r="BG54" s="168">
        <v>53.019199999999998</v>
      </c>
      <c r="BH54" s="168">
        <v>-5.1432000000000002</v>
      </c>
      <c r="BI54" s="167"/>
      <c r="BJ54" s="168">
        <v>-64.032200000000003</v>
      </c>
      <c r="BK54" s="168">
        <v>3.4013</v>
      </c>
      <c r="BL54" s="168">
        <v>7.7324000000000002</v>
      </c>
      <c r="BM54" s="168">
        <v>5.2381000000000002</v>
      </c>
      <c r="BN54" s="168">
        <v>581.77419999999995</v>
      </c>
      <c r="BO54" s="168">
        <v>137.72999999999999</v>
      </c>
      <c r="BP54" s="168">
        <v>136.72290000000001</v>
      </c>
      <c r="BQ54" s="168">
        <v>-567.19680000000005</v>
      </c>
      <c r="BR54" s="168">
        <v>513.54679999999996</v>
      </c>
      <c r="BS54" s="167"/>
      <c r="BT54" s="168">
        <v>-57.561599999999999</v>
      </c>
      <c r="BU54" s="168">
        <v>62.664900000000003</v>
      </c>
      <c r="BV54" s="168">
        <v>83.947999999999993</v>
      </c>
      <c r="BW54" s="168">
        <v>27.09</v>
      </c>
      <c r="BX54" s="168">
        <v>31.53</v>
      </c>
      <c r="BY54" s="168">
        <v>56.93</v>
      </c>
      <c r="BZ54" s="168">
        <v>76.14</v>
      </c>
      <c r="CA54" s="168">
        <v>-5.4881000000000002</v>
      </c>
      <c r="CB54" s="168">
        <v>-6.5597000000000003</v>
      </c>
      <c r="CC54" s="168">
        <v>68.315100000000001</v>
      </c>
      <c r="CD54" s="168">
        <v>69.517399999999995</v>
      </c>
      <c r="CE54" s="168">
        <v>46.637300000000003</v>
      </c>
      <c r="CF54" s="168">
        <v>-200.18049999999999</v>
      </c>
      <c r="CG54" s="168">
        <v>-200.20429999999999</v>
      </c>
      <c r="CH54" s="168">
        <v>1.2169000000000001</v>
      </c>
      <c r="CI54" s="167"/>
      <c r="CJ54" s="168">
        <v>20.722899999999999</v>
      </c>
      <c r="CK54" s="168">
        <v>26.96</v>
      </c>
      <c r="CL54" s="168">
        <v>108.9</v>
      </c>
      <c r="CM54" s="168">
        <v>99.8</v>
      </c>
      <c r="CN54" s="168">
        <v>-13.95</v>
      </c>
      <c r="CO54" s="168">
        <v>15.270899999999999</v>
      </c>
      <c r="CP54" s="168">
        <v>14.565</v>
      </c>
      <c r="CQ54" s="168">
        <v>15.151</v>
      </c>
      <c r="CR54" s="168">
        <v>-1.0786</v>
      </c>
      <c r="CS54" s="168">
        <v>-2.5903999999999998</v>
      </c>
      <c r="CT54" s="168">
        <v>68.743799999999993</v>
      </c>
      <c r="CU54" s="168">
        <v>-112.6802</v>
      </c>
      <c r="CV54" s="168">
        <v>75.500399999999999</v>
      </c>
      <c r="CW54" s="168">
        <v>15.4445</v>
      </c>
      <c r="CX54" s="168">
        <v>66.23</v>
      </c>
      <c r="CY54" s="168">
        <v>33.11</v>
      </c>
      <c r="CZ54" s="168">
        <v>39.1479</v>
      </c>
      <c r="DA54" s="168">
        <v>36.918599999999998</v>
      </c>
      <c r="DB54" s="168">
        <v>-27.3447</v>
      </c>
      <c r="DC54" s="167"/>
      <c r="DD54" s="167"/>
      <c r="DE54" s="167"/>
      <c r="DF54" s="168">
        <v>-130.02879999999999</v>
      </c>
      <c r="DG54" s="167"/>
      <c r="DH54" s="168">
        <v>-15.0252</v>
      </c>
      <c r="DI54" s="168">
        <v>-77.900000000000006</v>
      </c>
      <c r="DJ54" s="168">
        <v>-77.900000000000006</v>
      </c>
      <c r="DK54" s="168">
        <v>21.629300000000001</v>
      </c>
      <c r="DL54" s="168">
        <v>44.1</v>
      </c>
      <c r="DM54" s="168">
        <v>58.06</v>
      </c>
      <c r="DN54" s="168">
        <v>60.04</v>
      </c>
      <c r="DO54" s="168">
        <v>43.77</v>
      </c>
      <c r="DP54" s="168">
        <v>-7.26</v>
      </c>
      <c r="DQ54" s="168">
        <v>52.792999999999999</v>
      </c>
      <c r="DR54" s="168">
        <v>129.3674</v>
      </c>
      <c r="DS54" s="168">
        <v>-23.6</v>
      </c>
      <c r="DT54" s="168">
        <v>-13.78</v>
      </c>
      <c r="DU54" s="168">
        <v>94.22</v>
      </c>
      <c r="DV54" s="168">
        <v>50.44</v>
      </c>
      <c r="DW54" s="168">
        <v>130.2364</v>
      </c>
      <c r="DX54" s="168">
        <v>128.05459999999999</v>
      </c>
      <c r="DY54" s="168">
        <v>42.518599999999999</v>
      </c>
      <c r="DZ54" s="168">
        <v>41.2</v>
      </c>
      <c r="EA54" s="168">
        <v>231.13460000000001</v>
      </c>
      <c r="EB54" s="168">
        <v>193.4932</v>
      </c>
      <c r="EC54" s="168">
        <v>185.47020000000001</v>
      </c>
      <c r="ED54" s="168">
        <v>187.41810000000001</v>
      </c>
      <c r="EE54" s="168">
        <v>47.589500000000001</v>
      </c>
      <c r="EF54" s="168">
        <v>70.285600000000002</v>
      </c>
      <c r="EG54" s="168">
        <v>-28.027000000000001</v>
      </c>
      <c r="EH54" s="168">
        <v>582.29780000000005</v>
      </c>
      <c r="EI54" s="168">
        <v>406.26889999999997</v>
      </c>
      <c r="EJ54" s="168">
        <v>6.2382999999999997</v>
      </c>
      <c r="EK54" s="168">
        <v>-6.5250000000000004</v>
      </c>
      <c r="EL54" s="168">
        <v>-8.4916999999999998</v>
      </c>
      <c r="EM54" s="168">
        <v>-12.002599999999999</v>
      </c>
      <c r="EN54" s="168">
        <v>18.554099999999998</v>
      </c>
      <c r="EO54" s="168">
        <v>17.783300000000001</v>
      </c>
      <c r="EP54" s="168">
        <v>41.7</v>
      </c>
      <c r="EQ54" s="168">
        <v>-17.774799999999999</v>
      </c>
      <c r="ER54" s="168">
        <v>-18.1356</v>
      </c>
      <c r="ES54" s="167"/>
      <c r="ET54" s="168">
        <v>0</v>
      </c>
      <c r="EU54" s="168">
        <v>-3.63</v>
      </c>
      <c r="EV54" s="168">
        <v>1</v>
      </c>
      <c r="EW54" s="168">
        <v>8.2817000000000007</v>
      </c>
      <c r="EX54" s="167"/>
      <c r="EY54" s="168">
        <v>-41.339799999999997</v>
      </c>
      <c r="EZ54" s="168">
        <v>-40.434899999999999</v>
      </c>
      <c r="FA54" s="168">
        <v>11.380100000000001</v>
      </c>
      <c r="FB54" s="168">
        <v>-68.413600000000002</v>
      </c>
      <c r="FC54" s="168">
        <v>35.093299999999999</v>
      </c>
      <c r="FD54" s="168">
        <v>24.552</v>
      </c>
      <c r="FE54" s="168">
        <v>24.067</v>
      </c>
      <c r="FF54" s="167"/>
      <c r="FG54" s="168">
        <v>32.101500000000001</v>
      </c>
      <c r="FH54" s="168">
        <v>33.895000000000003</v>
      </c>
      <c r="FI54" s="168">
        <v>31.7227</v>
      </c>
      <c r="FJ54" s="168">
        <v>4.3539000000000003</v>
      </c>
      <c r="FK54" s="168">
        <v>6.6982999999999997</v>
      </c>
      <c r="FL54" s="168">
        <v>49.064700000000002</v>
      </c>
      <c r="FM54" s="168">
        <v>-39.693399999999997</v>
      </c>
      <c r="FN54" s="168">
        <v>-39.2361</v>
      </c>
      <c r="FO54" s="168">
        <v>7.6119000000000003</v>
      </c>
      <c r="FP54" s="168">
        <v>0</v>
      </c>
      <c r="FQ54" s="168">
        <v>48.049399999999999</v>
      </c>
      <c r="FR54" s="168">
        <v>0.12</v>
      </c>
      <c r="FS54" s="168">
        <v>3.8702999999999999</v>
      </c>
      <c r="FT54" s="168">
        <v>1.1624000000000001</v>
      </c>
      <c r="FU54" s="168">
        <v>-1.35</v>
      </c>
      <c r="FV54" s="168">
        <v>19.57</v>
      </c>
      <c r="FW54" s="168">
        <v>46.335999999999999</v>
      </c>
      <c r="FX54" s="167"/>
      <c r="FY54" s="168">
        <v>-0.22500000000000001</v>
      </c>
      <c r="FZ54" s="168">
        <v>10.7</v>
      </c>
      <c r="GA54" s="167"/>
      <c r="GB54" s="168">
        <v>49.26</v>
      </c>
      <c r="GC54" s="168">
        <v>-0.23100000000000001</v>
      </c>
      <c r="GD54" s="168">
        <v>-10.3878</v>
      </c>
      <c r="GE54" s="167"/>
      <c r="GF54" s="168">
        <v>85.625200000000007</v>
      </c>
      <c r="GG54" s="168">
        <v>27.2</v>
      </c>
      <c r="GH54" s="168">
        <v>-13.4595</v>
      </c>
      <c r="GI54" s="168">
        <v>5.1822999999999997</v>
      </c>
      <c r="GJ54" s="168">
        <v>5.7069999999999999</v>
      </c>
      <c r="GK54" s="168">
        <v>2.1735000000000002</v>
      </c>
      <c r="GL54" s="167"/>
      <c r="GM54" s="167"/>
      <c r="GN54" s="168">
        <v>-16.302700000000002</v>
      </c>
      <c r="GO54" s="168">
        <v>-28.139500000000002</v>
      </c>
      <c r="GP54" s="168">
        <v>15.9595</v>
      </c>
      <c r="GQ54" s="168">
        <v>29.5579</v>
      </c>
      <c r="GR54" s="168">
        <v>60.664999999999999</v>
      </c>
      <c r="GS54" s="168">
        <v>62.053800000000003</v>
      </c>
      <c r="GT54" s="168">
        <v>-154.10679999999999</v>
      </c>
      <c r="GU54" s="168">
        <v>-22.999500000000001</v>
      </c>
      <c r="GV54" s="167"/>
      <c r="GW54" s="168">
        <v>-38.951999999999998</v>
      </c>
      <c r="GX54" s="168">
        <v>10.1365</v>
      </c>
      <c r="GY54" s="168">
        <v>13.0106</v>
      </c>
      <c r="GZ54" s="168">
        <v>12.764699999999999</v>
      </c>
      <c r="HA54" s="168">
        <v>12.141299999999999</v>
      </c>
      <c r="HB54" s="168">
        <v>180.82429999999999</v>
      </c>
      <c r="HC54" s="168">
        <v>180.23159999999999</v>
      </c>
      <c r="HD54" s="168">
        <v>105.6</v>
      </c>
      <c r="HE54" s="168">
        <v>-103.1814</v>
      </c>
      <c r="HF54" s="168">
        <v>-357.99520000000001</v>
      </c>
      <c r="HG54" s="168">
        <v>362.34410000000003</v>
      </c>
      <c r="HH54" s="168">
        <v>446.42230000000001</v>
      </c>
      <c r="HI54" s="168">
        <v>-171.42429999999999</v>
      </c>
      <c r="HJ54" s="168">
        <v>-171.0523</v>
      </c>
      <c r="HK54" s="168">
        <v>0</v>
      </c>
      <c r="HL54" s="168">
        <v>5.7668999999999997</v>
      </c>
      <c r="HM54" s="168">
        <v>76.236400000000003</v>
      </c>
      <c r="HN54" s="168">
        <v>73.797799999999995</v>
      </c>
      <c r="HO54" s="167"/>
      <c r="HP54" s="167"/>
      <c r="HQ54" s="168">
        <v>28.347799999999999</v>
      </c>
      <c r="HR54" s="168">
        <v>28.4345</v>
      </c>
      <c r="HS54" s="168">
        <v>-62.111899999999999</v>
      </c>
      <c r="HT54" s="168">
        <v>-61.694400000000002</v>
      </c>
      <c r="HU54" s="168">
        <v>92.09</v>
      </c>
      <c r="HV54" s="168">
        <v>88.44</v>
      </c>
      <c r="HW54" s="168">
        <v>65</v>
      </c>
      <c r="HX54" s="168">
        <v>66.599999999999994</v>
      </c>
      <c r="HY54" s="168">
        <v>20.304099999999998</v>
      </c>
      <c r="HZ54" s="168">
        <v>29.76</v>
      </c>
      <c r="IA54" s="168">
        <v>-431.83069999999998</v>
      </c>
      <c r="IB54" s="168">
        <v>109.20229999999999</v>
      </c>
      <c r="IC54" s="168">
        <v>108.7728</v>
      </c>
      <c r="ID54" s="168">
        <v>12.8</v>
      </c>
      <c r="IE54" s="168">
        <v>37.1</v>
      </c>
      <c r="IF54" s="168">
        <v>-27.6</v>
      </c>
      <c r="IG54" s="168">
        <v>-26.7</v>
      </c>
      <c r="IH54" s="167"/>
      <c r="II54" s="167"/>
      <c r="IJ54" s="168">
        <v>-441.09269999999998</v>
      </c>
      <c r="IK54" s="168">
        <v>-369.86709999999999</v>
      </c>
      <c r="IL54" s="168">
        <v>624.55769999999995</v>
      </c>
      <c r="IM54" s="168">
        <v>486.58030000000002</v>
      </c>
      <c r="IN54" s="168">
        <v>116.1557</v>
      </c>
      <c r="IO54" s="168">
        <v>-476.01339999999999</v>
      </c>
      <c r="IP54" s="168">
        <v>481.01440000000002</v>
      </c>
      <c r="IQ54" s="168">
        <v>-197.62649999999999</v>
      </c>
      <c r="IR54" s="168">
        <v>-267.67410000000001</v>
      </c>
      <c r="IS54" s="168">
        <v>-469.49939999999998</v>
      </c>
      <c r="IT54" s="168">
        <v>133.3716</v>
      </c>
      <c r="IU54" s="168">
        <v>134.41329999999999</v>
      </c>
      <c r="IV54" s="168">
        <v>195.87809999999999</v>
      </c>
      <c r="IW54" s="168">
        <v>-597.6182</v>
      </c>
      <c r="IX54" s="168">
        <v>278.14830000000001</v>
      </c>
      <c r="IY54" s="168">
        <v>-322.09609999999998</v>
      </c>
      <c r="IZ54" s="168">
        <v>323.29360000000003</v>
      </c>
      <c r="JA54" s="168">
        <v>-9.3590999999999998</v>
      </c>
      <c r="JB54" s="168">
        <v>31.637</v>
      </c>
      <c r="JC54" s="168">
        <v>30.48</v>
      </c>
      <c r="JD54" s="168">
        <v>0.48499999999999999</v>
      </c>
      <c r="JE54" s="168">
        <v>0.48</v>
      </c>
      <c r="JF54" s="168">
        <v>-30</v>
      </c>
      <c r="JG54" s="168">
        <v>6.64</v>
      </c>
      <c r="JH54" s="167"/>
      <c r="JI54" s="168">
        <v>-8.5251999999999999</v>
      </c>
      <c r="JJ54" s="168">
        <v>-19.481200000000001</v>
      </c>
      <c r="JK54" s="168">
        <v>-10.6035</v>
      </c>
      <c r="JL54" s="168">
        <v>9.6999999999999993</v>
      </c>
      <c r="JM54" s="168">
        <v>52.347999999999999</v>
      </c>
      <c r="JN54" s="168">
        <v>52.18</v>
      </c>
      <c r="JO54" s="167"/>
      <c r="JP54" s="167"/>
      <c r="JQ54" s="168">
        <v>49.921700000000001</v>
      </c>
      <c r="JR54" s="168">
        <v>48.074300000000001</v>
      </c>
      <c r="JS54" s="168">
        <v>48.29</v>
      </c>
      <c r="JT54" s="167"/>
      <c r="JU54" s="168">
        <v>-34.700000000000003</v>
      </c>
      <c r="JV54" s="168">
        <v>29.773900000000001</v>
      </c>
      <c r="JW54" s="168">
        <v>7.66</v>
      </c>
      <c r="JX54" s="167"/>
      <c r="JY54" s="168">
        <v>3.7414999999999998</v>
      </c>
      <c r="JZ54" s="168">
        <v>40.420400000000001</v>
      </c>
      <c r="KA54" s="168">
        <v>7.4433999999999996</v>
      </c>
      <c r="KB54" s="168">
        <v>3.0388999999999999</v>
      </c>
      <c r="KC54" s="168">
        <v>-40.265599999999999</v>
      </c>
      <c r="KD54" s="168">
        <v>-5.9519000000000002</v>
      </c>
      <c r="KE54" s="168">
        <v>45.9176</v>
      </c>
      <c r="KF54" s="168">
        <v>23.4</v>
      </c>
      <c r="KG54" s="168">
        <v>-25</v>
      </c>
      <c r="KH54" s="168">
        <v>91.694100000000006</v>
      </c>
      <c r="KI54" s="168">
        <v>-39.810899999999997</v>
      </c>
    </row>
    <row r="55" spans="1:295" ht="18" customHeight="1" x14ac:dyDescent="0.3">
      <c r="A55" s="164" t="s">
        <v>64</v>
      </c>
      <c r="B55" s="164" t="s">
        <v>857</v>
      </c>
      <c r="C55" s="167"/>
      <c r="D55" s="168">
        <v>18.222000000000001</v>
      </c>
      <c r="E55" s="168">
        <v>-25.179500000000001</v>
      </c>
      <c r="F55" s="168">
        <v>-34.936199999999999</v>
      </c>
      <c r="G55" s="168">
        <v>20.003799999999998</v>
      </c>
      <c r="H55" s="167"/>
      <c r="I55" s="168">
        <v>31.485099999999999</v>
      </c>
      <c r="J55" s="168">
        <v>-54.932299999999998</v>
      </c>
      <c r="K55" s="168">
        <v>52.666400000000003</v>
      </c>
      <c r="L55" s="168">
        <v>26.699200000000001</v>
      </c>
      <c r="M55" s="168">
        <v>26.584599999999998</v>
      </c>
      <c r="N55" s="168">
        <v>-15.54</v>
      </c>
      <c r="O55" s="168">
        <v>-57.164000000000001</v>
      </c>
      <c r="P55" s="168">
        <v>52.8</v>
      </c>
      <c r="Q55" s="168">
        <v>9.9359999999999999</v>
      </c>
      <c r="R55" s="168">
        <v>-52.8</v>
      </c>
      <c r="S55" s="168">
        <v>4.7310999999999996</v>
      </c>
      <c r="T55" s="168">
        <v>19.735399999999998</v>
      </c>
      <c r="U55" s="168">
        <v>15.3918</v>
      </c>
      <c r="V55" s="168">
        <v>15.716799999999999</v>
      </c>
      <c r="W55" s="168">
        <v>25.799399999999999</v>
      </c>
      <c r="X55" s="168">
        <v>16.623699999999999</v>
      </c>
      <c r="Y55" s="168">
        <v>5.6269</v>
      </c>
      <c r="Z55" s="168">
        <v>8.0189000000000004</v>
      </c>
      <c r="AA55" s="167"/>
      <c r="AB55" s="167"/>
      <c r="AC55" s="168">
        <v>-65.040000000000006</v>
      </c>
      <c r="AD55" s="168">
        <v>-64.91</v>
      </c>
      <c r="AE55" s="167"/>
      <c r="AF55" s="168">
        <v>15.54</v>
      </c>
      <c r="AG55" s="168">
        <v>55</v>
      </c>
      <c r="AH55" s="168">
        <v>26.719000000000001</v>
      </c>
      <c r="AI55" s="168">
        <v>0.27900000000000003</v>
      </c>
      <c r="AJ55" s="168">
        <v>-57.5</v>
      </c>
      <c r="AK55" s="168">
        <v>-57.61</v>
      </c>
      <c r="AL55" s="168">
        <v>-39.020000000000003</v>
      </c>
      <c r="AM55" s="168">
        <v>58</v>
      </c>
      <c r="AN55" s="168">
        <v>58.19</v>
      </c>
      <c r="AO55" s="167"/>
      <c r="AP55" s="168">
        <v>-4.0232999999999999</v>
      </c>
      <c r="AQ55" s="168">
        <v>62.454000000000001</v>
      </c>
      <c r="AR55" s="168">
        <v>65.041700000000006</v>
      </c>
      <c r="AS55" s="168">
        <v>43.440800000000003</v>
      </c>
      <c r="AT55" s="168">
        <v>-45.230600000000003</v>
      </c>
      <c r="AU55" s="168">
        <v>-45.097299999999997</v>
      </c>
      <c r="AV55" s="168">
        <v>26.1493</v>
      </c>
      <c r="AW55" s="168">
        <v>23.330500000000001</v>
      </c>
      <c r="AX55" s="167"/>
      <c r="AY55" s="168">
        <v>89.955500000000001</v>
      </c>
      <c r="AZ55" s="168">
        <v>42.264699999999998</v>
      </c>
      <c r="BA55" s="168">
        <v>44.414000000000001</v>
      </c>
      <c r="BB55" s="168">
        <v>-524.68169999999998</v>
      </c>
      <c r="BC55" s="168">
        <v>0.59299999999999997</v>
      </c>
      <c r="BD55" s="168">
        <v>-9.5</v>
      </c>
      <c r="BE55" s="168">
        <v>-9.5</v>
      </c>
      <c r="BF55" s="168">
        <v>52.888500000000001</v>
      </c>
      <c r="BG55" s="168">
        <v>52.097000000000001</v>
      </c>
      <c r="BH55" s="168">
        <v>-4.5475000000000003</v>
      </c>
      <c r="BI55" s="167"/>
      <c r="BJ55" s="168">
        <v>-78.436099999999996</v>
      </c>
      <c r="BK55" s="168">
        <v>3.0230000000000001</v>
      </c>
      <c r="BL55" s="168">
        <v>7.4595000000000002</v>
      </c>
      <c r="BM55" s="168">
        <v>5.0477999999999996</v>
      </c>
      <c r="BN55" s="168">
        <v>574.63279999999997</v>
      </c>
      <c r="BO55" s="168">
        <v>129.88669999999999</v>
      </c>
      <c r="BP55" s="168">
        <v>129.2764</v>
      </c>
      <c r="BQ55" s="168">
        <v>-563.3202</v>
      </c>
      <c r="BR55" s="168">
        <v>490.05810000000002</v>
      </c>
      <c r="BS55" s="167"/>
      <c r="BT55" s="168">
        <v>-49.9848</v>
      </c>
      <c r="BU55" s="168">
        <v>52.073500000000003</v>
      </c>
      <c r="BV55" s="168">
        <v>80.654700000000005</v>
      </c>
      <c r="BW55" s="168">
        <v>25.72</v>
      </c>
      <c r="BX55" s="168">
        <v>29.54</v>
      </c>
      <c r="BY55" s="168">
        <v>53.38</v>
      </c>
      <c r="BZ55" s="168">
        <v>72.989999999999995</v>
      </c>
      <c r="CA55" s="168">
        <v>9.2471999999999994</v>
      </c>
      <c r="CB55" s="168">
        <v>9.5151000000000003</v>
      </c>
      <c r="CC55" s="168">
        <v>59.1935</v>
      </c>
      <c r="CD55" s="168">
        <v>59.380699999999997</v>
      </c>
      <c r="CE55" s="168">
        <v>50.000100000000003</v>
      </c>
      <c r="CF55" s="168">
        <v>-180.42939999999999</v>
      </c>
      <c r="CG55" s="168">
        <v>-179.69730000000001</v>
      </c>
      <c r="CH55" s="168">
        <v>3.1878000000000002</v>
      </c>
      <c r="CI55" s="167"/>
      <c r="CJ55" s="167"/>
      <c r="CK55" s="168">
        <v>26.541</v>
      </c>
      <c r="CL55" s="168">
        <v>101.5</v>
      </c>
      <c r="CM55" s="168">
        <v>91.5</v>
      </c>
      <c r="CN55" s="168">
        <v>-13.76</v>
      </c>
      <c r="CO55" s="168">
        <v>18.127300000000002</v>
      </c>
      <c r="CP55" s="168">
        <v>17.536300000000001</v>
      </c>
      <c r="CQ55" s="168">
        <v>18.034199999999998</v>
      </c>
      <c r="CR55" s="168">
        <v>0.84740000000000004</v>
      </c>
      <c r="CS55" s="168">
        <v>0.63500000000000001</v>
      </c>
      <c r="CT55" s="168">
        <v>63.032699999999998</v>
      </c>
      <c r="CU55" s="168">
        <v>-108.0368</v>
      </c>
      <c r="CV55" s="168">
        <v>69.989800000000002</v>
      </c>
      <c r="CW55" s="168">
        <v>15.1172</v>
      </c>
      <c r="CX55" s="168">
        <v>61.1</v>
      </c>
      <c r="CY55" s="168">
        <v>31.01</v>
      </c>
      <c r="CZ55" s="168">
        <v>36.3354</v>
      </c>
      <c r="DA55" s="168">
        <v>34.721400000000003</v>
      </c>
      <c r="DB55" s="168">
        <v>-25.709900000000001</v>
      </c>
      <c r="DC55" s="167"/>
      <c r="DD55" s="167"/>
      <c r="DE55" s="167"/>
      <c r="DF55" s="168">
        <v>-115.9434</v>
      </c>
      <c r="DG55" s="167"/>
      <c r="DH55" s="168">
        <v>-14.0685</v>
      </c>
      <c r="DI55" s="168">
        <v>-75.5</v>
      </c>
      <c r="DJ55" s="168">
        <v>-75.5</v>
      </c>
      <c r="DK55" s="168">
        <v>20.926200000000001</v>
      </c>
      <c r="DL55" s="168">
        <v>40.700000000000003</v>
      </c>
      <c r="DM55" s="168">
        <v>53.14</v>
      </c>
      <c r="DN55" s="168">
        <v>55.44</v>
      </c>
      <c r="DO55" s="168">
        <v>40.229999999999997</v>
      </c>
      <c r="DP55" s="168">
        <v>-5.99</v>
      </c>
      <c r="DQ55" s="168">
        <v>51.521999999999998</v>
      </c>
      <c r="DR55" s="168">
        <v>114.274</v>
      </c>
      <c r="DS55" s="168">
        <v>-25.85</v>
      </c>
      <c r="DT55" s="168">
        <v>-13.86</v>
      </c>
      <c r="DU55" s="168">
        <v>93.17</v>
      </c>
      <c r="DV55" s="168">
        <v>47.62</v>
      </c>
      <c r="DW55" s="168">
        <v>116.36360000000001</v>
      </c>
      <c r="DX55" s="168">
        <v>113.5455</v>
      </c>
      <c r="DY55" s="168">
        <v>51.441200000000002</v>
      </c>
      <c r="DZ55" s="168">
        <v>50.572699999999998</v>
      </c>
      <c r="EA55" s="168">
        <v>221.6242</v>
      </c>
      <c r="EB55" s="168">
        <v>186.19040000000001</v>
      </c>
      <c r="EC55" s="168">
        <v>178.54040000000001</v>
      </c>
      <c r="ED55" s="168">
        <v>180.07470000000001</v>
      </c>
      <c r="EE55" s="168">
        <v>44.389800000000001</v>
      </c>
      <c r="EF55" s="168">
        <v>101.703</v>
      </c>
      <c r="EG55" s="168">
        <v>-26.742999999999999</v>
      </c>
      <c r="EH55" s="168">
        <v>577.31880000000001</v>
      </c>
      <c r="EI55" s="168">
        <v>402.82589999999999</v>
      </c>
      <c r="EJ55" s="168">
        <v>6.0053999999999998</v>
      </c>
      <c r="EK55" s="168">
        <v>-6.7675999999999998</v>
      </c>
      <c r="EL55" s="168">
        <v>-8.5358999999999998</v>
      </c>
      <c r="EM55" s="168">
        <v>-46.132399999999997</v>
      </c>
      <c r="EN55" s="168">
        <v>16.8491</v>
      </c>
      <c r="EO55" s="168">
        <v>15.9674</v>
      </c>
      <c r="EP55" s="168">
        <v>158.4</v>
      </c>
      <c r="EQ55" s="168">
        <v>-40.627299999999998</v>
      </c>
      <c r="ER55" s="168">
        <v>-40.726500000000001</v>
      </c>
      <c r="ES55" s="167"/>
      <c r="ET55" s="168">
        <v>0</v>
      </c>
      <c r="EU55" s="168">
        <v>-3.75</v>
      </c>
      <c r="EV55" s="168">
        <v>114.8</v>
      </c>
      <c r="EW55" s="168">
        <v>7.3852000000000002</v>
      </c>
      <c r="EX55" s="168">
        <v>0</v>
      </c>
      <c r="EY55" s="168">
        <v>-40.726399999999998</v>
      </c>
      <c r="EZ55" s="168">
        <v>-39.9998</v>
      </c>
      <c r="FA55" s="168">
        <v>10.664300000000001</v>
      </c>
      <c r="FB55" s="168">
        <v>-98.346100000000007</v>
      </c>
      <c r="FC55" s="168">
        <v>67.204300000000003</v>
      </c>
      <c r="FD55" s="168">
        <v>24.579000000000001</v>
      </c>
      <c r="FE55" s="168">
        <v>24.331800000000001</v>
      </c>
      <c r="FF55" s="167"/>
      <c r="FG55" s="168">
        <v>32.7898</v>
      </c>
      <c r="FH55" s="168">
        <v>33.783799999999999</v>
      </c>
      <c r="FI55" s="168">
        <v>32.684800000000003</v>
      </c>
      <c r="FJ55" s="168">
        <v>-9.0426000000000002</v>
      </c>
      <c r="FK55" s="168">
        <v>-9.5449999999999999</v>
      </c>
      <c r="FL55" s="168">
        <v>99.468999999999994</v>
      </c>
      <c r="FM55" s="168">
        <v>-49.3919</v>
      </c>
      <c r="FN55" s="168">
        <v>-49.926400000000001</v>
      </c>
      <c r="FO55" s="168">
        <v>46.140500000000003</v>
      </c>
      <c r="FP55" s="168">
        <v>43.191800000000001</v>
      </c>
      <c r="FQ55" s="168">
        <v>53.256999999999998</v>
      </c>
      <c r="FR55" s="168">
        <v>5.19</v>
      </c>
      <c r="FS55" s="168">
        <v>3.5724</v>
      </c>
      <c r="FT55" s="168">
        <v>1.0329999999999999</v>
      </c>
      <c r="FU55" s="168">
        <v>-1.2</v>
      </c>
      <c r="FV55" s="168">
        <v>20.010000000000002</v>
      </c>
      <c r="FW55" s="168">
        <v>52.173200000000001</v>
      </c>
      <c r="FX55" s="167"/>
      <c r="FY55" s="168">
        <v>-0.61599999999999999</v>
      </c>
      <c r="FZ55" s="168">
        <v>10.641999999999999</v>
      </c>
      <c r="GA55" s="167"/>
      <c r="GB55" s="168">
        <v>47.43</v>
      </c>
      <c r="GC55" s="168">
        <v>-41.840200000000003</v>
      </c>
      <c r="GD55" s="168">
        <v>-45.947699999999998</v>
      </c>
      <c r="GE55" s="167"/>
      <c r="GF55" s="168">
        <v>79.272000000000006</v>
      </c>
      <c r="GG55" s="168">
        <v>28.2</v>
      </c>
      <c r="GH55" s="168">
        <v>-10.362399999999999</v>
      </c>
      <c r="GI55" s="168">
        <v>4.2942</v>
      </c>
      <c r="GJ55" s="168">
        <v>4.7206999999999999</v>
      </c>
      <c r="GK55" s="168">
        <v>1.9962</v>
      </c>
      <c r="GL55" s="167"/>
      <c r="GM55" s="167"/>
      <c r="GN55" s="168">
        <v>-15.3468</v>
      </c>
      <c r="GO55" s="168">
        <v>-23.201599999999999</v>
      </c>
      <c r="GP55" s="168">
        <v>15.835699999999999</v>
      </c>
      <c r="GQ55" s="168">
        <v>24.1235</v>
      </c>
      <c r="GR55" s="168">
        <v>59.809800000000003</v>
      </c>
      <c r="GS55" s="168">
        <v>62.228900000000003</v>
      </c>
      <c r="GT55" s="168">
        <v>-131.89760000000001</v>
      </c>
      <c r="GU55" s="168">
        <v>-21.455300000000001</v>
      </c>
      <c r="GV55" s="167"/>
      <c r="GW55" s="168">
        <v>-37.426499999999997</v>
      </c>
      <c r="GX55" s="168">
        <v>10.6897</v>
      </c>
      <c r="GY55" s="168">
        <v>11.5555</v>
      </c>
      <c r="GZ55" s="168">
        <v>11.2987</v>
      </c>
      <c r="HA55" s="168">
        <v>12.0403</v>
      </c>
      <c r="HB55" s="168">
        <v>181.02080000000001</v>
      </c>
      <c r="HC55" s="168">
        <v>180.68940000000001</v>
      </c>
      <c r="HD55" s="168">
        <v>137.5</v>
      </c>
      <c r="HE55" s="168">
        <v>-136.95070000000001</v>
      </c>
      <c r="HF55" s="168">
        <v>-375.53710000000001</v>
      </c>
      <c r="HG55" s="168">
        <v>374.82819999999998</v>
      </c>
      <c r="HH55" s="168">
        <v>459.66480000000001</v>
      </c>
      <c r="HI55" s="168">
        <v>-172.7182</v>
      </c>
      <c r="HJ55" s="168">
        <v>-172.55889999999999</v>
      </c>
      <c r="HK55" s="168">
        <v>0</v>
      </c>
      <c r="HL55" s="168">
        <v>0</v>
      </c>
      <c r="HM55" s="168">
        <v>73.774699999999996</v>
      </c>
      <c r="HN55" s="168">
        <v>74.588800000000006</v>
      </c>
      <c r="HO55" s="167"/>
      <c r="HP55" s="168">
        <v>-83.691500000000005</v>
      </c>
      <c r="HQ55" s="168">
        <v>24.923400000000001</v>
      </c>
      <c r="HR55" s="168">
        <v>25.491900000000001</v>
      </c>
      <c r="HS55" s="168">
        <v>-77.801699999999997</v>
      </c>
      <c r="HT55" s="168">
        <v>-76.963800000000006</v>
      </c>
      <c r="HU55" s="168">
        <v>81.48</v>
      </c>
      <c r="HV55" s="168">
        <v>80.75</v>
      </c>
      <c r="HW55" s="168">
        <v>75.099999999999994</v>
      </c>
      <c r="HX55" s="168">
        <v>75.099999999999994</v>
      </c>
      <c r="HY55" s="168">
        <v>20.49</v>
      </c>
      <c r="HZ55" s="168">
        <v>27.84</v>
      </c>
      <c r="IA55" s="168">
        <v>-449.6506</v>
      </c>
      <c r="IB55" s="168">
        <v>109.28870000000001</v>
      </c>
      <c r="IC55" s="168">
        <v>108.83669999999999</v>
      </c>
      <c r="ID55" s="168">
        <v>12.2</v>
      </c>
      <c r="IE55" s="168">
        <v>50.2</v>
      </c>
      <c r="IF55" s="168">
        <v>-25</v>
      </c>
      <c r="IG55" s="168">
        <v>-24.9</v>
      </c>
      <c r="IH55" s="167"/>
      <c r="II55" s="167"/>
      <c r="IJ55" s="168">
        <v>-445.77730000000003</v>
      </c>
      <c r="IK55" s="168">
        <v>-365.6884</v>
      </c>
      <c r="IL55" s="168">
        <v>653.91930000000002</v>
      </c>
      <c r="IM55" s="168">
        <v>511.12900000000002</v>
      </c>
      <c r="IN55" s="168">
        <v>136.20259999999999</v>
      </c>
      <c r="IO55" s="168">
        <v>-500.43540000000002</v>
      </c>
      <c r="IP55" s="168">
        <v>500.31169999999997</v>
      </c>
      <c r="IQ55" s="168">
        <v>-200.69710000000001</v>
      </c>
      <c r="IR55" s="168">
        <v>-279.37009999999998</v>
      </c>
      <c r="IS55" s="168">
        <v>-490.7946</v>
      </c>
      <c r="IT55" s="168">
        <v>140.46719999999999</v>
      </c>
      <c r="IU55" s="168">
        <v>138.2775</v>
      </c>
      <c r="IV55" s="168">
        <v>202.39410000000001</v>
      </c>
      <c r="IW55" s="168">
        <v>-622.77700000000004</v>
      </c>
      <c r="IX55" s="168">
        <v>289.31709999999998</v>
      </c>
      <c r="IY55" s="168">
        <v>-347.56599999999997</v>
      </c>
      <c r="IZ55" s="168">
        <v>351.52749999999997</v>
      </c>
      <c r="JA55" s="168">
        <v>-10.0183</v>
      </c>
      <c r="JB55" s="168">
        <v>31.834</v>
      </c>
      <c r="JC55" s="168">
        <v>29.28</v>
      </c>
      <c r="JD55" s="168">
        <v>0.749</v>
      </c>
      <c r="JE55" s="168">
        <v>0.73799999999999999</v>
      </c>
      <c r="JF55" s="168">
        <v>-26.48</v>
      </c>
      <c r="JG55" s="168">
        <v>6.32</v>
      </c>
      <c r="JH55" s="167"/>
      <c r="JI55" s="168">
        <v>-7.6738</v>
      </c>
      <c r="JJ55" s="168">
        <v>-23.848299999999998</v>
      </c>
      <c r="JK55" s="168">
        <v>-7.7042999999999999</v>
      </c>
      <c r="JL55" s="168">
        <v>11.1</v>
      </c>
      <c r="JM55" s="168">
        <v>52.767000000000003</v>
      </c>
      <c r="JN55" s="168">
        <v>52.613999999999997</v>
      </c>
      <c r="JO55" s="167"/>
      <c r="JP55" s="167"/>
      <c r="JQ55" s="168">
        <v>49.456600000000002</v>
      </c>
      <c r="JR55" s="168">
        <v>47.630699999999997</v>
      </c>
      <c r="JS55" s="168">
        <v>48.566899999999997</v>
      </c>
      <c r="JT55" s="167"/>
      <c r="JU55" s="168">
        <v>-51.1</v>
      </c>
      <c r="JV55" s="168">
        <v>31.5578</v>
      </c>
      <c r="JW55" s="168">
        <v>7.06</v>
      </c>
      <c r="JX55" s="167"/>
      <c r="JY55" s="168">
        <v>4.4873000000000003</v>
      </c>
      <c r="JZ55" s="168">
        <v>40.216700000000003</v>
      </c>
      <c r="KA55" s="168">
        <v>8.6077999999999992</v>
      </c>
      <c r="KB55" s="168">
        <v>3.9821</v>
      </c>
      <c r="KC55" s="168">
        <v>-39.960099999999997</v>
      </c>
      <c r="KD55" s="168">
        <v>-5.4717000000000002</v>
      </c>
      <c r="KE55" s="168">
        <v>44.291800000000002</v>
      </c>
      <c r="KF55" s="168">
        <v>39.4</v>
      </c>
      <c r="KG55" s="168">
        <v>-40.4</v>
      </c>
      <c r="KH55" s="168">
        <v>83.627300000000005</v>
      </c>
      <c r="KI55" s="168">
        <v>-42.901200000000003</v>
      </c>
    </row>
    <row r="56" spans="1:295" ht="18" customHeight="1" x14ac:dyDescent="0.3">
      <c r="A56" s="164" t="s">
        <v>858</v>
      </c>
      <c r="B56" s="164" t="s">
        <v>65</v>
      </c>
      <c r="C56" s="169"/>
      <c r="D56" s="170">
        <v>17.291</v>
      </c>
      <c r="E56" s="170">
        <v>-23.505400000000002</v>
      </c>
      <c r="F56" s="170">
        <v>-31.752300000000002</v>
      </c>
      <c r="G56" s="170">
        <v>14.618399999999999</v>
      </c>
      <c r="H56" s="169"/>
      <c r="I56" s="170">
        <v>29.398099999999999</v>
      </c>
      <c r="J56" s="170">
        <v>-49.451300000000003</v>
      </c>
      <c r="K56" s="170">
        <v>49.148200000000003</v>
      </c>
      <c r="L56" s="170">
        <v>25.1692</v>
      </c>
      <c r="M56" s="170">
        <v>24.865600000000001</v>
      </c>
      <c r="N56" s="170">
        <v>-15.54</v>
      </c>
      <c r="O56" s="170">
        <v>-53.817999999999998</v>
      </c>
      <c r="P56" s="170">
        <v>50.6</v>
      </c>
      <c r="Q56" s="170">
        <v>9.1080000000000005</v>
      </c>
      <c r="R56" s="170">
        <v>-48.4</v>
      </c>
      <c r="S56" s="170">
        <v>4.7874999999999996</v>
      </c>
      <c r="T56" s="170">
        <v>16.1388</v>
      </c>
      <c r="U56" s="170">
        <v>19.831600000000002</v>
      </c>
      <c r="V56" s="170">
        <v>19.7042</v>
      </c>
      <c r="W56" s="170">
        <v>33.1051</v>
      </c>
      <c r="X56" s="170">
        <v>16.517399999999999</v>
      </c>
      <c r="Y56" s="170">
        <v>5.1684999999999999</v>
      </c>
      <c r="Z56" s="170">
        <v>7.6822999999999997</v>
      </c>
      <c r="AA56" s="169"/>
      <c r="AB56" s="169"/>
      <c r="AC56" s="170">
        <v>-63.89</v>
      </c>
      <c r="AD56" s="170">
        <v>-63.86</v>
      </c>
      <c r="AE56" s="169"/>
      <c r="AF56" s="170">
        <v>15.54</v>
      </c>
      <c r="AG56" s="170">
        <v>52.8</v>
      </c>
      <c r="AH56" s="170">
        <v>26.559000000000001</v>
      </c>
      <c r="AI56" s="170">
        <v>0.27500000000000002</v>
      </c>
      <c r="AJ56" s="170">
        <v>-52.05</v>
      </c>
      <c r="AK56" s="170">
        <v>-52.31</v>
      </c>
      <c r="AL56" s="170">
        <v>-48.54</v>
      </c>
      <c r="AM56" s="170">
        <v>52.61</v>
      </c>
      <c r="AN56" s="170">
        <v>52.79</v>
      </c>
      <c r="AO56" s="169"/>
      <c r="AP56" s="170">
        <v>-3.4106000000000001</v>
      </c>
      <c r="AQ56" s="170">
        <v>60.822800000000001</v>
      </c>
      <c r="AR56" s="170">
        <v>62.729199999999999</v>
      </c>
      <c r="AS56" s="170">
        <v>46.5426</v>
      </c>
      <c r="AT56" s="170">
        <v>-38.161099999999998</v>
      </c>
      <c r="AU56" s="170">
        <v>-38.895499999999998</v>
      </c>
      <c r="AV56" s="170">
        <v>10.267899999999999</v>
      </c>
      <c r="AW56" s="170">
        <v>10.4152</v>
      </c>
      <c r="AX56" s="169"/>
      <c r="AY56" s="170">
        <v>88.724500000000006</v>
      </c>
      <c r="AZ56" s="170">
        <v>29.259399999999999</v>
      </c>
      <c r="BA56" s="170">
        <v>28.36</v>
      </c>
      <c r="BB56" s="170">
        <v>-492.12110000000001</v>
      </c>
      <c r="BC56" s="170">
        <v>4.2255000000000003</v>
      </c>
      <c r="BD56" s="170">
        <v>-11.3</v>
      </c>
      <c r="BE56" s="170">
        <v>-11.3</v>
      </c>
      <c r="BF56" s="170">
        <v>45.647799999999997</v>
      </c>
      <c r="BG56" s="170">
        <v>44.616100000000003</v>
      </c>
      <c r="BH56" s="170">
        <v>-4.5007000000000001</v>
      </c>
      <c r="BI56" s="169"/>
      <c r="BJ56" s="170">
        <v>-67.709400000000002</v>
      </c>
      <c r="BK56" s="170">
        <v>1.9779</v>
      </c>
      <c r="BL56" s="170">
        <v>6.8085000000000004</v>
      </c>
      <c r="BM56" s="170">
        <v>4.6212999999999997</v>
      </c>
      <c r="BN56" s="170">
        <v>548.9058</v>
      </c>
      <c r="BO56" s="170">
        <v>118.9306</v>
      </c>
      <c r="BP56" s="170">
        <v>119.08320000000001</v>
      </c>
      <c r="BQ56" s="170">
        <v>-562.00390000000004</v>
      </c>
      <c r="BR56" s="170">
        <v>447.34969999999998</v>
      </c>
      <c r="BS56" s="169"/>
      <c r="BT56" s="170">
        <v>-61.5959</v>
      </c>
      <c r="BU56" s="170">
        <v>63.874099999999999</v>
      </c>
      <c r="BV56" s="170">
        <v>75.505300000000005</v>
      </c>
      <c r="BW56" s="170">
        <v>25.2</v>
      </c>
      <c r="BX56" s="170">
        <v>27.91</v>
      </c>
      <c r="BY56" s="170">
        <v>50.12</v>
      </c>
      <c r="BZ56" s="170">
        <v>70.66</v>
      </c>
      <c r="CA56" s="170">
        <v>15.543200000000001</v>
      </c>
      <c r="CB56" s="170">
        <v>15.8111</v>
      </c>
      <c r="CC56" s="170">
        <v>52.486800000000002</v>
      </c>
      <c r="CD56" s="170">
        <v>52.804900000000004</v>
      </c>
      <c r="CE56" s="170">
        <v>52.7181</v>
      </c>
      <c r="CF56" s="170">
        <v>-180.1568</v>
      </c>
      <c r="CG56" s="170">
        <v>-178.4324</v>
      </c>
      <c r="CH56" s="170">
        <v>1.9542999999999999</v>
      </c>
      <c r="CI56" s="169"/>
      <c r="CJ56" s="170">
        <v>20.722899999999999</v>
      </c>
      <c r="CK56" s="170">
        <v>26.218</v>
      </c>
      <c r="CL56" s="170">
        <v>99.1</v>
      </c>
      <c r="CM56" s="170">
        <v>90.2</v>
      </c>
      <c r="CN56" s="170">
        <v>-13.08</v>
      </c>
      <c r="CO56" s="170">
        <v>15.8064</v>
      </c>
      <c r="CP56" s="170">
        <v>14.9923</v>
      </c>
      <c r="CQ56" s="170">
        <v>15.5067</v>
      </c>
      <c r="CR56" s="170">
        <v>-7.6908000000000003</v>
      </c>
      <c r="CS56" s="170">
        <v>-8.4990000000000006</v>
      </c>
      <c r="CT56" s="170">
        <v>69.083299999999994</v>
      </c>
      <c r="CU56" s="170">
        <v>-100.97880000000001</v>
      </c>
      <c r="CV56" s="170">
        <v>74.550299999999993</v>
      </c>
      <c r="CW56" s="170">
        <v>14.2509</v>
      </c>
      <c r="CX56" s="170">
        <v>52.92</v>
      </c>
      <c r="CY56" s="170">
        <v>27.13</v>
      </c>
      <c r="CZ56" s="170">
        <v>34.4604</v>
      </c>
      <c r="DA56" s="170">
        <v>32.9636</v>
      </c>
      <c r="DB56" s="170">
        <v>-24.431899999999999</v>
      </c>
      <c r="DC56" s="169"/>
      <c r="DD56" s="169"/>
      <c r="DE56" s="169"/>
      <c r="DF56" s="170">
        <v>-115.8925</v>
      </c>
      <c r="DG56" s="169"/>
      <c r="DH56" s="170">
        <v>-13.2988</v>
      </c>
      <c r="DI56" s="170">
        <v>-68.400000000000006</v>
      </c>
      <c r="DJ56" s="170">
        <v>-68.400000000000006</v>
      </c>
      <c r="DK56" s="170">
        <v>20.558199999999999</v>
      </c>
      <c r="DL56" s="170">
        <v>37.9</v>
      </c>
      <c r="DM56" s="170">
        <v>49.04</v>
      </c>
      <c r="DN56" s="170">
        <v>52.46</v>
      </c>
      <c r="DO56" s="170">
        <v>38.18</v>
      </c>
      <c r="DP56" s="170">
        <v>-5.32</v>
      </c>
      <c r="DQ56" s="170">
        <v>51.506500000000003</v>
      </c>
      <c r="DR56" s="170">
        <v>112.8214</v>
      </c>
      <c r="DS56" s="170">
        <v>-26.6</v>
      </c>
      <c r="DT56" s="170">
        <v>-13.74</v>
      </c>
      <c r="DU56" s="170">
        <v>88.76</v>
      </c>
      <c r="DV56" s="170">
        <v>44.48</v>
      </c>
      <c r="DW56" s="170">
        <v>114.6</v>
      </c>
      <c r="DX56" s="170">
        <v>112.0364</v>
      </c>
      <c r="DY56" s="170">
        <v>57.989800000000002</v>
      </c>
      <c r="DZ56" s="170">
        <v>55.7545</v>
      </c>
      <c r="EA56" s="170">
        <v>218.3759</v>
      </c>
      <c r="EB56" s="170">
        <v>183.49209999999999</v>
      </c>
      <c r="EC56" s="170">
        <v>174.3357</v>
      </c>
      <c r="ED56" s="170">
        <v>178.27269999999999</v>
      </c>
      <c r="EE56" s="170">
        <v>43.517099999999999</v>
      </c>
      <c r="EF56" s="170">
        <v>103.3216</v>
      </c>
      <c r="EG56" s="170">
        <v>-26.515999999999998</v>
      </c>
      <c r="EH56" s="170">
        <v>573.46540000000005</v>
      </c>
      <c r="EI56" s="170">
        <v>450.94159999999999</v>
      </c>
      <c r="EJ56" s="170">
        <v>6.3265000000000002</v>
      </c>
      <c r="EK56" s="170">
        <v>-6.5567000000000002</v>
      </c>
      <c r="EL56" s="170">
        <v>-8.0946999999999996</v>
      </c>
      <c r="EM56" s="170">
        <v>-52.736699999999999</v>
      </c>
      <c r="EN56" s="170">
        <v>15.9986</v>
      </c>
      <c r="EO56" s="170">
        <v>15.005000000000001</v>
      </c>
      <c r="EP56" s="170">
        <v>158.6</v>
      </c>
      <c r="EQ56" s="170">
        <v>-34.172699999999999</v>
      </c>
      <c r="ER56" s="170">
        <v>-35.261400000000002</v>
      </c>
      <c r="ES56" s="169"/>
      <c r="ET56" s="170">
        <v>15.31</v>
      </c>
      <c r="EU56" s="170">
        <v>0</v>
      </c>
      <c r="EV56" s="170">
        <v>97.8</v>
      </c>
      <c r="EW56" s="170">
        <v>6.9329000000000001</v>
      </c>
      <c r="EX56" s="169"/>
      <c r="EY56" s="170">
        <v>-39.643300000000004</v>
      </c>
      <c r="EZ56" s="170">
        <v>-38.805500000000002</v>
      </c>
      <c r="FA56" s="170">
        <v>10.876099999999999</v>
      </c>
      <c r="FB56" s="170">
        <v>-104.843</v>
      </c>
      <c r="FC56" s="170">
        <v>75.787700000000001</v>
      </c>
      <c r="FD56" s="170">
        <v>23.850200000000001</v>
      </c>
      <c r="FE56" s="170">
        <v>23.623899999999999</v>
      </c>
      <c r="FF56" s="169"/>
      <c r="FG56" s="170">
        <v>32.162300000000002</v>
      </c>
      <c r="FH56" s="170">
        <v>33.198500000000003</v>
      </c>
      <c r="FI56" s="170">
        <v>31.641500000000001</v>
      </c>
      <c r="FJ56" s="170">
        <v>-15.9084</v>
      </c>
      <c r="FK56" s="170">
        <v>-16.075800000000001</v>
      </c>
      <c r="FL56" s="170">
        <v>83.393199999999993</v>
      </c>
      <c r="FM56" s="170">
        <v>-53.3904</v>
      </c>
      <c r="FN56" s="170">
        <v>-53.332900000000002</v>
      </c>
      <c r="FO56" s="170">
        <v>37.041400000000003</v>
      </c>
      <c r="FP56" s="170">
        <v>32.300899999999999</v>
      </c>
      <c r="FQ56" s="170">
        <v>49.235999999999997</v>
      </c>
      <c r="FR56" s="170">
        <v>4.09</v>
      </c>
      <c r="FS56" s="170">
        <v>3.9630999999999998</v>
      </c>
      <c r="FT56" s="170">
        <v>0.95120000000000005</v>
      </c>
      <c r="FU56" s="170">
        <v>-1.47</v>
      </c>
      <c r="FV56" s="170">
        <v>18.670000000000002</v>
      </c>
      <c r="FW56" s="170">
        <v>48.767899999999997</v>
      </c>
      <c r="FX56" s="169"/>
      <c r="FY56" s="170">
        <v>-1.222</v>
      </c>
      <c r="FZ56" s="170">
        <v>10.778</v>
      </c>
      <c r="GA56" s="170">
        <v>7.2069999999999999</v>
      </c>
      <c r="GB56" s="170">
        <v>44.27</v>
      </c>
      <c r="GC56" s="170">
        <v>-32.700200000000002</v>
      </c>
      <c r="GD56" s="170">
        <v>-37.852499999999999</v>
      </c>
      <c r="GE56" s="170">
        <v>12.27</v>
      </c>
      <c r="GF56" s="170">
        <v>73.627700000000004</v>
      </c>
      <c r="GG56" s="170">
        <v>26.5</v>
      </c>
      <c r="GH56" s="170">
        <v>-11.0932</v>
      </c>
      <c r="GI56" s="170">
        <v>5.0670999999999999</v>
      </c>
      <c r="GJ56" s="170">
        <v>5.4622000000000002</v>
      </c>
      <c r="GK56" s="170">
        <v>1.8392999999999999</v>
      </c>
      <c r="GL56" s="169"/>
      <c r="GM56" s="169"/>
      <c r="GN56" s="170">
        <v>-14.809900000000001</v>
      </c>
      <c r="GO56" s="170">
        <v>-22.318100000000001</v>
      </c>
      <c r="GP56" s="170">
        <v>15.780099999999999</v>
      </c>
      <c r="GQ56" s="170">
        <v>22.853899999999999</v>
      </c>
      <c r="GR56" s="170">
        <v>61.813099999999999</v>
      </c>
      <c r="GS56" s="170">
        <v>62.770699999999998</v>
      </c>
      <c r="GT56" s="170">
        <v>-125.9817</v>
      </c>
      <c r="GU56" s="170">
        <v>-20.123999999999999</v>
      </c>
      <c r="GV56" s="169"/>
      <c r="GW56" s="170">
        <v>-33.041400000000003</v>
      </c>
      <c r="GX56" s="170">
        <v>10.5328</v>
      </c>
      <c r="GY56" s="170">
        <v>10.4031</v>
      </c>
      <c r="GZ56" s="170">
        <v>10.1477</v>
      </c>
      <c r="HA56" s="170">
        <v>12.283799999999999</v>
      </c>
      <c r="HB56" s="170">
        <v>180.5538</v>
      </c>
      <c r="HC56" s="170">
        <v>182.01009999999999</v>
      </c>
      <c r="HD56" s="170">
        <v>72.5</v>
      </c>
      <c r="HE56" s="170">
        <v>-72.540999999999997</v>
      </c>
      <c r="HF56" s="170">
        <v>-301.18470000000002</v>
      </c>
      <c r="HG56" s="170">
        <v>304.58139999999997</v>
      </c>
      <c r="HH56" s="170">
        <v>454.0138</v>
      </c>
      <c r="HI56" s="170">
        <v>-171.1591</v>
      </c>
      <c r="HJ56" s="170">
        <v>-171.90369999999999</v>
      </c>
      <c r="HK56" s="170">
        <v>-14.0655</v>
      </c>
      <c r="HL56" s="170">
        <v>0</v>
      </c>
      <c r="HM56" s="170">
        <v>74.218500000000006</v>
      </c>
      <c r="HN56" s="170">
        <v>76.553600000000003</v>
      </c>
      <c r="HO56" s="170">
        <v>-86.585999999999999</v>
      </c>
      <c r="HP56" s="169"/>
      <c r="HQ56" s="170">
        <v>27.547699999999999</v>
      </c>
      <c r="HR56" s="170">
        <v>27.3111</v>
      </c>
      <c r="HS56" s="170">
        <v>-71.986699999999999</v>
      </c>
      <c r="HT56" s="170">
        <v>-72.197500000000005</v>
      </c>
      <c r="HU56" s="170">
        <v>87.11</v>
      </c>
      <c r="HV56" s="170">
        <v>86.69</v>
      </c>
      <c r="HW56" s="170">
        <v>71.2</v>
      </c>
      <c r="HX56" s="170">
        <v>70.900000000000006</v>
      </c>
      <c r="HY56" s="170">
        <v>20.776199999999999</v>
      </c>
      <c r="HZ56" s="170">
        <v>25.92</v>
      </c>
      <c r="IA56" s="170">
        <v>-451.46319999999997</v>
      </c>
      <c r="IB56" s="170">
        <v>115.9188</v>
      </c>
      <c r="IC56" s="170">
        <v>115.46559999999999</v>
      </c>
      <c r="ID56" s="170">
        <v>11.6</v>
      </c>
      <c r="IE56" s="170">
        <v>47.3</v>
      </c>
      <c r="IF56" s="170">
        <v>-25</v>
      </c>
      <c r="IG56" s="170">
        <v>-25</v>
      </c>
      <c r="IH56" s="170">
        <v>1.5794999999999999</v>
      </c>
      <c r="II56" s="169"/>
      <c r="IJ56" s="170">
        <v>-453.89569999999998</v>
      </c>
      <c r="IK56" s="170">
        <v>-414.49849999999998</v>
      </c>
      <c r="IL56" s="170">
        <v>652.87149999999997</v>
      </c>
      <c r="IM56" s="170">
        <v>514.55280000000005</v>
      </c>
      <c r="IN56" s="170">
        <v>116.4545</v>
      </c>
      <c r="IO56" s="170">
        <v>-496.62889999999999</v>
      </c>
      <c r="IP56" s="170">
        <v>501.26100000000002</v>
      </c>
      <c r="IQ56" s="170">
        <v>-203.11779999999999</v>
      </c>
      <c r="IR56" s="170">
        <v>-280.62380000000002</v>
      </c>
      <c r="IS56" s="170">
        <v>-489.19779999999997</v>
      </c>
      <c r="IT56" s="170">
        <v>140.98750000000001</v>
      </c>
      <c r="IU56" s="170">
        <v>140.0874</v>
      </c>
      <c r="IV56" s="170">
        <v>206.06549999999999</v>
      </c>
      <c r="IW56" s="170">
        <v>-624.95749999999998</v>
      </c>
      <c r="IX56" s="170">
        <v>293.22840000000002</v>
      </c>
      <c r="IY56" s="170">
        <v>-344.52550000000002</v>
      </c>
      <c r="IZ56" s="170">
        <v>344.25400000000002</v>
      </c>
      <c r="JA56" s="170">
        <v>-10.493499999999999</v>
      </c>
      <c r="JB56" s="170">
        <v>31.824999999999999</v>
      </c>
      <c r="JC56" s="170">
        <v>28.48</v>
      </c>
      <c r="JD56" s="170">
        <v>0.89400000000000002</v>
      </c>
      <c r="JE56" s="170">
        <v>0.89800000000000002</v>
      </c>
      <c r="JF56" s="170">
        <v>-27.84</v>
      </c>
      <c r="JG56" s="170">
        <v>5.84</v>
      </c>
      <c r="JH56" s="169"/>
      <c r="JI56" s="170">
        <v>-6.8254000000000001</v>
      </c>
      <c r="JJ56" s="170">
        <v>-26.0151</v>
      </c>
      <c r="JK56" s="170">
        <v>-8.2902000000000005</v>
      </c>
      <c r="JL56" s="170">
        <v>12.5</v>
      </c>
      <c r="JM56" s="170">
        <v>52.997999999999998</v>
      </c>
      <c r="JN56" s="170">
        <v>52.741999999999997</v>
      </c>
      <c r="JO56" s="170">
        <v>11.3307</v>
      </c>
      <c r="JP56" s="169"/>
      <c r="JQ56" s="170">
        <v>50.222700000000003</v>
      </c>
      <c r="JR56" s="170">
        <v>48.4848</v>
      </c>
      <c r="JS56" s="170">
        <v>49.403500000000001</v>
      </c>
      <c r="JT56" s="169"/>
      <c r="JU56" s="170">
        <v>-43.6</v>
      </c>
      <c r="JV56" s="170">
        <v>31.7911</v>
      </c>
      <c r="JW56" s="170">
        <v>6.62</v>
      </c>
      <c r="JX56" s="169"/>
      <c r="JY56" s="170">
        <v>0</v>
      </c>
      <c r="JZ56" s="170">
        <v>42.853999999999999</v>
      </c>
      <c r="KA56" s="170">
        <v>13.2369</v>
      </c>
      <c r="KB56" s="170">
        <v>-2.581</v>
      </c>
      <c r="KC56" s="170">
        <v>-43.420999999999999</v>
      </c>
      <c r="KD56" s="170">
        <v>0</v>
      </c>
      <c r="KE56" s="170">
        <v>42.096600000000002</v>
      </c>
      <c r="KF56" s="170">
        <v>32.200000000000003</v>
      </c>
      <c r="KG56" s="170">
        <v>-32.299999999999997</v>
      </c>
      <c r="KH56" s="170">
        <v>154.54230000000001</v>
      </c>
      <c r="KI56" s="170">
        <v>-108.53149999999999</v>
      </c>
    </row>
    <row r="57" spans="1:295" x14ac:dyDescent="0.3">
      <c r="A57" s="243" t="s">
        <v>870</v>
      </c>
      <c r="B57" s="243"/>
      <c r="C57" s="174">
        <v>0</v>
      </c>
      <c r="D57" s="174">
        <v>22.8813</v>
      </c>
      <c r="E57" s="174">
        <v>-22.610399999999998</v>
      </c>
      <c r="F57" s="174">
        <v>-15.3162</v>
      </c>
      <c r="G57" s="174">
        <v>27.966799999999999</v>
      </c>
      <c r="H57" s="174">
        <v>0</v>
      </c>
      <c r="I57" s="174">
        <v>45.603200000000001</v>
      </c>
      <c r="J57" s="174">
        <v>-38.571300000000001</v>
      </c>
      <c r="K57" s="174">
        <v>70.3566</v>
      </c>
      <c r="L57" s="174">
        <v>35.866900000000001</v>
      </c>
      <c r="M57" s="174">
        <v>35.7271</v>
      </c>
      <c r="N57" s="174">
        <v>44.4</v>
      </c>
      <c r="O57" s="174">
        <v>-44.597999999999999</v>
      </c>
      <c r="P57" s="174">
        <v>72.599999999999994</v>
      </c>
      <c r="Q57" s="174">
        <v>20.7</v>
      </c>
      <c r="R57" s="174">
        <v>-39.6</v>
      </c>
      <c r="S57" s="174">
        <v>5.0796000000000001</v>
      </c>
      <c r="T57" s="174">
        <v>64.648799999999994</v>
      </c>
      <c r="U57" s="174">
        <v>20.683599999999998</v>
      </c>
      <c r="V57" s="174">
        <v>20.845500000000001</v>
      </c>
      <c r="W57" s="174">
        <v>34.417900000000003</v>
      </c>
      <c r="X57" s="174">
        <v>17.329000000000001</v>
      </c>
      <c r="Y57" s="174">
        <v>6.1182999999999996</v>
      </c>
      <c r="Z57" s="174">
        <v>8.4579000000000004</v>
      </c>
      <c r="AA57" s="174">
        <v>0</v>
      </c>
      <c r="AB57" s="174">
        <v>0</v>
      </c>
      <c r="AC57" s="174">
        <v>-55.61</v>
      </c>
      <c r="AD57" s="174">
        <v>-55.25</v>
      </c>
      <c r="AE57" s="174">
        <v>0</v>
      </c>
      <c r="AF57" s="174">
        <v>28.86</v>
      </c>
      <c r="AG57" s="174">
        <v>79.2</v>
      </c>
      <c r="AH57" s="174">
        <v>31.79</v>
      </c>
      <c r="AI57" s="174">
        <v>0.307</v>
      </c>
      <c r="AJ57" s="174">
        <v>-36.35</v>
      </c>
      <c r="AK57" s="174">
        <v>-36.659999999999997</v>
      </c>
      <c r="AL57" s="174">
        <v>21.85</v>
      </c>
      <c r="AM57" s="174">
        <v>115.24</v>
      </c>
      <c r="AN57" s="174">
        <v>115.93</v>
      </c>
      <c r="AO57" s="174">
        <v>18.625699999999998</v>
      </c>
      <c r="AP57" s="174">
        <v>-2.4125999999999999</v>
      </c>
      <c r="AQ57" s="174">
        <v>90.7423</v>
      </c>
      <c r="AR57" s="174">
        <v>94.537700000000001</v>
      </c>
      <c r="AS57" s="174">
        <v>59.083300000000001</v>
      </c>
      <c r="AT57" s="174">
        <v>-29.113199999999999</v>
      </c>
      <c r="AU57" s="174">
        <v>-29.256399999999999</v>
      </c>
      <c r="AV57" s="174">
        <v>34.941200000000002</v>
      </c>
      <c r="AW57" s="174">
        <v>34.295099999999998</v>
      </c>
      <c r="AX57" s="174">
        <v>0</v>
      </c>
      <c r="AY57" s="174">
        <v>107.5166</v>
      </c>
      <c r="AZ57" s="174">
        <v>57.101399999999998</v>
      </c>
      <c r="BA57" s="174">
        <v>56.285400000000003</v>
      </c>
      <c r="BB57" s="174">
        <v>0</v>
      </c>
      <c r="BC57" s="174">
        <v>4.2255000000000003</v>
      </c>
      <c r="BD57" s="174">
        <v>-1.2</v>
      </c>
      <c r="BE57" s="174">
        <v>-1.1000000000000001</v>
      </c>
      <c r="BF57" s="174">
        <v>158.11320000000001</v>
      </c>
      <c r="BG57" s="174">
        <v>155.58539999999999</v>
      </c>
      <c r="BH57" s="174">
        <v>-0.71189999999999998</v>
      </c>
      <c r="BI57" s="174">
        <v>0</v>
      </c>
      <c r="BJ57" s="174">
        <v>-61.0154</v>
      </c>
      <c r="BK57" s="174">
        <v>5.7042999999999999</v>
      </c>
      <c r="BL57" s="174">
        <v>11.8385</v>
      </c>
      <c r="BM57" s="174">
        <v>7.8072999999999997</v>
      </c>
      <c r="BN57" s="174">
        <v>668.93499999999995</v>
      </c>
      <c r="BO57" s="174">
        <v>277.35210000000001</v>
      </c>
      <c r="BP57" s="174">
        <v>278.5729</v>
      </c>
      <c r="BQ57" s="174">
        <v>-492.69159999999999</v>
      </c>
      <c r="BR57" s="174">
        <v>618.88779999999997</v>
      </c>
      <c r="BS57" s="174">
        <v>0</v>
      </c>
      <c r="BT57" s="174">
        <v>-24.1203</v>
      </c>
      <c r="BU57" s="174">
        <v>123.22880000000001</v>
      </c>
      <c r="BV57" s="174">
        <v>96.422399999999996</v>
      </c>
      <c r="BW57" s="174">
        <v>29.24</v>
      </c>
      <c r="BX57" s="174">
        <v>40.270000000000003</v>
      </c>
      <c r="BY57" s="174">
        <v>72.44</v>
      </c>
      <c r="BZ57" s="174">
        <v>83.86</v>
      </c>
      <c r="CA57" s="174">
        <v>45.951500000000003</v>
      </c>
      <c r="CB57" s="174">
        <v>46.2194</v>
      </c>
      <c r="CC57" s="174">
        <v>86.711699999999993</v>
      </c>
      <c r="CD57" s="174">
        <v>88.145799999999994</v>
      </c>
      <c r="CE57" s="174">
        <v>52.7181</v>
      </c>
      <c r="CF57" s="174">
        <v>-65.0749</v>
      </c>
      <c r="CG57" s="174">
        <v>-65.062100000000001</v>
      </c>
      <c r="CH57" s="174">
        <v>30.057200000000002</v>
      </c>
      <c r="CI57" s="174">
        <v>0</v>
      </c>
      <c r="CJ57" s="174">
        <v>21.102499999999999</v>
      </c>
      <c r="CK57" s="174">
        <v>28.655999999999999</v>
      </c>
      <c r="CL57" s="174">
        <v>131.4</v>
      </c>
      <c r="CM57" s="174">
        <v>253.6</v>
      </c>
      <c r="CN57" s="174">
        <v>-10.66</v>
      </c>
      <c r="CO57" s="174">
        <v>41.361800000000002</v>
      </c>
      <c r="CP57" s="174">
        <v>39.788699999999999</v>
      </c>
      <c r="CQ57" s="174">
        <v>40.392800000000001</v>
      </c>
      <c r="CR57" s="174">
        <v>39.793199999999999</v>
      </c>
      <c r="CS57" s="174">
        <v>40.854900000000001</v>
      </c>
      <c r="CT57" s="174">
        <v>161.41159999999999</v>
      </c>
      <c r="CU57" s="174">
        <v>-56.8018</v>
      </c>
      <c r="CV57" s="174">
        <v>172.9453</v>
      </c>
      <c r="CW57" s="174">
        <v>18.724599999999999</v>
      </c>
      <c r="CX57" s="174">
        <v>82.03</v>
      </c>
      <c r="CY57" s="174">
        <v>41.08</v>
      </c>
      <c r="CZ57" s="174">
        <v>46.882300000000001</v>
      </c>
      <c r="DA57" s="174">
        <v>44.828800000000001</v>
      </c>
      <c r="DB57" s="174">
        <v>-20.197299999999998</v>
      </c>
      <c r="DC57" s="174">
        <v>0</v>
      </c>
      <c r="DD57" s="174">
        <v>125.4443</v>
      </c>
      <c r="DE57" s="174">
        <v>124.9928</v>
      </c>
      <c r="DF57" s="174">
        <v>-60.462000000000003</v>
      </c>
      <c r="DG57" s="174">
        <v>0</v>
      </c>
      <c r="DH57" s="174">
        <v>-11.045199999999999</v>
      </c>
      <c r="DI57" s="174">
        <v>-20.100000000000001</v>
      </c>
      <c r="DJ57" s="174">
        <v>-20.399999999999999</v>
      </c>
      <c r="DK57" s="174">
        <v>22.8873</v>
      </c>
      <c r="DL57" s="174">
        <v>56</v>
      </c>
      <c r="DM57" s="174">
        <v>69.38</v>
      </c>
      <c r="DN57" s="174">
        <v>76.2</v>
      </c>
      <c r="DO57" s="174">
        <v>55.71</v>
      </c>
      <c r="DP57" s="174">
        <v>0</v>
      </c>
      <c r="DQ57" s="174">
        <v>56.683500000000002</v>
      </c>
      <c r="DR57" s="174">
        <v>172.03479999999999</v>
      </c>
      <c r="DS57" s="174">
        <v>-22.45</v>
      </c>
      <c r="DT57" s="174">
        <v>-12.67</v>
      </c>
      <c r="DU57" s="174">
        <v>126.62</v>
      </c>
      <c r="DV57" s="174">
        <v>60.23</v>
      </c>
      <c r="DW57" s="174">
        <v>173.0909</v>
      </c>
      <c r="DX57" s="174">
        <v>169.58179999999999</v>
      </c>
      <c r="DY57" s="174">
        <v>81.047600000000003</v>
      </c>
      <c r="DZ57" s="174">
        <v>79.609099999999998</v>
      </c>
      <c r="EA57" s="174">
        <v>254.48009999999999</v>
      </c>
      <c r="EB57" s="174">
        <v>218.44139999999999</v>
      </c>
      <c r="EC57" s="174">
        <v>209.67570000000001</v>
      </c>
      <c r="ED57" s="174">
        <v>213.99870000000001</v>
      </c>
      <c r="EE57" s="174">
        <v>54.5837</v>
      </c>
      <c r="EF57" s="174">
        <v>133.01519999999999</v>
      </c>
      <c r="EG57" s="174">
        <v>-24.132000000000001</v>
      </c>
      <c r="EH57" s="174">
        <v>657.13589999999999</v>
      </c>
      <c r="EI57" s="174">
        <v>499.8023</v>
      </c>
      <c r="EJ57" s="174">
        <v>23.691199999999998</v>
      </c>
      <c r="EK57" s="174">
        <v>-6.5250000000000004</v>
      </c>
      <c r="EL57" s="174">
        <v>0</v>
      </c>
      <c r="EM57" s="174">
        <v>0</v>
      </c>
      <c r="EN57" s="174">
        <v>29.5914</v>
      </c>
      <c r="EO57" s="174">
        <v>29.280899999999999</v>
      </c>
      <c r="EP57" s="174">
        <v>185.2</v>
      </c>
      <c r="EQ57" s="174">
        <v>1.3274999999999999</v>
      </c>
      <c r="ER57" s="174">
        <v>0.1356</v>
      </c>
      <c r="ES57" s="174">
        <v>2.5000000000000001E-3</v>
      </c>
      <c r="ET57" s="174">
        <v>18.8</v>
      </c>
      <c r="EU57" s="174">
        <v>0</v>
      </c>
      <c r="EV57" s="174">
        <v>124</v>
      </c>
      <c r="EW57" s="174">
        <v>13.7814</v>
      </c>
      <c r="EX57" s="174">
        <v>0</v>
      </c>
      <c r="EY57" s="174">
        <v>-33.4223</v>
      </c>
      <c r="EZ57" s="174">
        <v>-32.707799999999999</v>
      </c>
      <c r="FA57" s="174">
        <v>14.9224</v>
      </c>
      <c r="FB57" s="174">
        <v>-67.785499999999999</v>
      </c>
      <c r="FC57" s="174">
        <v>95.21</v>
      </c>
      <c r="FD57" s="174">
        <v>24.959199999999999</v>
      </c>
      <c r="FE57" s="174">
        <v>24.944400000000002</v>
      </c>
      <c r="FF57" s="174">
        <v>0</v>
      </c>
      <c r="FG57" s="174">
        <v>33.919899999999998</v>
      </c>
      <c r="FH57" s="174">
        <v>34.419600000000003</v>
      </c>
      <c r="FI57" s="174">
        <v>33.776200000000003</v>
      </c>
      <c r="FJ57" s="174">
        <v>22.774100000000001</v>
      </c>
      <c r="FK57" s="174">
        <v>22.6066</v>
      </c>
      <c r="FL57" s="174">
        <v>147.69649999999999</v>
      </c>
      <c r="FM57" s="174">
        <v>-16.412800000000001</v>
      </c>
      <c r="FN57" s="174">
        <v>-16.784700000000001</v>
      </c>
      <c r="FO57" s="174">
        <v>100.13039999999999</v>
      </c>
      <c r="FP57" s="174">
        <v>108.46120000000001</v>
      </c>
      <c r="FQ57" s="174">
        <v>53.637900000000002</v>
      </c>
      <c r="FR57" s="174">
        <v>17.649999999999999</v>
      </c>
      <c r="FS57" s="174">
        <v>17.383700000000001</v>
      </c>
      <c r="FT57" s="174">
        <v>1.5371999999999999</v>
      </c>
      <c r="FU57" s="174">
        <v>-1.2</v>
      </c>
      <c r="FV57" s="174">
        <v>20.149999999999999</v>
      </c>
      <c r="FW57" s="174">
        <v>52.691600000000001</v>
      </c>
      <c r="FX57" s="174">
        <v>11.167400000000001</v>
      </c>
      <c r="FY57" s="174">
        <v>1.998</v>
      </c>
      <c r="FZ57" s="174">
        <v>11.307</v>
      </c>
      <c r="GA57" s="174">
        <v>7.2069999999999999</v>
      </c>
      <c r="GB57" s="174">
        <v>52</v>
      </c>
      <c r="GC57" s="174">
        <v>19.6264</v>
      </c>
      <c r="GD57" s="174">
        <v>11.962199999999999</v>
      </c>
      <c r="GE57" s="174">
        <v>13.89</v>
      </c>
      <c r="GF57" s="174">
        <v>92.389499999999998</v>
      </c>
      <c r="GG57" s="174">
        <v>30.6</v>
      </c>
      <c r="GH57" s="174">
        <v>1.6612</v>
      </c>
      <c r="GI57" s="174">
        <v>6.2270000000000003</v>
      </c>
      <c r="GJ57" s="174">
        <v>6.6433999999999997</v>
      </c>
      <c r="GK57" s="174">
        <v>2.9418000000000002</v>
      </c>
      <c r="GL57" s="174">
        <v>0</v>
      </c>
      <c r="GM57" s="174">
        <v>0</v>
      </c>
      <c r="GN57" s="174">
        <v>-9.8378999999999994</v>
      </c>
      <c r="GO57" s="174">
        <v>-13.856999999999999</v>
      </c>
      <c r="GP57" s="174">
        <v>17.525099999999998</v>
      </c>
      <c r="GQ57" s="174">
        <v>42.872199999999999</v>
      </c>
      <c r="GR57" s="174">
        <v>63.110999999999997</v>
      </c>
      <c r="GS57" s="174">
        <v>64.495900000000006</v>
      </c>
      <c r="GT57" s="174">
        <v>-101.2891</v>
      </c>
      <c r="GU57" s="174">
        <v>-1.2999999999999999E-3</v>
      </c>
      <c r="GV57" s="174">
        <v>35.890099999999997</v>
      </c>
      <c r="GW57" s="174">
        <v>8.4214000000000002</v>
      </c>
      <c r="GX57" s="174">
        <v>13.1006</v>
      </c>
      <c r="GY57" s="174">
        <v>19.691800000000001</v>
      </c>
      <c r="GZ57" s="174">
        <v>19.2104</v>
      </c>
      <c r="HA57" s="174">
        <v>14.7056</v>
      </c>
      <c r="HB57" s="174">
        <v>188.28049999999999</v>
      </c>
      <c r="HC57" s="174">
        <v>187.45670000000001</v>
      </c>
      <c r="HD57" s="174">
        <v>222.9</v>
      </c>
      <c r="HE57" s="174">
        <v>-33.357999999999997</v>
      </c>
      <c r="HF57" s="174">
        <v>-53.216099999999997</v>
      </c>
      <c r="HG57" s="174">
        <v>432.71719999999999</v>
      </c>
      <c r="HH57" s="174">
        <v>528.58690000000001</v>
      </c>
      <c r="HI57" s="174">
        <v>-61.504800000000003</v>
      </c>
      <c r="HJ57" s="174">
        <v>-60.4846</v>
      </c>
      <c r="HK57" s="174">
        <v>0</v>
      </c>
      <c r="HL57" s="174">
        <v>20.564</v>
      </c>
      <c r="HM57" s="174">
        <v>84.933400000000006</v>
      </c>
      <c r="HN57" s="174">
        <v>84.797799999999995</v>
      </c>
      <c r="HO57" s="174">
        <v>0</v>
      </c>
      <c r="HP57" s="174">
        <v>0</v>
      </c>
      <c r="HQ57" s="174">
        <v>30.234200000000001</v>
      </c>
      <c r="HR57" s="174">
        <v>30.753799999999998</v>
      </c>
      <c r="HS57" s="174">
        <v>-12.6859</v>
      </c>
      <c r="HT57" s="174">
        <v>-12.524800000000001</v>
      </c>
      <c r="HU57" s="174">
        <v>92.09</v>
      </c>
      <c r="HV57" s="174">
        <v>91.2</v>
      </c>
      <c r="HW57" s="174">
        <v>79.3</v>
      </c>
      <c r="HX57" s="174">
        <v>79</v>
      </c>
      <c r="HY57" s="174">
        <v>20.776199999999999</v>
      </c>
      <c r="HZ57" s="174">
        <v>38.24</v>
      </c>
      <c r="IA57" s="174">
        <v>-391.47160000000002</v>
      </c>
      <c r="IB57" s="174">
        <v>117.45869999999999</v>
      </c>
      <c r="IC57" s="174">
        <v>117.02630000000001</v>
      </c>
      <c r="ID57" s="174">
        <v>17.899999999999999</v>
      </c>
      <c r="IE57" s="174">
        <v>70.099999999999994</v>
      </c>
      <c r="IF57" s="174">
        <v>5.6</v>
      </c>
      <c r="IG57" s="174">
        <v>6.3</v>
      </c>
      <c r="IH57" s="174">
        <v>1.5972</v>
      </c>
      <c r="II57" s="174">
        <v>1.3218000000000001</v>
      </c>
      <c r="IJ57" s="174">
        <v>-22.5306</v>
      </c>
      <c r="IK57" s="174">
        <v>-55.744999999999997</v>
      </c>
      <c r="IL57" s="174">
        <v>653.91930000000002</v>
      </c>
      <c r="IM57" s="174">
        <v>514.55280000000005</v>
      </c>
      <c r="IN57" s="174">
        <v>148.1525</v>
      </c>
      <c r="IO57" s="174">
        <v>-133.58510000000001</v>
      </c>
      <c r="IP57" s="174">
        <v>501.55189999999999</v>
      </c>
      <c r="IQ57" s="174">
        <v>-185.6371</v>
      </c>
      <c r="IR57" s="174">
        <v>0</v>
      </c>
      <c r="IS57" s="174">
        <v>-124.086</v>
      </c>
      <c r="IT57" s="174">
        <v>221.922</v>
      </c>
      <c r="IU57" s="174">
        <v>222.5581</v>
      </c>
      <c r="IV57" s="174">
        <v>210.422</v>
      </c>
      <c r="IW57" s="174">
        <v>-210.98099999999999</v>
      </c>
      <c r="IX57" s="174">
        <v>293.22840000000002</v>
      </c>
      <c r="IY57" s="174">
        <v>-187.43090000000001</v>
      </c>
      <c r="IZ57" s="174">
        <v>351.52749999999997</v>
      </c>
      <c r="JA57" s="174">
        <v>-7.3293999999999997</v>
      </c>
      <c r="JB57" s="174">
        <v>39.939599999999999</v>
      </c>
      <c r="JC57" s="174">
        <v>40</v>
      </c>
      <c r="JD57" s="174">
        <v>1.65</v>
      </c>
      <c r="JE57" s="174">
        <v>1.6559999999999999</v>
      </c>
      <c r="JF57" s="174">
        <v>-21.84</v>
      </c>
      <c r="JG57" s="174">
        <v>20</v>
      </c>
      <c r="JH57" s="174">
        <v>0</v>
      </c>
      <c r="JI57" s="174">
        <v>-2.3727999999999998</v>
      </c>
      <c r="JJ57" s="174">
        <v>-0.58440000000000003</v>
      </c>
      <c r="JK57" s="174">
        <v>-1.2283999999999999</v>
      </c>
      <c r="JL57" s="174">
        <v>14.1</v>
      </c>
      <c r="JM57" s="174">
        <v>54.704000000000001</v>
      </c>
      <c r="JN57" s="174">
        <v>55.408999999999999</v>
      </c>
      <c r="JO57" s="174">
        <v>11.3491</v>
      </c>
      <c r="JP57" s="174">
        <v>13.6896</v>
      </c>
      <c r="JQ57" s="174">
        <v>55.752099999999999</v>
      </c>
      <c r="JR57" s="174">
        <v>55.363100000000003</v>
      </c>
      <c r="JS57" s="174">
        <v>55.251800000000003</v>
      </c>
      <c r="JT57" s="174">
        <v>0</v>
      </c>
      <c r="JU57" s="174">
        <v>-2.6</v>
      </c>
      <c r="JV57" s="174">
        <v>31.7911</v>
      </c>
      <c r="JW57" s="174">
        <v>10.56</v>
      </c>
      <c r="JX57" s="174">
        <v>0</v>
      </c>
      <c r="JY57" s="174">
        <v>27.737100000000002</v>
      </c>
      <c r="JZ57" s="174">
        <v>46.034500000000001</v>
      </c>
      <c r="KA57" s="174">
        <v>22.014600000000002</v>
      </c>
      <c r="KB57" s="174">
        <v>27.5837</v>
      </c>
      <c r="KC57" s="174">
        <v>-18.817499999999999</v>
      </c>
      <c r="KD57" s="174">
        <v>14.351699999999999</v>
      </c>
      <c r="KE57" s="174">
        <v>54.826900000000002</v>
      </c>
      <c r="KF57" s="174">
        <v>58.2</v>
      </c>
      <c r="KG57" s="174">
        <v>10.9</v>
      </c>
      <c r="KH57" s="174">
        <v>228.06989999999999</v>
      </c>
      <c r="KI57" s="174">
        <v>102.9342</v>
      </c>
    </row>
    <row r="58" spans="1:295" x14ac:dyDescent="0.3">
      <c r="A58" s="243" t="s">
        <v>871</v>
      </c>
      <c r="B58" s="243"/>
      <c r="C58" s="174">
        <v>0</v>
      </c>
      <c r="D58" s="174">
        <v>16.932500000000001</v>
      </c>
      <c r="E58" s="174">
        <v>-31.209800000000001</v>
      </c>
      <c r="F58" s="174">
        <v>-36.354999999999997</v>
      </c>
      <c r="G58" s="174">
        <v>14.618399999999999</v>
      </c>
      <c r="H58" s="174">
        <v>0</v>
      </c>
      <c r="I58" s="174">
        <v>29.398099999999999</v>
      </c>
      <c r="J58" s="174">
        <v>-83.170299999999997</v>
      </c>
      <c r="K58" s="174">
        <v>44.5976</v>
      </c>
      <c r="L58" s="174">
        <v>22.773299999999999</v>
      </c>
      <c r="M58" s="174">
        <v>22.170500000000001</v>
      </c>
      <c r="N58" s="174">
        <v>-28.86</v>
      </c>
      <c r="O58" s="174">
        <v>-79.760999999999996</v>
      </c>
      <c r="P58" s="174">
        <v>39.6</v>
      </c>
      <c r="Q58" s="174">
        <v>9.1080000000000005</v>
      </c>
      <c r="R58" s="174">
        <v>-72.599999999999994</v>
      </c>
      <c r="S58" s="174">
        <v>4.0519999999999996</v>
      </c>
      <c r="T58" s="174">
        <v>15.8002</v>
      </c>
      <c r="U58" s="174">
        <v>12.461499999999999</v>
      </c>
      <c r="V58" s="174">
        <v>12.3584</v>
      </c>
      <c r="W58" s="174">
        <v>20.8276</v>
      </c>
      <c r="X58" s="174">
        <v>16.081700000000001</v>
      </c>
      <c r="Y58" s="174">
        <v>1.3153999999999999</v>
      </c>
      <c r="Z58" s="174">
        <v>3.8681000000000001</v>
      </c>
      <c r="AA58" s="174">
        <v>0</v>
      </c>
      <c r="AB58" s="174">
        <v>0</v>
      </c>
      <c r="AC58" s="174">
        <v>-91.86</v>
      </c>
      <c r="AD58" s="174">
        <v>-92.41</v>
      </c>
      <c r="AE58" s="174">
        <v>0</v>
      </c>
      <c r="AF58" s="174">
        <v>-44.4</v>
      </c>
      <c r="AG58" s="174">
        <v>44</v>
      </c>
      <c r="AH58" s="174">
        <v>23.577000000000002</v>
      </c>
      <c r="AI58" s="174">
        <v>0.26</v>
      </c>
      <c r="AJ58" s="174">
        <v>-111.25</v>
      </c>
      <c r="AK58" s="174">
        <v>-111.78</v>
      </c>
      <c r="AL58" s="174">
        <v>-59.71</v>
      </c>
      <c r="AM58" s="174">
        <v>36.6</v>
      </c>
      <c r="AN58" s="174">
        <v>36.75</v>
      </c>
      <c r="AO58" s="174">
        <v>12.093299999999999</v>
      </c>
      <c r="AP58" s="174">
        <v>-8.6151</v>
      </c>
      <c r="AQ58" s="174">
        <v>60.0062</v>
      </c>
      <c r="AR58" s="174">
        <v>62.234200000000001</v>
      </c>
      <c r="AS58" s="174">
        <v>-51.545299999999997</v>
      </c>
      <c r="AT58" s="174">
        <v>-145.76769999999999</v>
      </c>
      <c r="AU58" s="174">
        <v>-145.2456</v>
      </c>
      <c r="AV58" s="174">
        <v>7.1749000000000001</v>
      </c>
      <c r="AW58" s="174">
        <v>7.1939000000000002</v>
      </c>
      <c r="AX58" s="174">
        <v>0</v>
      </c>
      <c r="AY58" s="174">
        <v>56.427399999999999</v>
      </c>
      <c r="AZ58" s="174">
        <v>-5.2995999999999999</v>
      </c>
      <c r="BA58" s="174">
        <v>-7.0079000000000002</v>
      </c>
      <c r="BB58" s="174">
        <v>-612.28970000000004</v>
      </c>
      <c r="BC58" s="174">
        <v>-21.866399999999999</v>
      </c>
      <c r="BD58" s="174">
        <v>-11.3</v>
      </c>
      <c r="BE58" s="174">
        <v>-11.3</v>
      </c>
      <c r="BF58" s="174">
        <v>35.462299999999999</v>
      </c>
      <c r="BG58" s="174">
        <v>34.132399999999997</v>
      </c>
      <c r="BH58" s="174">
        <v>-6.9417</v>
      </c>
      <c r="BI58" s="174">
        <v>0</v>
      </c>
      <c r="BJ58" s="174">
        <v>-173.64670000000001</v>
      </c>
      <c r="BK58" s="174">
        <v>-7.2045000000000003</v>
      </c>
      <c r="BL58" s="174">
        <v>4.0239000000000003</v>
      </c>
      <c r="BM58" s="174">
        <v>4.0757000000000003</v>
      </c>
      <c r="BN58" s="174">
        <v>0</v>
      </c>
      <c r="BO58" s="174">
        <v>53.407400000000003</v>
      </c>
      <c r="BP58" s="174">
        <v>53.743099999999998</v>
      </c>
      <c r="BQ58" s="174">
        <v>-637.69920000000002</v>
      </c>
      <c r="BR58" s="174">
        <v>127.1519</v>
      </c>
      <c r="BS58" s="174">
        <v>0</v>
      </c>
      <c r="BT58" s="174">
        <v>-121.1156</v>
      </c>
      <c r="BU58" s="174">
        <v>25.697900000000001</v>
      </c>
      <c r="BV58" s="174">
        <v>56.733800000000002</v>
      </c>
      <c r="BW58" s="174">
        <v>20.93</v>
      </c>
      <c r="BX58" s="174">
        <v>22.45</v>
      </c>
      <c r="BY58" s="174">
        <v>37.61</v>
      </c>
      <c r="BZ58" s="174">
        <v>57.82</v>
      </c>
      <c r="CA58" s="174">
        <v>-25.1797</v>
      </c>
      <c r="CB58" s="174">
        <v>-24.643899999999999</v>
      </c>
      <c r="CC58" s="174">
        <v>19.613399999999999</v>
      </c>
      <c r="CD58" s="174">
        <v>20.390499999999999</v>
      </c>
      <c r="CE58" s="174">
        <v>22.627300000000002</v>
      </c>
      <c r="CF58" s="174">
        <v>-200.18049999999999</v>
      </c>
      <c r="CG58" s="174">
        <v>-200.20429999999999</v>
      </c>
      <c r="CH58" s="174">
        <v>-3.4839000000000002</v>
      </c>
      <c r="CI58" s="174">
        <v>-126.5051</v>
      </c>
      <c r="CJ58" s="174">
        <v>12.4756</v>
      </c>
      <c r="CK58" s="174">
        <v>21.797999999999998</v>
      </c>
      <c r="CL58" s="174">
        <v>-19.899999999999999</v>
      </c>
      <c r="CM58" s="174">
        <v>86</v>
      </c>
      <c r="CN58" s="174">
        <v>-15.31</v>
      </c>
      <c r="CO58" s="174">
        <v>0</v>
      </c>
      <c r="CP58" s="174">
        <v>0</v>
      </c>
      <c r="CQ58" s="174">
        <v>0</v>
      </c>
      <c r="CR58" s="174">
        <v>-63.885899999999999</v>
      </c>
      <c r="CS58" s="174">
        <v>-62.658200000000001</v>
      </c>
      <c r="CT58" s="174">
        <v>55.741100000000003</v>
      </c>
      <c r="CU58" s="174">
        <v>-222.8287</v>
      </c>
      <c r="CV58" s="174">
        <v>61.2804</v>
      </c>
      <c r="CW58" s="174">
        <v>10.854699999999999</v>
      </c>
      <c r="CX58" s="174">
        <v>38.22</v>
      </c>
      <c r="CY58" s="174">
        <v>20.149999999999999</v>
      </c>
      <c r="CZ58" s="174">
        <v>28.8354</v>
      </c>
      <c r="DA58" s="174">
        <v>27.543600000000001</v>
      </c>
      <c r="DB58" s="174">
        <v>-32.433900000000001</v>
      </c>
      <c r="DC58" s="174">
        <v>0</v>
      </c>
      <c r="DD58" s="174">
        <v>0</v>
      </c>
      <c r="DE58" s="174">
        <v>0</v>
      </c>
      <c r="DF58" s="174">
        <v>-174.517</v>
      </c>
      <c r="DG58" s="174">
        <v>0</v>
      </c>
      <c r="DH58" s="174">
        <v>-17.653300000000002</v>
      </c>
      <c r="DI58" s="174">
        <v>-89.6</v>
      </c>
      <c r="DJ58" s="174">
        <v>-88.3</v>
      </c>
      <c r="DK58" s="174">
        <v>15.284700000000001</v>
      </c>
      <c r="DL58" s="174">
        <v>31.9</v>
      </c>
      <c r="DM58" s="174">
        <v>28.04</v>
      </c>
      <c r="DN58" s="174">
        <v>43.3</v>
      </c>
      <c r="DO58" s="174">
        <v>31.78</v>
      </c>
      <c r="DP58" s="174">
        <v>-8.9</v>
      </c>
      <c r="DQ58" s="174">
        <v>45.228999999999999</v>
      </c>
      <c r="DR58" s="174">
        <v>61.253500000000003</v>
      </c>
      <c r="DS58" s="174">
        <v>-48.61</v>
      </c>
      <c r="DT58" s="174">
        <v>-18.64</v>
      </c>
      <c r="DU58" s="174">
        <v>88.76</v>
      </c>
      <c r="DV58" s="174">
        <v>31.3</v>
      </c>
      <c r="DW58" s="174">
        <v>63.181800000000003</v>
      </c>
      <c r="DX58" s="174">
        <v>59.527299999999997</v>
      </c>
      <c r="DY58" s="174">
        <v>17.823699999999999</v>
      </c>
      <c r="DZ58" s="174">
        <v>18.163599999999999</v>
      </c>
      <c r="EA58" s="174">
        <v>199.26150000000001</v>
      </c>
      <c r="EB58" s="174">
        <v>160.3836</v>
      </c>
      <c r="EC58" s="174">
        <v>154.15729999999999</v>
      </c>
      <c r="ED58" s="174">
        <v>155.971</v>
      </c>
      <c r="EE58" s="174">
        <v>38.795299999999997</v>
      </c>
      <c r="EF58" s="174">
        <v>70.285600000000002</v>
      </c>
      <c r="EG58" s="174">
        <v>-29.273</v>
      </c>
      <c r="EH58" s="174">
        <v>505.4966</v>
      </c>
      <c r="EI58" s="174">
        <v>84.805800000000005</v>
      </c>
      <c r="EJ58" s="174">
        <v>6.0053999999999998</v>
      </c>
      <c r="EK58" s="174">
        <v>-29.3886</v>
      </c>
      <c r="EL58" s="174">
        <v>-10.328200000000001</v>
      </c>
      <c r="EM58" s="174">
        <v>-60.929099999999998</v>
      </c>
      <c r="EN58" s="174">
        <v>-31.765499999999999</v>
      </c>
      <c r="EO58" s="174">
        <v>-29.282599999999999</v>
      </c>
      <c r="EP58" s="174">
        <v>37.700000000000003</v>
      </c>
      <c r="EQ58" s="174">
        <v>-59.206000000000003</v>
      </c>
      <c r="ER58" s="174">
        <v>-63.675699999999999</v>
      </c>
      <c r="ES58" s="174">
        <v>0</v>
      </c>
      <c r="ET58" s="174">
        <v>0</v>
      </c>
      <c r="EU58" s="174">
        <v>-16.93</v>
      </c>
      <c r="EV58" s="174">
        <v>1</v>
      </c>
      <c r="EW58" s="174">
        <v>6.9329000000000001</v>
      </c>
      <c r="EX58" s="174">
        <v>-109.83369999999999</v>
      </c>
      <c r="EY58" s="174">
        <v>-42.950499999999998</v>
      </c>
      <c r="EZ58" s="174">
        <v>-42.402500000000003</v>
      </c>
      <c r="FA58" s="174">
        <v>3.4224000000000001</v>
      </c>
      <c r="FB58" s="174">
        <v>-130.62909999999999</v>
      </c>
      <c r="FC58" s="174">
        <v>34.131100000000004</v>
      </c>
      <c r="FD58" s="174">
        <v>22.003399999999999</v>
      </c>
      <c r="FE58" s="174">
        <v>22.028300000000002</v>
      </c>
      <c r="FF58" s="174">
        <v>0</v>
      </c>
      <c r="FG58" s="174">
        <v>30.736499999999999</v>
      </c>
      <c r="FH58" s="174">
        <v>31.251100000000001</v>
      </c>
      <c r="FI58" s="174">
        <v>29.839099999999998</v>
      </c>
      <c r="FJ58" s="174">
        <v>-47.055199999999999</v>
      </c>
      <c r="FK58" s="174">
        <v>-46.552900000000001</v>
      </c>
      <c r="FL58" s="174">
        <v>16.578199999999999</v>
      </c>
      <c r="FM58" s="174">
        <v>-79.381299999999996</v>
      </c>
      <c r="FN58" s="174">
        <v>-78.462900000000005</v>
      </c>
      <c r="FO58" s="174">
        <v>-14.154299999999999</v>
      </c>
      <c r="FP58" s="174">
        <v>-16.706800000000001</v>
      </c>
      <c r="FQ58" s="174">
        <v>9.7211999999999996</v>
      </c>
      <c r="FR58" s="174">
        <v>-0.68</v>
      </c>
      <c r="FS58" s="174">
        <v>3.5724</v>
      </c>
      <c r="FT58" s="174">
        <v>0.65580000000000005</v>
      </c>
      <c r="FU58" s="174">
        <v>-11.07</v>
      </c>
      <c r="FV58" s="174">
        <v>13.93</v>
      </c>
      <c r="FW58" s="174">
        <v>10.172700000000001</v>
      </c>
      <c r="FX58" s="174">
        <v>9.0860000000000003</v>
      </c>
      <c r="FY58" s="174">
        <v>-2.1640000000000001</v>
      </c>
      <c r="FZ58" s="174">
        <v>9.9819999999999993</v>
      </c>
      <c r="GA58" s="174">
        <v>5.2695999999999996</v>
      </c>
      <c r="GB58" s="174">
        <v>26.97</v>
      </c>
      <c r="GC58" s="174">
        <v>-109.91200000000001</v>
      </c>
      <c r="GD58" s="174">
        <v>-100.7911</v>
      </c>
      <c r="GE58" s="174">
        <v>9.35</v>
      </c>
      <c r="GF58" s="174">
        <v>53.971499999999999</v>
      </c>
      <c r="GG58" s="174">
        <v>20.100000000000001</v>
      </c>
      <c r="GH58" s="174">
        <v>-26.550999999999998</v>
      </c>
      <c r="GI58" s="174">
        <v>-5.0796000000000001</v>
      </c>
      <c r="GJ58" s="174">
        <v>-5.343</v>
      </c>
      <c r="GK58" s="174">
        <v>1.2025999999999999</v>
      </c>
      <c r="GL58" s="174">
        <v>0</v>
      </c>
      <c r="GM58" s="174">
        <v>0</v>
      </c>
      <c r="GN58" s="174">
        <v>-17.572900000000001</v>
      </c>
      <c r="GO58" s="174">
        <v>-41.164999999999999</v>
      </c>
      <c r="GP58" s="174">
        <v>10.632099999999999</v>
      </c>
      <c r="GQ58" s="174">
        <v>14.065300000000001</v>
      </c>
      <c r="GR58" s="174">
        <v>54.573700000000002</v>
      </c>
      <c r="GS58" s="174">
        <v>55.982300000000002</v>
      </c>
      <c r="GT58" s="174">
        <v>-177.77549999999999</v>
      </c>
      <c r="GU58" s="174">
        <v>-34.010399999999997</v>
      </c>
      <c r="GV58" s="174">
        <v>0</v>
      </c>
      <c r="GW58" s="174">
        <v>-59.978400000000001</v>
      </c>
      <c r="GX58" s="174">
        <v>7.8238000000000003</v>
      </c>
      <c r="GY58" s="174">
        <v>7.9603999999999999</v>
      </c>
      <c r="GZ58" s="174">
        <v>7.7534999999999998</v>
      </c>
      <c r="HA58" s="174">
        <v>9.2951999999999995</v>
      </c>
      <c r="HB58" s="174">
        <v>62.497300000000003</v>
      </c>
      <c r="HC58" s="174">
        <v>63.313000000000002</v>
      </c>
      <c r="HD58" s="174">
        <v>33.1</v>
      </c>
      <c r="HE58" s="174">
        <v>-221.8853</v>
      </c>
      <c r="HF58" s="174">
        <v>-430.75869999999998</v>
      </c>
      <c r="HG58" s="174">
        <v>54.852899999999998</v>
      </c>
      <c r="HH58" s="174">
        <v>34.278700000000001</v>
      </c>
      <c r="HI58" s="174">
        <v>-179.80600000000001</v>
      </c>
      <c r="HJ58" s="174">
        <v>-178.34520000000001</v>
      </c>
      <c r="HK58" s="174">
        <v>-22.655799999999999</v>
      </c>
      <c r="HL58" s="174">
        <v>-14.866400000000001</v>
      </c>
      <c r="HM58" s="174">
        <v>71.736199999999997</v>
      </c>
      <c r="HN58" s="174">
        <v>71.8416</v>
      </c>
      <c r="HO58" s="174">
        <v>-86.585999999999999</v>
      </c>
      <c r="HP58" s="174">
        <v>-83.691500000000005</v>
      </c>
      <c r="HQ58" s="174">
        <v>-5.0837000000000003</v>
      </c>
      <c r="HR58" s="174">
        <v>-4.5267999999999997</v>
      </c>
      <c r="HS58" s="174">
        <v>-77.801699999999997</v>
      </c>
      <c r="HT58" s="174">
        <v>-76.963800000000006</v>
      </c>
      <c r="HU58" s="174">
        <v>-4.5599999999999996</v>
      </c>
      <c r="HV58" s="174">
        <v>-4.79</v>
      </c>
      <c r="HW58" s="174">
        <v>40.799999999999997</v>
      </c>
      <c r="HX58" s="174">
        <v>41.8</v>
      </c>
      <c r="HY58" s="174">
        <v>17.433</v>
      </c>
      <c r="HZ58" s="174">
        <v>-84.8</v>
      </c>
      <c r="IA58" s="174">
        <v>-456.81889999999999</v>
      </c>
      <c r="IB58" s="174">
        <v>65.763800000000003</v>
      </c>
      <c r="IC58" s="174">
        <v>65.728200000000001</v>
      </c>
      <c r="ID58" s="174">
        <v>6.5</v>
      </c>
      <c r="IE58" s="174">
        <v>2.2999999999999998</v>
      </c>
      <c r="IF58" s="174">
        <v>-29.3</v>
      </c>
      <c r="IG58" s="174">
        <v>-29.2</v>
      </c>
      <c r="IH58" s="174">
        <v>1.2673000000000001</v>
      </c>
      <c r="II58" s="174">
        <v>0.97270000000000001</v>
      </c>
      <c r="IJ58" s="174">
        <v>-518.79660000000001</v>
      </c>
      <c r="IK58" s="174">
        <v>-458.51600000000002</v>
      </c>
      <c r="IL58" s="174">
        <v>216.0592</v>
      </c>
      <c r="IM58" s="174">
        <v>142.65209999999999</v>
      </c>
      <c r="IN58" s="174">
        <v>36.690899999999999</v>
      </c>
      <c r="IO58" s="174">
        <v>-500.43540000000002</v>
      </c>
      <c r="IP58" s="174">
        <v>131.0172</v>
      </c>
      <c r="IQ58" s="174">
        <v>-205.8682</v>
      </c>
      <c r="IR58" s="174">
        <v>-282.05270000000002</v>
      </c>
      <c r="IS58" s="174">
        <v>-498.26639999999998</v>
      </c>
      <c r="IT58" s="174">
        <v>130.95400000000001</v>
      </c>
      <c r="IU58" s="174">
        <v>129.54859999999999</v>
      </c>
      <c r="IV58" s="174">
        <v>187.84059999999999</v>
      </c>
      <c r="IW58" s="174">
        <v>-624.95749999999998</v>
      </c>
      <c r="IX58" s="174">
        <v>14.754300000000001</v>
      </c>
      <c r="IY58" s="174">
        <v>-347.56599999999997</v>
      </c>
      <c r="IZ58" s="174">
        <v>189.24260000000001</v>
      </c>
      <c r="JA58" s="174">
        <v>-11.048299999999999</v>
      </c>
      <c r="JB58" s="174">
        <v>6.0410000000000004</v>
      </c>
      <c r="JC58" s="174">
        <v>22.4</v>
      </c>
      <c r="JD58" s="174">
        <v>-0.84099999999999997</v>
      </c>
      <c r="JE58" s="174">
        <v>-0.85</v>
      </c>
      <c r="JF58" s="174">
        <v>-38.64</v>
      </c>
      <c r="JG58" s="174">
        <v>1.92</v>
      </c>
      <c r="JH58" s="174">
        <v>0</v>
      </c>
      <c r="JI58" s="174">
        <v>-20.332599999999999</v>
      </c>
      <c r="JJ58" s="174">
        <v>-27.098500000000001</v>
      </c>
      <c r="JK58" s="174">
        <v>-21.297000000000001</v>
      </c>
      <c r="JL58" s="174">
        <v>-2.9</v>
      </c>
      <c r="JM58" s="174">
        <v>48.371000000000002</v>
      </c>
      <c r="JN58" s="174">
        <v>48.145000000000003</v>
      </c>
      <c r="JO58" s="174">
        <v>11.068</v>
      </c>
      <c r="JP58" s="174">
        <v>13.174300000000001</v>
      </c>
      <c r="JQ58" s="174">
        <v>47.458599999999997</v>
      </c>
      <c r="JR58" s="174">
        <v>47.630699999999997</v>
      </c>
      <c r="JS58" s="174">
        <v>47.7438</v>
      </c>
      <c r="JT58" s="174">
        <v>0</v>
      </c>
      <c r="JU58" s="174">
        <v>-71.2</v>
      </c>
      <c r="JV58" s="174">
        <v>-10.0861</v>
      </c>
      <c r="JW58" s="174">
        <v>5.16</v>
      </c>
      <c r="JX58" s="174">
        <v>0</v>
      </c>
      <c r="JY58" s="174">
        <v>-8.6066000000000003</v>
      </c>
      <c r="JZ58" s="174">
        <v>18.390499999999999</v>
      </c>
      <c r="KA58" s="174">
        <v>-4.1910999999999996</v>
      </c>
      <c r="KB58" s="174">
        <v>-8.8727999999999998</v>
      </c>
      <c r="KC58" s="174">
        <v>-45.429900000000004</v>
      </c>
      <c r="KD58" s="174">
        <v>-20.3384</v>
      </c>
      <c r="KE58" s="174">
        <v>21.807500000000001</v>
      </c>
      <c r="KF58" s="174">
        <v>-9.6999999999999993</v>
      </c>
      <c r="KG58" s="174">
        <v>-57.8</v>
      </c>
      <c r="KH58" s="174">
        <v>-53.065300000000001</v>
      </c>
      <c r="KI58" s="174">
        <v>-208.3057</v>
      </c>
    </row>
    <row r="59" spans="1:295" x14ac:dyDescent="0.3">
      <c r="A59" s="243" t="s">
        <v>872</v>
      </c>
      <c r="B59" s="243"/>
      <c r="C59" s="174">
        <v>0</v>
      </c>
      <c r="D59" s="174">
        <v>19.272875555555554</v>
      </c>
      <c r="E59" s="174">
        <v>-26.036339534883719</v>
      </c>
      <c r="F59" s="174">
        <v>-28.16956875</v>
      </c>
      <c r="G59" s="174">
        <v>22.52580833333333</v>
      </c>
      <c r="H59" s="174">
        <v>0</v>
      </c>
      <c r="I59" s="174">
        <v>36.31487083333333</v>
      </c>
      <c r="J59" s="174">
        <v>-65.430445833333323</v>
      </c>
      <c r="K59" s="174">
        <v>55.314108510638292</v>
      </c>
      <c r="L59" s="174">
        <v>28.070927659574469</v>
      </c>
      <c r="M59" s="174">
        <v>27.662143749999998</v>
      </c>
      <c r="N59" s="174">
        <v>-2.2200000000000002</v>
      </c>
      <c r="O59" s="174">
        <v>-68.543645833333329</v>
      </c>
      <c r="P59" s="174">
        <v>63.331914893617025</v>
      </c>
      <c r="Q59" s="174">
        <v>17.218636363636364</v>
      </c>
      <c r="R59" s="174">
        <v>-62.135135135135137</v>
      </c>
      <c r="S59" s="174">
        <v>4.6326895833333328</v>
      </c>
      <c r="T59" s="174">
        <v>35.08188333333333</v>
      </c>
      <c r="U59" s="174">
        <v>16.560356250000002</v>
      </c>
      <c r="V59" s="174">
        <v>16.753306250000001</v>
      </c>
      <c r="W59" s="174">
        <v>27.991812500000002</v>
      </c>
      <c r="X59" s="174">
        <v>16.573260416666667</v>
      </c>
      <c r="Y59" s="174">
        <v>4.9323479166666662</v>
      </c>
      <c r="Z59" s="174">
        <v>7.1188770833333335</v>
      </c>
      <c r="AA59" s="174">
        <v>0</v>
      </c>
      <c r="AB59" s="174">
        <v>0</v>
      </c>
      <c r="AC59" s="174">
        <v>-72.127708333333331</v>
      </c>
      <c r="AD59" s="174">
        <v>-72.080416666666665</v>
      </c>
      <c r="AE59" s="174">
        <v>0</v>
      </c>
      <c r="AF59" s="174">
        <v>2.3617021276595742</v>
      </c>
      <c r="AG59" s="174">
        <v>67.640895833333332</v>
      </c>
      <c r="AH59" s="174">
        <v>27.443458333333336</v>
      </c>
      <c r="AI59" s="174">
        <v>0.27722916666666664</v>
      </c>
      <c r="AJ59" s="174">
        <v>-68.583958333333328</v>
      </c>
      <c r="AK59" s="174">
        <v>-68.887500000000003</v>
      </c>
      <c r="AL59" s="174">
        <v>-28.593125000000001</v>
      </c>
      <c r="AM59" s="174">
        <v>69.732708333333335</v>
      </c>
      <c r="AN59" s="174">
        <v>70.040625000000006</v>
      </c>
      <c r="AO59" s="174">
        <v>15.647376190476189</v>
      </c>
      <c r="AP59" s="174">
        <v>-4.5375041666666664</v>
      </c>
      <c r="AQ59" s="174">
        <v>72.458995833333333</v>
      </c>
      <c r="AR59" s="174">
        <v>74.93947708333333</v>
      </c>
      <c r="AS59" s="174">
        <v>27.454804166666666</v>
      </c>
      <c r="AT59" s="174">
        <v>-68.650018750000001</v>
      </c>
      <c r="AU59" s="174">
        <v>-69.056118749999996</v>
      </c>
      <c r="AV59" s="174">
        <v>18.284543750000001</v>
      </c>
      <c r="AW59" s="174">
        <v>19.297141666666668</v>
      </c>
      <c r="AX59" s="174">
        <v>0</v>
      </c>
      <c r="AY59" s="174">
        <v>85.993583333333333</v>
      </c>
      <c r="AZ59" s="174">
        <v>28.605733333333333</v>
      </c>
      <c r="BA59" s="174">
        <v>28.397902083333335</v>
      </c>
      <c r="BB59" s="174">
        <v>-382.95946041666662</v>
      </c>
      <c r="BC59" s="174">
        <v>-3.4186104166666667</v>
      </c>
      <c r="BD59" s="174">
        <v>-8.6333333333333329</v>
      </c>
      <c r="BE59" s="174">
        <v>-8.625</v>
      </c>
      <c r="BF59" s="174">
        <v>77.750593749999993</v>
      </c>
      <c r="BG59" s="174">
        <v>76.116983333333337</v>
      </c>
      <c r="BH59" s="174">
        <v>-3.8767020833333334</v>
      </c>
      <c r="BI59" s="174">
        <v>0</v>
      </c>
      <c r="BJ59" s="174">
        <v>-97.452368750000005</v>
      </c>
      <c r="BK59" s="174">
        <v>0.14480625</v>
      </c>
      <c r="BL59" s="174">
        <v>8.062135416666667</v>
      </c>
      <c r="BM59" s="174">
        <v>5.6471187499999997</v>
      </c>
      <c r="BN59" s="174">
        <v>423.47535208333329</v>
      </c>
      <c r="BO59" s="174">
        <v>157.27645416666667</v>
      </c>
      <c r="BP59" s="174">
        <v>157.34512708333332</v>
      </c>
      <c r="BQ59" s="174">
        <v>-565.73209791666659</v>
      </c>
      <c r="BR59" s="174">
        <v>422.72936249999998</v>
      </c>
      <c r="BS59" s="174">
        <v>0</v>
      </c>
      <c r="BT59" s="174">
        <v>-61.048929166666667</v>
      </c>
      <c r="BU59" s="174">
        <v>63.191020833333326</v>
      </c>
      <c r="BV59" s="174">
        <v>76.640474999999995</v>
      </c>
      <c r="BW59" s="174">
        <v>24.663333333333334</v>
      </c>
      <c r="BX59" s="174">
        <v>29.898333333333333</v>
      </c>
      <c r="BY59" s="174">
        <v>54.673863636363635</v>
      </c>
      <c r="BZ59" s="174">
        <v>70.409302325581393</v>
      </c>
      <c r="CA59" s="174">
        <v>14.036197916666666</v>
      </c>
      <c r="CB59" s="174">
        <v>14.11713125</v>
      </c>
      <c r="CC59" s="174">
        <v>48.933381249999996</v>
      </c>
      <c r="CD59" s="174">
        <v>49.54869166666667</v>
      </c>
      <c r="CE59" s="174">
        <v>38.357868750000002</v>
      </c>
      <c r="CF59" s="174">
        <v>-133.46453124999999</v>
      </c>
      <c r="CG59" s="174">
        <v>-133.21148958333333</v>
      </c>
      <c r="CH59" s="174">
        <v>12.10728125</v>
      </c>
      <c r="CI59" s="174">
        <v>-81.42948214285714</v>
      </c>
      <c r="CJ59" s="174">
        <v>19.164650000000002</v>
      </c>
      <c r="CK59" s="174">
        <v>27.277448275862067</v>
      </c>
      <c r="CL59" s="174">
        <v>61.235416666666666</v>
      </c>
      <c r="CM59" s="174">
        <v>148.48750000000001</v>
      </c>
      <c r="CN59" s="174">
        <v>-13.499583333333332</v>
      </c>
      <c r="CO59" s="174">
        <v>20.465015217391304</v>
      </c>
      <c r="CP59" s="174">
        <v>20.295786363636367</v>
      </c>
      <c r="CQ59" s="174">
        <v>21.123586363636363</v>
      </c>
      <c r="CR59" s="174">
        <v>-12.895191666666667</v>
      </c>
      <c r="CS59" s="174">
        <v>-12.389079166666667</v>
      </c>
      <c r="CT59" s="174">
        <v>95.011814583333319</v>
      </c>
      <c r="CU59" s="174">
        <v>-124.57765208333332</v>
      </c>
      <c r="CV59" s="174">
        <v>102.7728625</v>
      </c>
      <c r="CW59" s="174">
        <v>13.979957446808509</v>
      </c>
      <c r="CX59" s="174">
        <v>62.210833333333333</v>
      </c>
      <c r="CY59" s="174">
        <v>31.551874999999999</v>
      </c>
      <c r="CZ59" s="174">
        <v>38.161589583333331</v>
      </c>
      <c r="DA59" s="174">
        <v>36.219783333333332</v>
      </c>
      <c r="DB59" s="174">
        <v>-26.504827083333332</v>
      </c>
      <c r="DC59" s="174">
        <v>0</v>
      </c>
      <c r="DD59" s="174">
        <v>95.831391666666661</v>
      </c>
      <c r="DE59" s="174">
        <v>94.776691666666665</v>
      </c>
      <c r="DF59" s="174">
        <v>-119.84881666666666</v>
      </c>
      <c r="DG59" s="174">
        <v>0</v>
      </c>
      <c r="DH59" s="174">
        <v>-14.517039583333332</v>
      </c>
      <c r="DI59" s="174">
        <v>-68.164583333333326</v>
      </c>
      <c r="DJ59" s="174">
        <v>-68.8195652173913</v>
      </c>
      <c r="DK59" s="174">
        <v>18.814497872340425</v>
      </c>
      <c r="DL59" s="174">
        <v>44.411111111111104</v>
      </c>
      <c r="DM59" s="174">
        <v>48.711666666666666</v>
      </c>
      <c r="DN59" s="174">
        <v>60.170731707317067</v>
      </c>
      <c r="DO59" s="174">
        <v>43.804186046511632</v>
      </c>
      <c r="DP59" s="174">
        <v>-6.5051724137931028</v>
      </c>
      <c r="DQ59" s="174">
        <v>52.558562500000001</v>
      </c>
      <c r="DR59" s="174">
        <v>118.71471666666667</v>
      </c>
      <c r="DS59" s="174">
        <v>-38.948333333333331</v>
      </c>
      <c r="DT59" s="174">
        <v>-16.828958333333333</v>
      </c>
      <c r="DU59" s="174">
        <v>108.34895833333331</v>
      </c>
      <c r="DV59" s="174">
        <v>46.241041666666668</v>
      </c>
      <c r="DW59" s="174">
        <v>119.83901041666667</v>
      </c>
      <c r="DX59" s="174">
        <v>117.57765208333332</v>
      </c>
      <c r="DY59" s="174">
        <v>46.461368749999998</v>
      </c>
      <c r="DZ59" s="174">
        <v>45.024239583333333</v>
      </c>
      <c r="EA59" s="174">
        <v>227.84801458333334</v>
      </c>
      <c r="EB59" s="174">
        <v>191.529</v>
      </c>
      <c r="EC59" s="174">
        <v>183.93168125</v>
      </c>
      <c r="ED59" s="174">
        <v>186.36532500000001</v>
      </c>
      <c r="EE59" s="174">
        <v>45.987131249999997</v>
      </c>
      <c r="EF59" s="174">
        <v>100.06365833333332</v>
      </c>
      <c r="EG59" s="174">
        <v>-27.477583333333335</v>
      </c>
      <c r="EH59" s="174">
        <v>578.53338958333325</v>
      </c>
      <c r="EI59" s="174">
        <v>314.34246041666665</v>
      </c>
      <c r="EJ59" s="174">
        <v>13.835635555555555</v>
      </c>
      <c r="EK59" s="174">
        <v>-17.190364583333334</v>
      </c>
      <c r="EL59" s="174">
        <v>-4.3555479999999998</v>
      </c>
      <c r="EM59" s="174">
        <v>-33.27519375</v>
      </c>
      <c r="EN59" s="174">
        <v>12.252502083333333</v>
      </c>
      <c r="EO59" s="174">
        <v>11.891143749999999</v>
      </c>
      <c r="EP59" s="174">
        <v>126.31041666666665</v>
      </c>
      <c r="EQ59" s="174">
        <v>-35.042558333333332</v>
      </c>
      <c r="ER59" s="174">
        <v>-35.842689583333332</v>
      </c>
      <c r="ES59" s="174">
        <v>1.4705882352941178E-4</v>
      </c>
      <c r="ET59" s="174">
        <v>3.950425531914894</v>
      </c>
      <c r="EU59" s="174">
        <v>-11.112916666666667</v>
      </c>
      <c r="EV59" s="174">
        <v>74.751063829787228</v>
      </c>
      <c r="EW59" s="174">
        <v>10.781202083333332</v>
      </c>
      <c r="EX59" s="174">
        <v>-50.575628571428567</v>
      </c>
      <c r="EY59" s="174">
        <v>-37.728460416666664</v>
      </c>
      <c r="EZ59" s="174">
        <v>-36.962310416666668</v>
      </c>
      <c r="FA59" s="174">
        <v>9.0451374999999992</v>
      </c>
      <c r="FB59" s="174">
        <v>-96.897322916666653</v>
      </c>
      <c r="FC59" s="174">
        <v>64.829329166666668</v>
      </c>
      <c r="FD59" s="174">
        <v>23.454902083333334</v>
      </c>
      <c r="FE59" s="174">
        <v>23.277979166666665</v>
      </c>
      <c r="FF59" s="174">
        <v>0</v>
      </c>
      <c r="FG59" s="174">
        <v>32.316685416666665</v>
      </c>
      <c r="FH59" s="174">
        <v>32.799964583333335</v>
      </c>
      <c r="FI59" s="174">
        <v>31.613345833333334</v>
      </c>
      <c r="FJ59" s="174">
        <v>-14.722202083333332</v>
      </c>
      <c r="FK59" s="174">
        <v>-15.039675000000001</v>
      </c>
      <c r="FL59" s="174">
        <v>93.426662500000006</v>
      </c>
      <c r="FM59" s="174">
        <v>-43.81465</v>
      </c>
      <c r="FN59" s="174">
        <v>-43.758591666666668</v>
      </c>
      <c r="FO59" s="174">
        <v>50.608958333333334</v>
      </c>
      <c r="FP59" s="174">
        <v>54.54425106382979</v>
      </c>
      <c r="FQ59" s="174">
        <v>37.584191666666669</v>
      </c>
      <c r="FR59" s="174">
        <v>7.6508333333333338</v>
      </c>
      <c r="FS59" s="174">
        <v>7.7144062499999997</v>
      </c>
      <c r="FT59" s="174">
        <v>0.96171666666666666</v>
      </c>
      <c r="FU59" s="174">
        <v>-4.1108333333333338</v>
      </c>
      <c r="FV59" s="174">
        <v>17.630416666666665</v>
      </c>
      <c r="FW59" s="174">
        <v>37.078993750000002</v>
      </c>
      <c r="FX59" s="174">
        <v>10.440733333333332</v>
      </c>
      <c r="FY59" s="174">
        <v>-0.5899375</v>
      </c>
      <c r="FZ59" s="174">
        <v>10.656458333333333</v>
      </c>
      <c r="GA59" s="174">
        <v>6.2382999999999997</v>
      </c>
      <c r="GB59" s="174">
        <v>38.992916666666666</v>
      </c>
      <c r="GC59" s="174">
        <v>-54.181437500000001</v>
      </c>
      <c r="GD59" s="174">
        <v>-50.422502083333335</v>
      </c>
      <c r="GE59" s="174">
        <v>11.594871794871795</v>
      </c>
      <c r="GF59" s="174">
        <v>71.21115833333333</v>
      </c>
      <c r="GG59" s="174">
        <v>26.625</v>
      </c>
      <c r="GH59" s="174">
        <v>-10.913758333333332</v>
      </c>
      <c r="GI59" s="174">
        <v>4.3097416666666666</v>
      </c>
      <c r="GJ59" s="174">
        <v>4.7071750000000003</v>
      </c>
      <c r="GK59" s="174">
        <v>1.8237854166666667</v>
      </c>
      <c r="GL59" s="174">
        <v>0</v>
      </c>
      <c r="GM59" s="174">
        <v>0</v>
      </c>
      <c r="GN59" s="174">
        <v>-12.401786666666666</v>
      </c>
      <c r="GO59" s="174">
        <v>-24.973416666666665</v>
      </c>
      <c r="GP59" s="174">
        <v>14.475989583333334</v>
      </c>
      <c r="GQ59" s="174">
        <v>25.825875</v>
      </c>
      <c r="GR59" s="174">
        <v>59.299020833333337</v>
      </c>
      <c r="GS59" s="174">
        <v>60.506385416666667</v>
      </c>
      <c r="GT59" s="174">
        <v>-137.5382625</v>
      </c>
      <c r="GU59" s="174">
        <v>-22.861890322580646</v>
      </c>
      <c r="GV59" s="174">
        <v>23.893566666666668</v>
      </c>
      <c r="GW59" s="174">
        <v>-27.109629166666664</v>
      </c>
      <c r="GX59" s="174">
        <v>11.2323875</v>
      </c>
      <c r="GY59" s="174">
        <v>12.251597916666665</v>
      </c>
      <c r="GZ59" s="174">
        <v>11.951654166666668</v>
      </c>
      <c r="HA59" s="174">
        <v>12.97235</v>
      </c>
      <c r="HB59" s="174">
        <v>136.24508333333333</v>
      </c>
      <c r="HC59" s="174">
        <v>136.32005208333334</v>
      </c>
      <c r="HD59" s="174">
        <v>96.282978723404256</v>
      </c>
      <c r="HE59" s="174">
        <v>-96.263210638297878</v>
      </c>
      <c r="HF59" s="174">
        <v>-239.71960208333331</v>
      </c>
      <c r="HG59" s="174">
        <v>241.50426666666664</v>
      </c>
      <c r="HH59" s="174">
        <v>309.71039791666664</v>
      </c>
      <c r="HI59" s="174">
        <v>-130.39191875</v>
      </c>
      <c r="HJ59" s="174">
        <v>-130.31524999999999</v>
      </c>
      <c r="HK59" s="174">
        <v>-13.005341025641027</v>
      </c>
      <c r="HL59" s="174">
        <v>0.67385813953488372</v>
      </c>
      <c r="HM59" s="174">
        <v>80.544814583333334</v>
      </c>
      <c r="HN59" s="174">
        <v>80.113245833333337</v>
      </c>
      <c r="HO59" s="174">
        <v>-60.296645454545455</v>
      </c>
      <c r="HP59" s="174">
        <v>-59.501966666666668</v>
      </c>
      <c r="HQ59" s="174">
        <v>15.270864583333333</v>
      </c>
      <c r="HR59" s="174">
        <v>15.714822916666666</v>
      </c>
      <c r="HS59" s="174">
        <v>-47.694779166666663</v>
      </c>
      <c r="HT59" s="174">
        <v>-47.472362500000003</v>
      </c>
      <c r="HU59" s="174">
        <v>53.719791666666659</v>
      </c>
      <c r="HV59" s="174">
        <v>53.007083333333327</v>
      </c>
      <c r="HW59" s="174">
        <v>67.095833333333331</v>
      </c>
      <c r="HX59" s="174">
        <v>67.268749999999997</v>
      </c>
      <c r="HY59" s="174">
        <v>19.993448936170211</v>
      </c>
      <c r="HZ59" s="174">
        <v>-3.5111111111111115</v>
      </c>
      <c r="IA59" s="174">
        <v>-430.44111874999999</v>
      </c>
      <c r="IB59" s="174">
        <v>95.211093750000003</v>
      </c>
      <c r="IC59" s="174">
        <v>94.736539583333325</v>
      </c>
      <c r="ID59" s="174">
        <v>11.711627906976744</v>
      </c>
      <c r="IE59" s="174">
        <v>45.722916666666663</v>
      </c>
      <c r="IF59" s="174">
        <v>-14.75</v>
      </c>
      <c r="IG59" s="174">
        <v>-14.604166666666668</v>
      </c>
      <c r="IH59" s="174">
        <v>1.428659090909091</v>
      </c>
      <c r="II59" s="174">
        <v>1.1212</v>
      </c>
      <c r="IJ59" s="174">
        <v>-302.59821458333329</v>
      </c>
      <c r="IK59" s="174">
        <v>-275.55408541666662</v>
      </c>
      <c r="IL59" s="174">
        <v>482.8504958333333</v>
      </c>
      <c r="IM59" s="174">
        <v>368.99948749999999</v>
      </c>
      <c r="IN59" s="174">
        <v>105.47017291666666</v>
      </c>
      <c r="IO59" s="174">
        <v>-357.95936041666664</v>
      </c>
      <c r="IP59" s="174">
        <v>358.21171249999998</v>
      </c>
      <c r="IQ59" s="174">
        <v>-197.55626874999999</v>
      </c>
      <c r="IR59" s="174">
        <v>-177.02555833333332</v>
      </c>
      <c r="IS59" s="174">
        <v>-351.38935208333328</v>
      </c>
      <c r="IT59" s="174">
        <v>167.61879166666665</v>
      </c>
      <c r="IU59" s="174">
        <v>167.05268125000001</v>
      </c>
      <c r="IV59" s="174">
        <v>200.5249</v>
      </c>
      <c r="IW59" s="174">
        <v>-462.20544999999998</v>
      </c>
      <c r="IX59" s="174">
        <v>185.37930208333333</v>
      </c>
      <c r="IY59" s="174">
        <v>-283.09651250000002</v>
      </c>
      <c r="IZ59" s="174">
        <v>282.86599999999999</v>
      </c>
      <c r="JA59" s="174">
        <v>-9.5088708333333329</v>
      </c>
      <c r="JB59" s="174">
        <v>22.874431250000001</v>
      </c>
      <c r="JC59" s="174">
        <v>31.61</v>
      </c>
      <c r="JD59" s="174">
        <v>0.63258333333333339</v>
      </c>
      <c r="JE59" s="174">
        <v>0.62797916666666664</v>
      </c>
      <c r="JF59" s="174">
        <v>-30.631666666666668</v>
      </c>
      <c r="JG59" s="174">
        <v>10.863333333333333</v>
      </c>
      <c r="JH59" s="174">
        <v>0</v>
      </c>
      <c r="JI59" s="174">
        <v>-11.436708333333334</v>
      </c>
      <c r="JJ59" s="174">
        <v>-14.268264583333332</v>
      </c>
      <c r="JK59" s="174">
        <v>-8.6481708333333334</v>
      </c>
      <c r="JL59" s="174">
        <v>5.9937500000000004</v>
      </c>
      <c r="JM59" s="174">
        <v>51.090874999999997</v>
      </c>
      <c r="JN59" s="174">
        <v>50.936124999999997</v>
      </c>
      <c r="JO59" s="174">
        <v>11.248488</v>
      </c>
      <c r="JP59" s="174">
        <v>13.447608333333333</v>
      </c>
      <c r="JQ59" s="174">
        <v>52.496893749999998</v>
      </c>
      <c r="JR59" s="174">
        <v>52.241729166666666</v>
      </c>
      <c r="JS59" s="174">
        <v>52.46073333333333</v>
      </c>
      <c r="JT59" s="174">
        <v>0</v>
      </c>
      <c r="JU59" s="174">
        <v>-44.618749999999999</v>
      </c>
      <c r="JV59" s="174">
        <v>14.432014583333334</v>
      </c>
      <c r="JW59" s="174">
        <v>7.3843750000000004</v>
      </c>
      <c r="JX59" s="174">
        <v>0</v>
      </c>
      <c r="JY59" s="174">
        <v>2.6941979166666665</v>
      </c>
      <c r="JZ59" s="174">
        <v>38.686837500000003</v>
      </c>
      <c r="KA59" s="174">
        <v>11.39785625</v>
      </c>
      <c r="KB59" s="174">
        <v>2.1817125000000002</v>
      </c>
      <c r="KC59" s="174">
        <v>-38.443870833333335</v>
      </c>
      <c r="KD59" s="174">
        <v>-0.58060833333333339</v>
      </c>
      <c r="KE59" s="174">
        <v>37.720489583333332</v>
      </c>
      <c r="KF59" s="174">
        <v>31.979166666666668</v>
      </c>
      <c r="KG59" s="174">
        <v>-31.845833333333331</v>
      </c>
      <c r="KH59" s="174">
        <v>69.497974999999997</v>
      </c>
      <c r="KI59" s="174">
        <v>-25.546262500000001</v>
      </c>
    </row>
    <row r="60" spans="1:295" x14ac:dyDescent="0.3">
      <c r="A60" s="243" t="s">
        <v>2173</v>
      </c>
      <c r="B60" s="243"/>
      <c r="C60" s="161" t="s">
        <v>185</v>
      </c>
      <c r="D60" s="161" t="s">
        <v>185</v>
      </c>
      <c r="E60" s="161" t="s">
        <v>185</v>
      </c>
      <c r="F60" s="161" t="s">
        <v>185</v>
      </c>
      <c r="G60" s="161" t="s">
        <v>185</v>
      </c>
      <c r="H60" s="161" t="s">
        <v>2174</v>
      </c>
      <c r="I60" s="161" t="s">
        <v>185</v>
      </c>
      <c r="J60" s="161" t="s">
        <v>185</v>
      </c>
      <c r="K60" s="161" t="s">
        <v>2174</v>
      </c>
      <c r="L60" s="161" t="s">
        <v>185</v>
      </c>
      <c r="M60" s="161" t="s">
        <v>185</v>
      </c>
      <c r="N60" s="161" t="s">
        <v>185</v>
      </c>
      <c r="O60" s="161" t="s">
        <v>185</v>
      </c>
      <c r="P60" s="161" t="s">
        <v>185</v>
      </c>
      <c r="Q60" s="161" t="s">
        <v>185</v>
      </c>
      <c r="R60" s="161" t="s">
        <v>185</v>
      </c>
      <c r="S60" s="161" t="s">
        <v>185</v>
      </c>
      <c r="T60" s="161" t="s">
        <v>185</v>
      </c>
      <c r="U60" s="161" t="s">
        <v>185</v>
      </c>
      <c r="V60" s="161" t="s">
        <v>185</v>
      </c>
      <c r="W60" s="161" t="s">
        <v>185</v>
      </c>
      <c r="X60" s="161" t="s">
        <v>2174</v>
      </c>
      <c r="Y60" s="161" t="s">
        <v>2174</v>
      </c>
      <c r="Z60" s="161" t="s">
        <v>2174</v>
      </c>
      <c r="AA60" s="161" t="s">
        <v>185</v>
      </c>
      <c r="AB60" s="161" t="s">
        <v>2174</v>
      </c>
      <c r="AC60" s="161" t="s">
        <v>185</v>
      </c>
      <c r="AD60" s="161" t="s">
        <v>185</v>
      </c>
      <c r="AE60" s="161" t="s">
        <v>2174</v>
      </c>
      <c r="AF60" s="161" t="s">
        <v>185</v>
      </c>
      <c r="AG60" s="161" t="s">
        <v>185</v>
      </c>
      <c r="AH60" s="161" t="s">
        <v>185</v>
      </c>
      <c r="AI60" s="161" t="s">
        <v>185</v>
      </c>
      <c r="AJ60" s="161" t="s">
        <v>185</v>
      </c>
      <c r="AK60" s="161" t="s">
        <v>185</v>
      </c>
      <c r="AL60" s="161" t="s">
        <v>2174</v>
      </c>
      <c r="AM60" s="161" t="s">
        <v>185</v>
      </c>
      <c r="AN60" s="161" t="s">
        <v>185</v>
      </c>
      <c r="AO60" s="161" t="s">
        <v>185</v>
      </c>
      <c r="AP60" s="161" t="s">
        <v>2174</v>
      </c>
      <c r="AQ60" s="161" t="s">
        <v>185</v>
      </c>
      <c r="AR60" s="161" t="s">
        <v>185</v>
      </c>
      <c r="AS60" s="161" t="s">
        <v>185</v>
      </c>
      <c r="AT60" s="161" t="s">
        <v>185</v>
      </c>
      <c r="AU60" s="161" t="s">
        <v>185</v>
      </c>
      <c r="AV60" s="161" t="s">
        <v>2174</v>
      </c>
      <c r="AW60" s="161" t="s">
        <v>2174</v>
      </c>
      <c r="AX60" s="161" t="s">
        <v>185</v>
      </c>
      <c r="AY60" s="161" t="s">
        <v>185</v>
      </c>
      <c r="AZ60" s="161" t="s">
        <v>185</v>
      </c>
      <c r="BA60" s="161" t="s">
        <v>185</v>
      </c>
      <c r="BB60" s="161" t="s">
        <v>185</v>
      </c>
      <c r="BC60" s="161" t="s">
        <v>2174</v>
      </c>
      <c r="BD60" s="161" t="s">
        <v>2174</v>
      </c>
      <c r="BE60" s="161" t="s">
        <v>2174</v>
      </c>
      <c r="BF60" s="161" t="s">
        <v>185</v>
      </c>
      <c r="BG60" s="161" t="s">
        <v>185</v>
      </c>
      <c r="BH60" s="161" t="s">
        <v>2174</v>
      </c>
      <c r="BI60" s="161" t="s">
        <v>2174</v>
      </c>
      <c r="BJ60" s="161" t="s">
        <v>2174</v>
      </c>
      <c r="BK60" s="161" t="s">
        <v>2174</v>
      </c>
      <c r="BL60" s="161" t="s">
        <v>2174</v>
      </c>
      <c r="BM60" s="161" t="s">
        <v>2174</v>
      </c>
      <c r="BN60" s="161" t="s">
        <v>185</v>
      </c>
      <c r="BO60" s="161" t="s">
        <v>185</v>
      </c>
      <c r="BP60" s="161" t="s">
        <v>185</v>
      </c>
      <c r="BQ60" s="161" t="s">
        <v>2174</v>
      </c>
      <c r="BR60" s="161" t="s">
        <v>2174</v>
      </c>
      <c r="BS60" s="161" t="s">
        <v>2174</v>
      </c>
      <c r="BT60" s="161" t="s">
        <v>2174</v>
      </c>
      <c r="BU60" s="161" t="s">
        <v>2174</v>
      </c>
      <c r="BV60" s="161" t="s">
        <v>2174</v>
      </c>
      <c r="BW60" s="161" t="s">
        <v>2174</v>
      </c>
      <c r="BX60" s="161" t="s">
        <v>219</v>
      </c>
      <c r="BY60" s="161" t="s">
        <v>2174</v>
      </c>
      <c r="BZ60" s="161" t="s">
        <v>2174</v>
      </c>
      <c r="CA60" s="161" t="s">
        <v>2174</v>
      </c>
      <c r="CB60" s="161" t="s">
        <v>2174</v>
      </c>
      <c r="CC60" s="161" t="s">
        <v>2174</v>
      </c>
      <c r="CD60" s="161" t="s">
        <v>2174</v>
      </c>
      <c r="CE60" s="161" t="s">
        <v>2174</v>
      </c>
      <c r="CF60" s="161" t="s">
        <v>2174</v>
      </c>
      <c r="CG60" s="161" t="s">
        <v>2174</v>
      </c>
      <c r="CH60" s="161" t="s">
        <v>2174</v>
      </c>
      <c r="CI60" s="161" t="s">
        <v>2174</v>
      </c>
      <c r="CJ60" s="161" t="s">
        <v>2174</v>
      </c>
      <c r="CK60" s="161" t="s">
        <v>2174</v>
      </c>
      <c r="CL60" s="161" t="s">
        <v>2174</v>
      </c>
      <c r="CM60" s="161" t="s">
        <v>2174</v>
      </c>
      <c r="CN60" s="161" t="s">
        <v>2174</v>
      </c>
      <c r="CO60" s="161" t="s">
        <v>2174</v>
      </c>
      <c r="CP60" s="161" t="s">
        <v>2174</v>
      </c>
      <c r="CQ60" s="161" t="s">
        <v>2174</v>
      </c>
      <c r="CR60" s="161" t="s">
        <v>2174</v>
      </c>
      <c r="CS60" s="161" t="s">
        <v>2174</v>
      </c>
      <c r="CT60" s="161" t="s">
        <v>2174</v>
      </c>
      <c r="CU60" s="161" t="s">
        <v>2174</v>
      </c>
      <c r="CV60" s="161" t="s">
        <v>2174</v>
      </c>
      <c r="CW60" s="161" t="s">
        <v>2174</v>
      </c>
      <c r="CX60" s="161" t="s">
        <v>2174</v>
      </c>
      <c r="CY60" s="161" t="s">
        <v>2174</v>
      </c>
      <c r="CZ60" s="161" t="s">
        <v>2174</v>
      </c>
      <c r="DA60" s="161" t="s">
        <v>2174</v>
      </c>
      <c r="DB60" s="161" t="s">
        <v>2174</v>
      </c>
      <c r="DC60" s="161" t="s">
        <v>2174</v>
      </c>
      <c r="DD60" s="161" t="s">
        <v>2174</v>
      </c>
      <c r="DE60" s="161" t="s">
        <v>2174</v>
      </c>
      <c r="DF60" s="161" t="s">
        <v>2174</v>
      </c>
      <c r="DG60" s="161" t="s">
        <v>2174</v>
      </c>
      <c r="DH60" s="161" t="s">
        <v>2174</v>
      </c>
      <c r="DI60" s="161" t="s">
        <v>2174</v>
      </c>
      <c r="DJ60" s="161" t="s">
        <v>2174</v>
      </c>
      <c r="DK60" s="161" t="s">
        <v>2174</v>
      </c>
      <c r="DL60" s="161" t="s">
        <v>2174</v>
      </c>
      <c r="DM60" s="161" t="s">
        <v>2174</v>
      </c>
      <c r="DN60" s="161" t="s">
        <v>2174</v>
      </c>
      <c r="DO60" s="161" t="s">
        <v>2174</v>
      </c>
      <c r="DP60" s="161" t="s">
        <v>2174</v>
      </c>
      <c r="DQ60" s="161" t="s">
        <v>2174</v>
      </c>
      <c r="DR60" s="161" t="s">
        <v>2174</v>
      </c>
      <c r="DS60" s="161" t="s">
        <v>2174</v>
      </c>
      <c r="DT60" s="161" t="s">
        <v>2174</v>
      </c>
      <c r="DU60" s="161" t="s">
        <v>2174</v>
      </c>
      <c r="DV60" s="161" t="s">
        <v>2174</v>
      </c>
      <c r="DW60" s="161" t="s">
        <v>2174</v>
      </c>
      <c r="DX60" s="161" t="s">
        <v>2174</v>
      </c>
      <c r="DY60" s="161" t="s">
        <v>2174</v>
      </c>
      <c r="DZ60" s="161" t="s">
        <v>2174</v>
      </c>
      <c r="EA60" s="161" t="s">
        <v>2174</v>
      </c>
      <c r="EB60" s="161" t="s">
        <v>2174</v>
      </c>
      <c r="EC60" s="161" t="s">
        <v>2174</v>
      </c>
      <c r="ED60" s="161" t="s">
        <v>2174</v>
      </c>
      <c r="EE60" s="161" t="s">
        <v>2174</v>
      </c>
      <c r="EF60" s="161" t="s">
        <v>2174</v>
      </c>
      <c r="EG60" s="161" t="s">
        <v>2174</v>
      </c>
      <c r="EH60" s="161" t="s">
        <v>2174</v>
      </c>
      <c r="EI60" s="161" t="s">
        <v>2174</v>
      </c>
      <c r="EJ60" s="161" t="s">
        <v>2174</v>
      </c>
      <c r="EK60" s="161" t="s">
        <v>2174</v>
      </c>
      <c r="EL60" s="161" t="s">
        <v>2174</v>
      </c>
      <c r="EM60" s="161" t="s">
        <v>2174</v>
      </c>
      <c r="EN60" s="161" t="s">
        <v>2174</v>
      </c>
      <c r="EO60" s="161" t="s">
        <v>2174</v>
      </c>
      <c r="EP60" s="161" t="s">
        <v>2174</v>
      </c>
      <c r="EQ60" s="161" t="s">
        <v>2174</v>
      </c>
      <c r="ER60" s="161" t="s">
        <v>2174</v>
      </c>
      <c r="ES60" s="161" t="s">
        <v>2174</v>
      </c>
      <c r="ET60" s="161" t="s">
        <v>2174</v>
      </c>
      <c r="EU60" s="161" t="s">
        <v>2174</v>
      </c>
      <c r="EV60" s="161" t="s">
        <v>2174</v>
      </c>
      <c r="EW60" s="161" t="s">
        <v>2174</v>
      </c>
      <c r="EX60" s="161" t="s">
        <v>2174</v>
      </c>
      <c r="EY60" s="161" t="s">
        <v>2174</v>
      </c>
      <c r="EZ60" s="161" t="s">
        <v>2174</v>
      </c>
      <c r="FA60" s="161" t="s">
        <v>2174</v>
      </c>
      <c r="FB60" s="161" t="s">
        <v>2174</v>
      </c>
      <c r="FC60" s="161" t="s">
        <v>2174</v>
      </c>
      <c r="FD60" s="161" t="s">
        <v>2174</v>
      </c>
      <c r="FE60" s="161" t="s">
        <v>2174</v>
      </c>
      <c r="FF60" s="161" t="s">
        <v>2174</v>
      </c>
      <c r="FG60" s="161" t="s">
        <v>2174</v>
      </c>
      <c r="FH60" s="161" t="s">
        <v>2174</v>
      </c>
      <c r="FI60" s="161" t="s">
        <v>2174</v>
      </c>
      <c r="FJ60" s="161" t="s">
        <v>2174</v>
      </c>
      <c r="FK60" s="161" t="s">
        <v>2174</v>
      </c>
      <c r="FL60" s="161" t="s">
        <v>2174</v>
      </c>
      <c r="FM60" s="161" t="s">
        <v>2174</v>
      </c>
      <c r="FN60" s="161" t="s">
        <v>2174</v>
      </c>
      <c r="FO60" s="161" t="s">
        <v>2174</v>
      </c>
      <c r="FP60" s="161" t="s">
        <v>2174</v>
      </c>
      <c r="FQ60" s="161" t="s">
        <v>2174</v>
      </c>
      <c r="FR60" s="161" t="s">
        <v>2174</v>
      </c>
      <c r="FS60" s="161" t="s">
        <v>2174</v>
      </c>
      <c r="FT60" s="161" t="s">
        <v>2174</v>
      </c>
      <c r="FU60" s="161" t="s">
        <v>2174</v>
      </c>
      <c r="FV60" s="161" t="s">
        <v>2174</v>
      </c>
      <c r="FW60" s="161" t="s">
        <v>2174</v>
      </c>
      <c r="FX60" s="161" t="s">
        <v>2174</v>
      </c>
      <c r="FY60" s="161" t="s">
        <v>2174</v>
      </c>
      <c r="FZ60" s="161" t="s">
        <v>2174</v>
      </c>
      <c r="GA60" s="161" t="s">
        <v>2174</v>
      </c>
      <c r="GB60" s="161" t="s">
        <v>2174</v>
      </c>
      <c r="GC60" s="161" t="s">
        <v>2174</v>
      </c>
      <c r="GD60" s="161" t="s">
        <v>2174</v>
      </c>
      <c r="GE60" s="161" t="s">
        <v>2174</v>
      </c>
      <c r="GF60" s="161" t="s">
        <v>2174</v>
      </c>
      <c r="GG60" s="161" t="s">
        <v>2174</v>
      </c>
      <c r="GH60" s="161" t="s">
        <v>2174</v>
      </c>
      <c r="GI60" s="161" t="s">
        <v>2174</v>
      </c>
      <c r="GJ60" s="161" t="s">
        <v>2174</v>
      </c>
      <c r="GK60" s="161" t="s">
        <v>2174</v>
      </c>
      <c r="GL60" s="161" t="s">
        <v>2174</v>
      </c>
      <c r="GM60" s="161" t="s">
        <v>2174</v>
      </c>
      <c r="GN60" s="161" t="s">
        <v>2174</v>
      </c>
      <c r="GO60" s="161" t="s">
        <v>2174</v>
      </c>
      <c r="GP60" s="161" t="s">
        <v>2174</v>
      </c>
      <c r="GQ60" s="161" t="s">
        <v>2174</v>
      </c>
      <c r="GR60" s="161" t="s">
        <v>2174</v>
      </c>
      <c r="GS60" s="161" t="s">
        <v>2174</v>
      </c>
      <c r="GT60" s="161" t="s">
        <v>2174</v>
      </c>
      <c r="GU60" s="161" t="s">
        <v>2174</v>
      </c>
      <c r="GV60" s="161" t="s">
        <v>2174</v>
      </c>
      <c r="GW60" s="161" t="s">
        <v>2174</v>
      </c>
      <c r="GX60" s="161" t="s">
        <v>2174</v>
      </c>
      <c r="GY60" s="161" t="s">
        <v>2174</v>
      </c>
      <c r="GZ60" s="161" t="s">
        <v>2174</v>
      </c>
      <c r="HA60" s="161" t="s">
        <v>2174</v>
      </c>
      <c r="HB60" s="161" t="s">
        <v>2174</v>
      </c>
      <c r="HC60" s="161" t="s">
        <v>2174</v>
      </c>
      <c r="HD60" s="161" t="s">
        <v>2174</v>
      </c>
      <c r="HE60" s="161" t="s">
        <v>219</v>
      </c>
      <c r="HF60" s="161" t="s">
        <v>219</v>
      </c>
      <c r="HG60" s="161" t="s">
        <v>219</v>
      </c>
      <c r="HH60" s="161" t="s">
        <v>219</v>
      </c>
      <c r="HI60" s="161" t="s">
        <v>219</v>
      </c>
      <c r="HJ60" s="161" t="s">
        <v>219</v>
      </c>
      <c r="HK60" s="161" t="s">
        <v>219</v>
      </c>
      <c r="HL60" s="161" t="s">
        <v>219</v>
      </c>
      <c r="HM60" s="161" t="s">
        <v>219</v>
      </c>
      <c r="HN60" s="161" t="s">
        <v>219</v>
      </c>
      <c r="HO60" s="161" t="s">
        <v>219</v>
      </c>
      <c r="HP60" s="161" t="s">
        <v>219</v>
      </c>
      <c r="HQ60" s="161" t="s">
        <v>219</v>
      </c>
      <c r="HR60" s="161" t="s">
        <v>219</v>
      </c>
      <c r="HS60" s="161" t="s">
        <v>219</v>
      </c>
      <c r="HT60" s="161" t="s">
        <v>219</v>
      </c>
      <c r="HU60" s="161" t="s">
        <v>219</v>
      </c>
      <c r="HV60" s="161" t="s">
        <v>219</v>
      </c>
      <c r="HW60" s="161" t="s">
        <v>219</v>
      </c>
      <c r="HX60" s="161" t="s">
        <v>219</v>
      </c>
      <c r="HY60" s="161" t="s">
        <v>219</v>
      </c>
      <c r="HZ60" s="161" t="s">
        <v>219</v>
      </c>
      <c r="IA60" s="161" t="s">
        <v>219</v>
      </c>
      <c r="IB60" s="161" t="s">
        <v>219</v>
      </c>
      <c r="IC60" s="161" t="s">
        <v>219</v>
      </c>
      <c r="ID60" s="161" t="s">
        <v>219</v>
      </c>
      <c r="IE60" s="161" t="s">
        <v>219</v>
      </c>
      <c r="IF60" s="161" t="s">
        <v>219</v>
      </c>
      <c r="IG60" s="161" t="s">
        <v>219</v>
      </c>
      <c r="IH60" s="161" t="s">
        <v>219</v>
      </c>
      <c r="II60" s="161" t="s">
        <v>219</v>
      </c>
      <c r="IJ60" s="161" t="s">
        <v>219</v>
      </c>
      <c r="IK60" s="161" t="s">
        <v>219</v>
      </c>
      <c r="IL60" s="161" t="s">
        <v>219</v>
      </c>
      <c r="IM60" s="161" t="s">
        <v>219</v>
      </c>
      <c r="IN60" s="161" t="s">
        <v>219</v>
      </c>
      <c r="IO60" s="161" t="s">
        <v>219</v>
      </c>
      <c r="IP60" s="161" t="s">
        <v>219</v>
      </c>
      <c r="IQ60" s="161" t="s">
        <v>219</v>
      </c>
      <c r="IR60" s="161" t="s">
        <v>185</v>
      </c>
      <c r="IS60" s="161" t="s">
        <v>2174</v>
      </c>
      <c r="IT60" s="161" t="s">
        <v>219</v>
      </c>
      <c r="IU60" s="161" t="s">
        <v>219</v>
      </c>
      <c r="IV60" s="161" t="s">
        <v>219</v>
      </c>
      <c r="IW60" s="161" t="s">
        <v>185</v>
      </c>
      <c r="IX60" s="161" t="s">
        <v>185</v>
      </c>
      <c r="IY60" s="161" t="s">
        <v>185</v>
      </c>
      <c r="IZ60" s="161" t="s">
        <v>185</v>
      </c>
      <c r="JA60" s="161" t="s">
        <v>2174</v>
      </c>
      <c r="JB60" s="161" t="s">
        <v>219</v>
      </c>
      <c r="JC60" s="161" t="s">
        <v>2174</v>
      </c>
      <c r="JD60" s="161" t="s">
        <v>219</v>
      </c>
      <c r="JE60" s="161" t="s">
        <v>219</v>
      </c>
      <c r="JF60" s="161" t="s">
        <v>219</v>
      </c>
      <c r="JG60" s="161" t="s">
        <v>219</v>
      </c>
      <c r="JH60" s="161" t="s">
        <v>2174</v>
      </c>
      <c r="JI60" s="161" t="s">
        <v>2174</v>
      </c>
      <c r="JJ60" s="161" t="s">
        <v>2174</v>
      </c>
      <c r="JK60" s="161" t="s">
        <v>2174</v>
      </c>
      <c r="JL60" s="161" t="s">
        <v>219</v>
      </c>
      <c r="JM60" s="161" t="s">
        <v>2174</v>
      </c>
      <c r="JN60" s="161" t="s">
        <v>2174</v>
      </c>
      <c r="JO60" s="161" t="s">
        <v>219</v>
      </c>
      <c r="JP60" s="161" t="s">
        <v>219</v>
      </c>
      <c r="JQ60" s="161" t="s">
        <v>219</v>
      </c>
      <c r="JR60" s="161" t="s">
        <v>219</v>
      </c>
      <c r="JS60" s="161" t="s">
        <v>2174</v>
      </c>
      <c r="JT60" s="161" t="s">
        <v>2174</v>
      </c>
      <c r="JU60" s="161" t="s">
        <v>219</v>
      </c>
      <c r="JV60" s="161" t="s">
        <v>219</v>
      </c>
      <c r="JW60" s="161" t="s">
        <v>219</v>
      </c>
      <c r="JX60" s="161" t="s">
        <v>219</v>
      </c>
      <c r="JY60" s="161" t="s">
        <v>219</v>
      </c>
      <c r="JZ60" s="161" t="s">
        <v>219</v>
      </c>
      <c r="KA60" s="161" t="s">
        <v>219</v>
      </c>
      <c r="KB60" s="161" t="s">
        <v>219</v>
      </c>
      <c r="KC60" s="161" t="s">
        <v>219</v>
      </c>
      <c r="KD60" s="161" t="s">
        <v>219</v>
      </c>
      <c r="KE60" s="161" t="s">
        <v>219</v>
      </c>
      <c r="KF60" s="161" t="s">
        <v>219</v>
      </c>
      <c r="KG60" s="161" t="s">
        <v>219</v>
      </c>
      <c r="KH60" s="161" t="s">
        <v>2174</v>
      </c>
      <c r="KI60" s="161" t="s">
        <v>2174</v>
      </c>
    </row>
    <row r="61" spans="1:295" ht="27" customHeight="1" x14ac:dyDescent="0.3">
      <c r="A61" s="243" t="s">
        <v>3</v>
      </c>
      <c r="B61" s="243"/>
      <c r="C61" s="244" t="s">
        <v>2175</v>
      </c>
      <c r="D61" s="244" t="s">
        <v>47</v>
      </c>
      <c r="E61" s="244"/>
      <c r="F61" s="244"/>
      <c r="G61" s="244"/>
      <c r="H61" s="244"/>
      <c r="I61" s="244"/>
      <c r="J61" s="244"/>
      <c r="K61" s="244"/>
      <c r="L61" s="244"/>
      <c r="M61" s="244"/>
      <c r="N61" s="244" t="s">
        <v>2176</v>
      </c>
      <c r="O61" s="244"/>
      <c r="P61" s="244"/>
      <c r="Q61" s="244"/>
      <c r="R61" s="244"/>
      <c r="S61" s="244" t="s">
        <v>526</v>
      </c>
      <c r="T61" s="244" t="s">
        <v>47</v>
      </c>
      <c r="U61" s="244"/>
      <c r="V61" s="244"/>
      <c r="W61" s="244"/>
      <c r="X61" s="244" t="s">
        <v>883</v>
      </c>
      <c r="Y61" s="244"/>
      <c r="Z61" s="244"/>
      <c r="AA61" s="244" t="s">
        <v>202</v>
      </c>
      <c r="AB61" s="244" t="s">
        <v>47</v>
      </c>
      <c r="AC61" s="244" t="s">
        <v>2177</v>
      </c>
      <c r="AD61" s="244"/>
      <c r="AE61" s="244" t="s">
        <v>47</v>
      </c>
      <c r="AF61" s="244" t="s">
        <v>2176</v>
      </c>
      <c r="AG61" s="244"/>
      <c r="AH61" s="244" t="s">
        <v>289</v>
      </c>
      <c r="AI61" s="244"/>
      <c r="AJ61" s="244" t="s">
        <v>2177</v>
      </c>
      <c r="AK61" s="244"/>
      <c r="AL61" s="244"/>
      <c r="AM61" s="244"/>
      <c r="AN61" s="244"/>
      <c r="AO61" s="244" t="s">
        <v>2178</v>
      </c>
      <c r="AP61" s="244" t="s">
        <v>2179</v>
      </c>
      <c r="AQ61" s="244" t="s">
        <v>47</v>
      </c>
      <c r="AR61" s="244"/>
      <c r="AS61" s="244"/>
      <c r="AT61" s="244"/>
      <c r="AU61" s="244"/>
      <c r="AV61" s="244"/>
      <c r="AW61" s="244"/>
      <c r="AX61" s="244"/>
      <c r="AY61" s="244"/>
      <c r="AZ61" s="244"/>
      <c r="BA61" s="244" t="s">
        <v>293</v>
      </c>
      <c r="BB61" s="244" t="s">
        <v>526</v>
      </c>
      <c r="BC61" s="244" t="s">
        <v>924</v>
      </c>
      <c r="BD61" s="244" t="s">
        <v>308</v>
      </c>
      <c r="BE61" s="244"/>
      <c r="BF61" s="244" t="s">
        <v>47</v>
      </c>
      <c r="BG61" s="244"/>
      <c r="BH61" s="244"/>
      <c r="BI61" s="244"/>
      <c r="BJ61" s="244"/>
      <c r="BK61" s="244"/>
      <c r="BL61" s="244"/>
      <c r="BM61" s="244"/>
      <c r="BN61" s="244" t="s">
        <v>526</v>
      </c>
      <c r="BO61" s="244"/>
      <c r="BP61" s="244"/>
      <c r="BQ61" s="244"/>
      <c r="BR61" s="244"/>
      <c r="BS61" s="244"/>
      <c r="BT61" s="244" t="s">
        <v>202</v>
      </c>
      <c r="BU61" s="244"/>
      <c r="BV61" s="244" t="s">
        <v>526</v>
      </c>
      <c r="BW61" s="244" t="s">
        <v>2180</v>
      </c>
      <c r="BX61" s="244"/>
      <c r="BY61" s="244"/>
      <c r="BZ61" s="244"/>
      <c r="CA61" s="244" t="s">
        <v>47</v>
      </c>
      <c r="CB61" s="244"/>
      <c r="CC61" s="244" t="s">
        <v>2181</v>
      </c>
      <c r="CD61" s="244"/>
      <c r="CE61" s="244" t="s">
        <v>120</v>
      </c>
      <c r="CF61" s="244" t="s">
        <v>47</v>
      </c>
      <c r="CG61" s="244"/>
      <c r="CH61" s="244"/>
      <c r="CI61" s="244"/>
      <c r="CJ61" s="244" t="s">
        <v>924</v>
      </c>
      <c r="CK61" s="244"/>
      <c r="CL61" s="244" t="s">
        <v>2180</v>
      </c>
      <c r="CM61" s="244"/>
      <c r="CN61" s="244"/>
      <c r="CO61" s="244" t="s">
        <v>47</v>
      </c>
      <c r="CP61" s="244"/>
      <c r="CQ61" s="244"/>
      <c r="CR61" s="244"/>
      <c r="CS61" s="244"/>
      <c r="CT61" s="244"/>
      <c r="CU61" s="244"/>
      <c r="CV61" s="244"/>
      <c r="CW61" s="244" t="s">
        <v>2181</v>
      </c>
      <c r="CX61" s="244" t="s">
        <v>2180</v>
      </c>
      <c r="CY61" s="244"/>
      <c r="CZ61" s="244" t="s">
        <v>312</v>
      </c>
      <c r="DA61" s="244"/>
      <c r="DB61" s="244"/>
      <c r="DC61" s="244"/>
      <c r="DD61" s="244" t="s">
        <v>47</v>
      </c>
      <c r="DE61" s="244"/>
      <c r="DF61" s="244"/>
      <c r="DG61" s="244" t="s">
        <v>312</v>
      </c>
      <c r="DH61" s="244"/>
      <c r="DI61" s="244" t="s">
        <v>2182</v>
      </c>
      <c r="DJ61" s="244"/>
      <c r="DK61" s="244" t="s">
        <v>602</v>
      </c>
      <c r="DL61" s="244" t="s">
        <v>312</v>
      </c>
      <c r="DM61" s="244"/>
      <c r="DN61" s="244"/>
      <c r="DO61" s="244"/>
      <c r="DP61" s="244" t="s">
        <v>602</v>
      </c>
      <c r="DQ61" s="244" t="s">
        <v>312</v>
      </c>
      <c r="DR61" s="244" t="s">
        <v>602</v>
      </c>
      <c r="DS61" s="244" t="s">
        <v>312</v>
      </c>
      <c r="DT61" s="244"/>
      <c r="DU61" s="244"/>
      <c r="DV61" s="244"/>
      <c r="DW61" s="244" t="s">
        <v>47</v>
      </c>
      <c r="DX61" s="244" t="s">
        <v>602</v>
      </c>
      <c r="DY61" s="244" t="s">
        <v>47</v>
      </c>
      <c r="DZ61" s="244"/>
      <c r="EA61" s="244"/>
      <c r="EB61" s="244"/>
      <c r="EC61" s="244"/>
      <c r="ED61" s="244"/>
      <c r="EE61" s="244" t="s">
        <v>526</v>
      </c>
      <c r="EF61" s="244"/>
      <c r="EG61" s="244" t="s">
        <v>312</v>
      </c>
      <c r="EH61" s="244" t="s">
        <v>526</v>
      </c>
      <c r="EI61" s="244" t="s">
        <v>2183</v>
      </c>
      <c r="EJ61" s="244" t="s">
        <v>602</v>
      </c>
      <c r="EK61" s="244" t="s">
        <v>47</v>
      </c>
      <c r="EL61" s="244"/>
      <c r="EM61" s="244"/>
      <c r="EN61" s="244"/>
      <c r="EO61" s="244"/>
      <c r="EP61" s="244"/>
      <c r="EQ61" s="244"/>
      <c r="ER61" s="244"/>
      <c r="ES61" s="244"/>
      <c r="ET61" s="244" t="s">
        <v>902</v>
      </c>
      <c r="EU61" s="244"/>
      <c r="EV61" s="244"/>
      <c r="EW61" s="244" t="s">
        <v>47</v>
      </c>
      <c r="EX61" s="244"/>
      <c r="EY61" s="244"/>
      <c r="EZ61" s="244"/>
      <c r="FA61" s="244"/>
      <c r="FB61" s="244"/>
      <c r="FC61" s="244"/>
      <c r="FD61" s="244"/>
      <c r="FE61" s="244"/>
      <c r="FF61" s="244"/>
      <c r="FG61" s="244" t="s">
        <v>914</v>
      </c>
      <c r="FH61" s="244"/>
      <c r="FI61" s="244"/>
      <c r="FJ61" s="244" t="s">
        <v>47</v>
      </c>
      <c r="FK61" s="244"/>
      <c r="FL61" s="244"/>
      <c r="FM61" s="244"/>
      <c r="FN61" s="244"/>
      <c r="FO61" s="244"/>
      <c r="FP61" s="244" t="s">
        <v>293</v>
      </c>
      <c r="FQ61" s="244" t="s">
        <v>308</v>
      </c>
      <c r="FR61" s="244"/>
      <c r="FS61" s="244"/>
      <c r="FT61" s="244"/>
      <c r="FU61" s="244"/>
      <c r="FV61" s="244"/>
      <c r="FW61" s="244" t="s">
        <v>2181</v>
      </c>
      <c r="FX61" s="244" t="s">
        <v>643</v>
      </c>
      <c r="FY61" s="244"/>
      <c r="FZ61" s="244"/>
      <c r="GA61" s="244" t="s">
        <v>602</v>
      </c>
      <c r="GB61" s="244" t="s">
        <v>2177</v>
      </c>
      <c r="GC61" s="244" t="s">
        <v>293</v>
      </c>
      <c r="GD61" s="244" t="s">
        <v>47</v>
      </c>
      <c r="GE61" s="244" t="s">
        <v>146</v>
      </c>
      <c r="GF61" s="244" t="s">
        <v>293</v>
      </c>
      <c r="GG61" s="244" t="s">
        <v>2177</v>
      </c>
      <c r="GH61" s="244" t="s">
        <v>47</v>
      </c>
      <c r="GI61" s="244" t="s">
        <v>293</v>
      </c>
      <c r="GJ61" s="244" t="s">
        <v>47</v>
      </c>
      <c r="GK61" s="244"/>
      <c r="GL61" s="244" t="s">
        <v>2184</v>
      </c>
      <c r="GM61" s="244" t="s">
        <v>47</v>
      </c>
      <c r="GN61" s="244" t="s">
        <v>308</v>
      </c>
      <c r="GO61" s="244" t="s">
        <v>47</v>
      </c>
      <c r="GP61" s="244"/>
      <c r="GQ61" s="244"/>
      <c r="GR61" s="244" t="s">
        <v>319</v>
      </c>
      <c r="GS61" s="244"/>
      <c r="GT61" s="244" t="s">
        <v>293</v>
      </c>
      <c r="GU61" s="244"/>
      <c r="GV61" s="244" t="s">
        <v>47</v>
      </c>
      <c r="GW61" s="244" t="s">
        <v>293</v>
      </c>
      <c r="GX61" s="244" t="s">
        <v>606</v>
      </c>
      <c r="GY61" s="244" t="s">
        <v>47</v>
      </c>
      <c r="GZ61" s="244"/>
      <c r="HA61" s="244" t="s">
        <v>606</v>
      </c>
      <c r="HB61" s="244" t="s">
        <v>526</v>
      </c>
      <c r="HC61" s="244"/>
      <c r="HD61" s="244"/>
      <c r="HE61" s="244"/>
      <c r="HF61" s="244"/>
      <c r="HG61" s="244"/>
      <c r="HH61" s="244"/>
      <c r="HI61" s="244"/>
      <c r="HJ61" s="244"/>
      <c r="HK61" s="244"/>
      <c r="HL61" s="244"/>
      <c r="HM61" s="244" t="s">
        <v>2185</v>
      </c>
      <c r="HN61" s="244"/>
      <c r="HO61" s="244" t="s">
        <v>526</v>
      </c>
      <c r="HP61" s="244"/>
      <c r="HQ61" s="244" t="s">
        <v>2186</v>
      </c>
      <c r="HR61" s="244"/>
      <c r="HS61" s="244" t="s">
        <v>526</v>
      </c>
      <c r="HT61" s="244"/>
      <c r="HU61" s="244" t="s">
        <v>323</v>
      </c>
      <c r="HV61" s="244"/>
      <c r="HW61" s="244" t="s">
        <v>2187</v>
      </c>
      <c r="HX61" s="244"/>
      <c r="HY61" s="244" t="s">
        <v>323</v>
      </c>
      <c r="HZ61" s="244" t="s">
        <v>47</v>
      </c>
      <c r="IA61" s="244" t="s">
        <v>177</v>
      </c>
      <c r="IB61" s="244" t="s">
        <v>84</v>
      </c>
      <c r="IC61" s="244"/>
      <c r="ID61" s="244" t="s">
        <v>2186</v>
      </c>
      <c r="IE61" s="244"/>
      <c r="IF61" s="244"/>
      <c r="IG61" s="244"/>
      <c r="IH61" s="244" t="s">
        <v>84</v>
      </c>
      <c r="II61" s="244"/>
      <c r="IJ61" s="244" t="s">
        <v>526</v>
      </c>
      <c r="IK61" s="244" t="s">
        <v>177</v>
      </c>
      <c r="IL61" s="244" t="s">
        <v>526</v>
      </c>
      <c r="IM61" s="244" t="s">
        <v>177</v>
      </c>
      <c r="IN61" s="244"/>
      <c r="IO61" s="244"/>
      <c r="IP61" s="244"/>
      <c r="IQ61" s="244"/>
      <c r="IR61" s="244" t="s">
        <v>526</v>
      </c>
      <c r="IS61" s="244" t="s">
        <v>2183</v>
      </c>
      <c r="IT61" s="244" t="s">
        <v>323</v>
      </c>
      <c r="IU61" s="244"/>
      <c r="IV61" s="244" t="s">
        <v>177</v>
      </c>
      <c r="IW61" s="244" t="s">
        <v>526</v>
      </c>
      <c r="IX61" s="244"/>
      <c r="IY61" s="244"/>
      <c r="IZ61" s="244"/>
      <c r="JA61" s="244" t="s">
        <v>47</v>
      </c>
      <c r="JB61" s="244" t="s">
        <v>946</v>
      </c>
      <c r="JC61" s="244" t="s">
        <v>47</v>
      </c>
      <c r="JD61" s="244" t="s">
        <v>67</v>
      </c>
      <c r="JE61" s="244"/>
      <c r="JF61" s="244" t="s">
        <v>47</v>
      </c>
      <c r="JG61" s="244"/>
      <c r="JH61" s="244"/>
      <c r="JI61" s="244"/>
      <c r="JJ61" s="244"/>
      <c r="JK61" s="244"/>
      <c r="JL61" s="244" t="s">
        <v>2187</v>
      </c>
      <c r="JM61" s="244" t="s">
        <v>146</v>
      </c>
      <c r="JN61" s="244"/>
      <c r="JO61" s="244" t="s">
        <v>941</v>
      </c>
      <c r="JP61" s="244"/>
      <c r="JQ61" s="244" t="s">
        <v>943</v>
      </c>
      <c r="JR61" s="244"/>
      <c r="JS61" s="244"/>
      <c r="JT61" s="244" t="s">
        <v>47</v>
      </c>
      <c r="JU61" s="244" t="s">
        <v>2186</v>
      </c>
      <c r="JV61" s="244" t="s">
        <v>497</v>
      </c>
      <c r="JW61" s="244" t="s">
        <v>2188</v>
      </c>
      <c r="JX61" s="244"/>
      <c r="JY61" s="244" t="s">
        <v>526</v>
      </c>
      <c r="JZ61" s="244"/>
      <c r="KA61" s="244"/>
      <c r="KB61" s="244"/>
      <c r="KC61" s="244"/>
      <c r="KD61" s="244"/>
      <c r="KE61" s="244"/>
      <c r="KF61" s="244" t="s">
        <v>2186</v>
      </c>
      <c r="KG61" s="244"/>
      <c r="KH61" s="244" t="s">
        <v>526</v>
      </c>
      <c r="KI61" s="24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5"/>
      <c r="B64" s="1" t="s">
        <v>2190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6"/>
      <c r="B65" s="1" t="s">
        <v>2191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7"/>
      <c r="B66" s="1" t="s">
        <v>2192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5" t="s">
        <v>2193</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row>
    <row r="5" spans="1:295" ht="19.95" hidden="1" customHeight="1" x14ac:dyDescent="0.3">
      <c r="A5" s="243" t="s">
        <v>1828</v>
      </c>
      <c r="B5" s="243"/>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3" t="s">
        <v>1829</v>
      </c>
      <c r="B6" s="243"/>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3" t="s">
        <v>214</v>
      </c>
      <c r="B7" s="243"/>
      <c r="C7" s="244" t="s">
        <v>1830</v>
      </c>
      <c r="D7" s="244" t="s">
        <v>1831</v>
      </c>
      <c r="E7" s="244"/>
      <c r="F7" s="244" t="s">
        <v>1832</v>
      </c>
      <c r="G7" s="244" t="s">
        <v>1833</v>
      </c>
      <c r="H7" s="244"/>
      <c r="I7" s="244"/>
      <c r="J7" s="244"/>
      <c r="K7" s="244" t="s">
        <v>1834</v>
      </c>
      <c r="L7" s="244"/>
      <c r="M7" s="244"/>
      <c r="N7" s="244" t="s">
        <v>1835</v>
      </c>
      <c r="O7" s="244" t="s">
        <v>1836</v>
      </c>
      <c r="P7" s="244"/>
      <c r="Q7" s="244" t="s">
        <v>1837</v>
      </c>
      <c r="R7" s="244"/>
      <c r="S7" s="244" t="s">
        <v>1838</v>
      </c>
      <c r="T7" s="244"/>
      <c r="U7" s="244" t="s">
        <v>1839</v>
      </c>
      <c r="V7" s="244"/>
      <c r="W7" s="244"/>
      <c r="X7" s="244" t="s">
        <v>1840</v>
      </c>
      <c r="Y7" s="244"/>
      <c r="Z7" s="244"/>
      <c r="AA7" s="244" t="s">
        <v>1841</v>
      </c>
      <c r="AB7" s="244"/>
      <c r="AC7" s="244"/>
      <c r="AD7" s="244"/>
      <c r="AE7" s="244"/>
      <c r="AF7" s="244"/>
      <c r="AG7" s="244"/>
      <c r="AH7" s="244"/>
      <c r="AI7" s="244"/>
      <c r="AJ7" s="244" t="s">
        <v>1842</v>
      </c>
      <c r="AK7" s="244"/>
      <c r="AL7" s="244"/>
      <c r="AM7" s="244" t="s">
        <v>1843</v>
      </c>
      <c r="AN7" s="244"/>
      <c r="AO7" s="244" t="s">
        <v>1844</v>
      </c>
      <c r="AP7" s="244"/>
      <c r="AQ7" s="244" t="s">
        <v>1845</v>
      </c>
      <c r="AR7" s="244"/>
      <c r="AS7" s="244"/>
      <c r="AT7" s="244" t="s">
        <v>1846</v>
      </c>
      <c r="AU7" s="244"/>
      <c r="AV7" s="244" t="s">
        <v>1847</v>
      </c>
      <c r="AW7" s="244"/>
      <c r="AX7" s="244" t="s">
        <v>1846</v>
      </c>
      <c r="AY7" s="244"/>
      <c r="AZ7" s="244"/>
      <c r="BA7" s="244" t="s">
        <v>1848</v>
      </c>
      <c r="BB7" s="244" t="s">
        <v>1849</v>
      </c>
      <c r="BC7" s="244" t="s">
        <v>1850</v>
      </c>
      <c r="BD7" s="244"/>
      <c r="BE7" s="244"/>
      <c r="BF7" s="244" t="s">
        <v>1851</v>
      </c>
      <c r="BG7" s="244"/>
      <c r="BH7" s="244"/>
      <c r="BI7" s="244"/>
      <c r="BJ7" s="244"/>
      <c r="BK7" s="244" t="s">
        <v>1852</v>
      </c>
      <c r="BL7" s="244" t="s">
        <v>1853</v>
      </c>
      <c r="BM7" s="244"/>
      <c r="BN7" s="244" t="s">
        <v>1854</v>
      </c>
      <c r="BO7" s="244"/>
      <c r="BP7" s="244"/>
      <c r="BQ7" s="244" t="s">
        <v>1855</v>
      </c>
      <c r="BR7" s="244"/>
      <c r="BS7" s="244"/>
      <c r="BT7" s="244"/>
      <c r="BU7" s="244" t="s">
        <v>1856</v>
      </c>
      <c r="BV7" s="244" t="s">
        <v>1857</v>
      </c>
      <c r="BW7" s="244" t="s">
        <v>1858</v>
      </c>
      <c r="BX7" s="244"/>
      <c r="BY7" s="244"/>
      <c r="BZ7" s="244"/>
      <c r="CA7" s="244" t="s">
        <v>1859</v>
      </c>
      <c r="CB7" s="244"/>
      <c r="CC7" s="244"/>
      <c r="CD7" s="244"/>
      <c r="CE7" s="244"/>
      <c r="CF7" s="244" t="s">
        <v>1860</v>
      </c>
      <c r="CG7" s="244"/>
      <c r="CH7" s="244"/>
      <c r="CI7" s="244"/>
      <c r="CJ7" s="244" t="s">
        <v>1861</v>
      </c>
      <c r="CK7" s="244"/>
      <c r="CL7" s="244" t="s">
        <v>1862</v>
      </c>
      <c r="CM7" s="244"/>
      <c r="CN7" s="244" t="s">
        <v>1863</v>
      </c>
      <c r="CO7" s="244" t="s">
        <v>1864</v>
      </c>
      <c r="CP7" s="244"/>
      <c r="CQ7" s="244"/>
      <c r="CR7" s="244" t="s">
        <v>1865</v>
      </c>
      <c r="CS7" s="244"/>
      <c r="CT7" s="244"/>
      <c r="CU7" s="244"/>
      <c r="CV7" s="244"/>
      <c r="CW7" s="244" t="s">
        <v>1866</v>
      </c>
      <c r="CX7" s="244" t="s">
        <v>1867</v>
      </c>
      <c r="CY7" s="244"/>
      <c r="CZ7" s="244"/>
      <c r="DA7" s="244"/>
      <c r="DB7" s="244"/>
      <c r="DC7" s="244"/>
      <c r="DD7" s="244" t="s">
        <v>1868</v>
      </c>
      <c r="DE7" s="244"/>
      <c r="DF7" s="244"/>
      <c r="DG7" s="244" t="s">
        <v>1869</v>
      </c>
      <c r="DH7" s="244"/>
      <c r="DI7" s="244" t="s">
        <v>1870</v>
      </c>
      <c r="DJ7" s="244"/>
      <c r="DK7" s="244" t="s">
        <v>1871</v>
      </c>
      <c r="DL7" s="244" t="s">
        <v>1872</v>
      </c>
      <c r="DM7" s="244"/>
      <c r="DN7" s="244"/>
      <c r="DO7" s="244"/>
      <c r="DP7" s="244"/>
      <c r="DQ7" s="244" t="s">
        <v>1873</v>
      </c>
      <c r="DR7" s="244" t="s">
        <v>1874</v>
      </c>
      <c r="DS7" s="244" t="s">
        <v>1875</v>
      </c>
      <c r="DT7" s="244"/>
      <c r="DU7" s="244"/>
      <c r="DV7" s="244"/>
      <c r="DW7" s="244"/>
      <c r="DX7" s="244"/>
      <c r="DY7" s="244"/>
      <c r="DZ7" s="244"/>
      <c r="EA7" s="244" t="s">
        <v>1876</v>
      </c>
      <c r="EB7" s="244" t="s">
        <v>1877</v>
      </c>
      <c r="EC7" s="244"/>
      <c r="ED7" s="244"/>
      <c r="EE7" s="244" t="s">
        <v>1876</v>
      </c>
      <c r="EF7" s="244"/>
      <c r="EG7" s="244" t="s">
        <v>1878</v>
      </c>
      <c r="EH7" s="244" t="s">
        <v>1879</v>
      </c>
      <c r="EI7" s="244"/>
      <c r="EJ7" s="244" t="s">
        <v>1880</v>
      </c>
      <c r="EK7" s="244"/>
      <c r="EL7" s="244"/>
      <c r="EM7" s="244"/>
      <c r="EN7" s="244"/>
      <c r="EO7" s="244"/>
      <c r="EP7" s="244"/>
      <c r="EQ7" s="244"/>
      <c r="ER7" s="244"/>
      <c r="ES7" s="244"/>
      <c r="ET7" s="244" t="s">
        <v>1881</v>
      </c>
      <c r="EU7" s="244" t="s">
        <v>1882</v>
      </c>
      <c r="EV7" s="244" t="s">
        <v>1883</v>
      </c>
      <c r="EW7" s="244" t="s">
        <v>1884</v>
      </c>
      <c r="EX7" s="244" t="s">
        <v>1885</v>
      </c>
      <c r="EY7" s="244" t="s">
        <v>1886</v>
      </c>
      <c r="EZ7" s="244" t="s">
        <v>1887</v>
      </c>
      <c r="FA7" s="244"/>
      <c r="FB7" s="244" t="s">
        <v>1888</v>
      </c>
      <c r="FC7" s="244"/>
      <c r="FD7" s="244" t="s">
        <v>1889</v>
      </c>
      <c r="FE7" s="244"/>
      <c r="FF7" s="244"/>
      <c r="FG7" s="244" t="s">
        <v>1890</v>
      </c>
      <c r="FH7" s="244"/>
      <c r="FI7" s="244"/>
      <c r="FJ7" s="244" t="s">
        <v>1891</v>
      </c>
      <c r="FK7" s="244"/>
      <c r="FL7" s="244"/>
      <c r="FM7" s="244" t="s">
        <v>1892</v>
      </c>
      <c r="FN7" s="244"/>
      <c r="FO7" s="244"/>
      <c r="FP7" s="244" t="s">
        <v>1893</v>
      </c>
      <c r="FQ7" s="244"/>
      <c r="FR7" s="244"/>
      <c r="FS7" s="244" t="s">
        <v>1894</v>
      </c>
      <c r="FT7" s="244" t="s">
        <v>1893</v>
      </c>
      <c r="FU7" s="244"/>
      <c r="FV7" s="244"/>
      <c r="FW7" s="244"/>
      <c r="FX7" s="244" t="s">
        <v>1895</v>
      </c>
      <c r="FY7" s="244" t="s">
        <v>1896</v>
      </c>
      <c r="FZ7" s="244" t="s">
        <v>1897</v>
      </c>
      <c r="GA7" s="244" t="s">
        <v>1898</v>
      </c>
      <c r="GB7" s="244" t="s">
        <v>1899</v>
      </c>
      <c r="GC7" s="244" t="s">
        <v>1900</v>
      </c>
      <c r="GD7" s="244"/>
      <c r="GE7" s="244" t="s">
        <v>1901</v>
      </c>
      <c r="GF7" s="244" t="s">
        <v>1902</v>
      </c>
      <c r="GG7" s="244" t="s">
        <v>1903</v>
      </c>
      <c r="GH7" s="244" t="s">
        <v>1904</v>
      </c>
      <c r="GI7" s="244" t="s">
        <v>1905</v>
      </c>
      <c r="GJ7" s="244"/>
      <c r="GK7" s="244" t="s">
        <v>1904</v>
      </c>
      <c r="GL7" s="244" t="s">
        <v>1906</v>
      </c>
      <c r="GM7" s="244"/>
      <c r="GN7" s="244" t="s">
        <v>1907</v>
      </c>
      <c r="GO7" s="244" t="s">
        <v>1908</v>
      </c>
      <c r="GP7" s="244" t="s">
        <v>1903</v>
      </c>
      <c r="GQ7" s="244"/>
      <c r="GR7" s="244" t="s">
        <v>1909</v>
      </c>
      <c r="GS7" s="244"/>
      <c r="GT7" s="244"/>
      <c r="GU7" s="244" t="s">
        <v>1910</v>
      </c>
      <c r="GV7" s="244" t="s">
        <v>1905</v>
      </c>
      <c r="GW7" s="244"/>
      <c r="GX7" s="244" t="s">
        <v>1911</v>
      </c>
      <c r="GY7" s="244" t="s">
        <v>1912</v>
      </c>
      <c r="GZ7" s="244"/>
      <c r="HA7" s="244" t="s">
        <v>1911</v>
      </c>
      <c r="HB7" s="244" t="s">
        <v>1913</v>
      </c>
      <c r="HC7" s="244"/>
      <c r="HD7" s="244" t="s">
        <v>1914</v>
      </c>
      <c r="HE7" s="244" t="s">
        <v>1915</v>
      </c>
      <c r="HF7" s="244" t="s">
        <v>1916</v>
      </c>
      <c r="HG7" s="244" t="s">
        <v>1917</v>
      </c>
      <c r="HH7" s="244" t="s">
        <v>1915</v>
      </c>
      <c r="HI7" s="244" t="s">
        <v>1918</v>
      </c>
      <c r="HJ7" s="244"/>
      <c r="HK7" s="244"/>
      <c r="HL7" s="244"/>
      <c r="HM7" s="244"/>
      <c r="HN7" s="244"/>
      <c r="HO7" s="244" t="s">
        <v>1919</v>
      </c>
      <c r="HP7" s="244"/>
      <c r="HQ7" s="244"/>
      <c r="HR7" s="244"/>
      <c r="HS7" s="244"/>
      <c r="HT7" s="244"/>
      <c r="HU7" s="244"/>
      <c r="HV7" s="244"/>
      <c r="HW7" s="244"/>
      <c r="HX7" s="244"/>
      <c r="HY7" s="244" t="s">
        <v>1920</v>
      </c>
      <c r="HZ7" s="244"/>
      <c r="IA7" s="244" t="s">
        <v>1921</v>
      </c>
      <c r="IB7" s="244"/>
      <c r="IC7" s="244"/>
      <c r="ID7" s="244"/>
      <c r="IE7" s="244"/>
      <c r="IF7" s="244"/>
      <c r="IG7" s="244"/>
      <c r="IH7" s="244"/>
      <c r="II7" s="244"/>
      <c r="IJ7" s="244" t="s">
        <v>1922</v>
      </c>
      <c r="IK7" s="244"/>
      <c r="IL7" s="244"/>
      <c r="IM7" s="244"/>
      <c r="IN7" s="244"/>
      <c r="IO7" s="244" t="s">
        <v>1923</v>
      </c>
      <c r="IP7" s="244"/>
      <c r="IQ7" s="244" t="s">
        <v>1924</v>
      </c>
      <c r="IR7" s="244"/>
      <c r="IS7" s="244" t="s">
        <v>1925</v>
      </c>
      <c r="IT7" s="244"/>
      <c r="IU7" s="244"/>
      <c r="IV7" s="244"/>
      <c r="IW7" s="244" t="s">
        <v>1926</v>
      </c>
      <c r="IX7" s="244"/>
      <c r="IY7" s="244" t="s">
        <v>1927</v>
      </c>
      <c r="IZ7" s="244" t="s">
        <v>1928</v>
      </c>
      <c r="JA7" s="244" t="s">
        <v>1929</v>
      </c>
      <c r="JB7" s="244" t="s">
        <v>1930</v>
      </c>
      <c r="JC7" s="244"/>
      <c r="JD7" s="244" t="s">
        <v>1931</v>
      </c>
      <c r="JE7" s="244"/>
      <c r="JF7" s="244" t="s">
        <v>1932</v>
      </c>
      <c r="JG7" s="244"/>
      <c r="JH7" s="244"/>
      <c r="JI7" s="244" t="s">
        <v>1933</v>
      </c>
      <c r="JJ7" s="244"/>
      <c r="JK7" s="244"/>
      <c r="JL7" s="244"/>
      <c r="JM7" s="244"/>
      <c r="JN7" s="244"/>
      <c r="JO7" s="244" t="s">
        <v>1934</v>
      </c>
      <c r="JP7" s="244"/>
      <c r="JQ7" s="244" t="s">
        <v>1935</v>
      </c>
      <c r="JR7" s="244"/>
      <c r="JS7" s="244"/>
      <c r="JT7" s="244" t="s">
        <v>1936</v>
      </c>
      <c r="JU7" s="244" t="s">
        <v>1937</v>
      </c>
      <c r="JV7" s="244" t="s">
        <v>1938</v>
      </c>
      <c r="JW7" s="244" t="s">
        <v>1921</v>
      </c>
      <c r="JX7" s="244" t="s">
        <v>1939</v>
      </c>
      <c r="JY7" s="244" t="s">
        <v>1940</v>
      </c>
      <c r="JZ7" s="244" t="s">
        <v>1941</v>
      </c>
      <c r="KA7" s="244"/>
      <c r="KB7" s="244"/>
      <c r="KC7" s="244" t="s">
        <v>1942</v>
      </c>
      <c r="KD7" s="244"/>
      <c r="KE7" s="244"/>
      <c r="KF7" s="244" t="s">
        <v>1937</v>
      </c>
      <c r="KG7" s="244" t="s">
        <v>1943</v>
      </c>
      <c r="KH7" s="244" t="s">
        <v>1944</v>
      </c>
      <c r="KI7" s="244"/>
    </row>
    <row r="8" spans="1:295" ht="27" customHeight="1" x14ac:dyDescent="0.3">
      <c r="A8" s="160" t="s">
        <v>60</v>
      </c>
      <c r="B8" s="160" t="s">
        <v>582</v>
      </c>
      <c r="C8" s="162" t="s">
        <v>1945</v>
      </c>
      <c r="D8" s="161" t="s">
        <v>1946</v>
      </c>
      <c r="E8" s="161" t="s">
        <v>1947</v>
      </c>
      <c r="F8" s="161" t="s">
        <v>1948</v>
      </c>
      <c r="G8" s="161" t="s">
        <v>1949</v>
      </c>
      <c r="H8" s="161" t="s">
        <v>461</v>
      </c>
      <c r="I8" s="161" t="s">
        <v>1950</v>
      </c>
      <c r="J8" s="161" t="s">
        <v>1951</v>
      </c>
      <c r="K8" s="161" t="s">
        <v>1952</v>
      </c>
      <c r="L8" s="161" t="s">
        <v>1953</v>
      </c>
      <c r="M8" s="161" t="s">
        <v>371</v>
      </c>
      <c r="N8" s="161" t="s">
        <v>1954</v>
      </c>
      <c r="O8" s="163" t="s">
        <v>1955</v>
      </c>
      <c r="P8" s="161" t="s">
        <v>1956</v>
      </c>
      <c r="Q8" s="161" t="s">
        <v>1957</v>
      </c>
      <c r="R8" s="161" t="s">
        <v>1956</v>
      </c>
      <c r="S8" s="161" t="s">
        <v>1958</v>
      </c>
      <c r="T8" s="161" t="s">
        <v>1951</v>
      </c>
      <c r="U8" s="161" t="s">
        <v>394</v>
      </c>
      <c r="V8" s="161" t="s">
        <v>1959</v>
      </c>
      <c r="W8" s="161" t="s">
        <v>1960</v>
      </c>
      <c r="X8" s="161" t="s">
        <v>1961</v>
      </c>
      <c r="Y8" s="161" t="s">
        <v>1962</v>
      </c>
      <c r="Z8" s="161" t="s">
        <v>1963</v>
      </c>
      <c r="AA8" s="161" t="s">
        <v>1964</v>
      </c>
      <c r="AB8" s="161" t="s">
        <v>1965</v>
      </c>
      <c r="AC8" s="161" t="s">
        <v>1966</v>
      </c>
      <c r="AD8" s="161" t="s">
        <v>1967</v>
      </c>
      <c r="AE8" s="161" t="s">
        <v>1968</v>
      </c>
      <c r="AF8" s="161" t="s">
        <v>1954</v>
      </c>
      <c r="AG8" s="162" t="s">
        <v>1955</v>
      </c>
      <c r="AH8" s="161" t="s">
        <v>1969</v>
      </c>
      <c r="AI8" s="161" t="s">
        <v>1970</v>
      </c>
      <c r="AJ8" s="163" t="s">
        <v>1971</v>
      </c>
      <c r="AK8" s="163" t="s">
        <v>1972</v>
      </c>
      <c r="AL8" s="161" t="s">
        <v>1973</v>
      </c>
      <c r="AM8" s="162" t="s">
        <v>1971</v>
      </c>
      <c r="AN8" s="163" t="s">
        <v>1972</v>
      </c>
      <c r="AO8" s="161" t="s">
        <v>1974</v>
      </c>
      <c r="AP8" s="161" t="s">
        <v>1975</v>
      </c>
      <c r="AQ8" s="161" t="s">
        <v>1976</v>
      </c>
      <c r="AR8" s="161" t="s">
        <v>1977</v>
      </c>
      <c r="AS8" s="161" t="s">
        <v>1978</v>
      </c>
      <c r="AT8" s="163" t="s">
        <v>1979</v>
      </c>
      <c r="AU8" s="163" t="s">
        <v>1980</v>
      </c>
      <c r="AV8" s="161" t="s">
        <v>1981</v>
      </c>
      <c r="AW8" s="161" t="s">
        <v>1982</v>
      </c>
      <c r="AX8" s="161" t="s">
        <v>490</v>
      </c>
      <c r="AY8" s="161" t="s">
        <v>1983</v>
      </c>
      <c r="AZ8" s="161" t="s">
        <v>1984</v>
      </c>
      <c r="BA8" s="161" t="s">
        <v>1985</v>
      </c>
      <c r="BB8" s="163" t="s">
        <v>536</v>
      </c>
      <c r="BC8" s="161" t="s">
        <v>310</v>
      </c>
      <c r="BD8" s="161" t="s">
        <v>1986</v>
      </c>
      <c r="BE8" s="161" t="s">
        <v>1987</v>
      </c>
      <c r="BF8" s="163" t="s">
        <v>1979</v>
      </c>
      <c r="BG8" s="163" t="s">
        <v>1980</v>
      </c>
      <c r="BH8" s="161" t="s">
        <v>1988</v>
      </c>
      <c r="BI8" s="161" t="s">
        <v>1989</v>
      </c>
      <c r="BJ8" s="161" t="s">
        <v>1990</v>
      </c>
      <c r="BK8" s="161" t="s">
        <v>1991</v>
      </c>
      <c r="BL8" s="161" t="s">
        <v>1992</v>
      </c>
      <c r="BM8" s="161" t="s">
        <v>1993</v>
      </c>
      <c r="BN8" s="163" t="s">
        <v>536</v>
      </c>
      <c r="BO8" s="161" t="s">
        <v>1994</v>
      </c>
      <c r="BP8" s="161" t="s">
        <v>1995</v>
      </c>
      <c r="BQ8" s="161" t="s">
        <v>1996</v>
      </c>
      <c r="BR8" s="161" t="s">
        <v>1997</v>
      </c>
      <c r="BS8" s="161" t="s">
        <v>1998</v>
      </c>
      <c r="BT8" s="161" t="s">
        <v>1999</v>
      </c>
      <c r="BU8" s="161" t="s">
        <v>1999</v>
      </c>
      <c r="BV8" s="161" t="s">
        <v>2000</v>
      </c>
      <c r="BW8" s="161" t="s">
        <v>2001</v>
      </c>
      <c r="BX8" s="161" t="s">
        <v>2002</v>
      </c>
      <c r="BY8" s="161" t="s">
        <v>2003</v>
      </c>
      <c r="BZ8" s="161" t="s">
        <v>2004</v>
      </c>
      <c r="CA8" s="161" t="s">
        <v>2005</v>
      </c>
      <c r="CB8" s="161" t="s">
        <v>2006</v>
      </c>
      <c r="CC8" s="161" t="s">
        <v>2007</v>
      </c>
      <c r="CD8" s="161" t="s">
        <v>2008</v>
      </c>
      <c r="CE8" s="161" t="s">
        <v>2009</v>
      </c>
      <c r="CF8" s="161" t="s">
        <v>2010</v>
      </c>
      <c r="CG8" s="161" t="s">
        <v>2011</v>
      </c>
      <c r="CH8" s="161" t="s">
        <v>2012</v>
      </c>
      <c r="CI8" s="161" t="s">
        <v>2013</v>
      </c>
      <c r="CJ8" s="161" t="s">
        <v>2014</v>
      </c>
      <c r="CK8" s="161" t="s">
        <v>2015</v>
      </c>
      <c r="CL8" s="161" t="s">
        <v>2016</v>
      </c>
      <c r="CM8" s="161" t="s">
        <v>2017</v>
      </c>
      <c r="CN8" s="161" t="s">
        <v>2018</v>
      </c>
      <c r="CO8" s="161" t="s">
        <v>2019</v>
      </c>
      <c r="CP8" s="161" t="s">
        <v>2020</v>
      </c>
      <c r="CQ8" s="161" t="s">
        <v>2021</v>
      </c>
      <c r="CR8" s="161" t="s">
        <v>2022</v>
      </c>
      <c r="CS8" s="161" t="s">
        <v>2023</v>
      </c>
      <c r="CT8" s="161" t="s">
        <v>2024</v>
      </c>
      <c r="CU8" s="161" t="s">
        <v>2025</v>
      </c>
      <c r="CV8" s="161" t="s">
        <v>2026</v>
      </c>
      <c r="CW8" s="161" t="s">
        <v>2027</v>
      </c>
      <c r="CX8" s="161" t="s">
        <v>2028</v>
      </c>
      <c r="CY8" s="161" t="s">
        <v>2029</v>
      </c>
      <c r="CZ8" s="161" t="s">
        <v>2030</v>
      </c>
      <c r="DA8" s="161" t="s">
        <v>2031</v>
      </c>
      <c r="DB8" s="161" t="s">
        <v>2032</v>
      </c>
      <c r="DC8" s="161" t="s">
        <v>2033</v>
      </c>
      <c r="DD8" s="161" t="s">
        <v>2012</v>
      </c>
      <c r="DE8" s="161" t="s">
        <v>2013</v>
      </c>
      <c r="DF8" s="161" t="s">
        <v>2034</v>
      </c>
      <c r="DG8" s="161" t="s">
        <v>2035</v>
      </c>
      <c r="DH8" s="161" t="s">
        <v>2036</v>
      </c>
      <c r="DI8" s="161" t="s">
        <v>2037</v>
      </c>
      <c r="DJ8" s="161" t="s">
        <v>2038</v>
      </c>
      <c r="DK8" s="161" t="s">
        <v>2039</v>
      </c>
      <c r="DL8" s="161" t="s">
        <v>2029</v>
      </c>
      <c r="DM8" s="161" t="s">
        <v>2030</v>
      </c>
      <c r="DN8" s="161" t="s">
        <v>2031</v>
      </c>
      <c r="DO8" s="161" t="s">
        <v>2040</v>
      </c>
      <c r="DP8" s="161" t="s">
        <v>2041</v>
      </c>
      <c r="DQ8" s="161" t="s">
        <v>2042</v>
      </c>
      <c r="DR8" s="161" t="s">
        <v>2043</v>
      </c>
      <c r="DS8" s="161" t="s">
        <v>2044</v>
      </c>
      <c r="DT8" s="161" t="s">
        <v>2045</v>
      </c>
      <c r="DU8" s="161" t="s">
        <v>2028</v>
      </c>
      <c r="DV8" s="161" t="s">
        <v>2029</v>
      </c>
      <c r="DW8" s="161" t="s">
        <v>2034</v>
      </c>
      <c r="DX8" s="161" t="s">
        <v>2043</v>
      </c>
      <c r="DY8" s="161" t="s">
        <v>2046</v>
      </c>
      <c r="DZ8" s="161" t="s">
        <v>2047</v>
      </c>
      <c r="EA8" s="161" t="s">
        <v>2048</v>
      </c>
      <c r="EB8" s="161" t="s">
        <v>2049</v>
      </c>
      <c r="EC8" s="161" t="s">
        <v>2050</v>
      </c>
      <c r="ED8" s="161" t="s">
        <v>2051</v>
      </c>
      <c r="EE8" s="161" t="s">
        <v>2052</v>
      </c>
      <c r="EF8" s="161" t="s">
        <v>2053</v>
      </c>
      <c r="EG8" s="161" t="s">
        <v>1986</v>
      </c>
      <c r="EH8" s="161" t="s">
        <v>1996</v>
      </c>
      <c r="EI8" s="161" t="s">
        <v>2054</v>
      </c>
      <c r="EJ8" s="161" t="s">
        <v>2055</v>
      </c>
      <c r="EK8" s="161" t="s">
        <v>2056</v>
      </c>
      <c r="EL8" s="161" t="s">
        <v>2057</v>
      </c>
      <c r="EM8" s="161" t="s">
        <v>2058</v>
      </c>
      <c r="EN8" s="161" t="s">
        <v>2059</v>
      </c>
      <c r="EO8" s="161" t="s">
        <v>2060</v>
      </c>
      <c r="EP8" s="161" t="s">
        <v>2061</v>
      </c>
      <c r="EQ8" s="161" t="s">
        <v>2062</v>
      </c>
      <c r="ER8" s="161" t="s">
        <v>2063</v>
      </c>
      <c r="ES8" s="161" t="s">
        <v>2064</v>
      </c>
      <c r="ET8" s="161" t="s">
        <v>2065</v>
      </c>
      <c r="EU8" s="161" t="s">
        <v>2066</v>
      </c>
      <c r="EV8" s="161" t="s">
        <v>2067</v>
      </c>
      <c r="EW8" s="161" t="s">
        <v>2068</v>
      </c>
      <c r="EX8" s="161" t="s">
        <v>2069</v>
      </c>
      <c r="EY8" s="161" t="s">
        <v>2070</v>
      </c>
      <c r="EZ8" s="161" t="s">
        <v>2071</v>
      </c>
      <c r="FA8" s="161" t="s">
        <v>2072</v>
      </c>
      <c r="FB8" s="161" t="s">
        <v>2053</v>
      </c>
      <c r="FC8" s="161" t="s">
        <v>2058</v>
      </c>
      <c r="FD8" s="161" t="s">
        <v>2073</v>
      </c>
      <c r="FE8" s="161" t="s">
        <v>2074</v>
      </c>
      <c r="FF8" s="161" t="s">
        <v>466</v>
      </c>
      <c r="FG8" s="161" t="s">
        <v>2075</v>
      </c>
      <c r="FH8" s="161" t="s">
        <v>2076</v>
      </c>
      <c r="FI8" s="161" t="s">
        <v>2077</v>
      </c>
      <c r="FJ8" s="161" t="s">
        <v>2005</v>
      </c>
      <c r="FK8" s="161" t="s">
        <v>2006</v>
      </c>
      <c r="FL8" s="161" t="s">
        <v>2078</v>
      </c>
      <c r="FM8" s="161" t="s">
        <v>2046</v>
      </c>
      <c r="FN8" s="161" t="s">
        <v>2047</v>
      </c>
      <c r="FO8" s="161" t="s">
        <v>2079</v>
      </c>
      <c r="FP8" s="161" t="s">
        <v>2080</v>
      </c>
      <c r="FQ8" s="163" t="s">
        <v>2081</v>
      </c>
      <c r="FR8" s="161" t="s">
        <v>2082</v>
      </c>
      <c r="FS8" s="161" t="s">
        <v>2083</v>
      </c>
      <c r="FT8" s="161" t="s">
        <v>2084</v>
      </c>
      <c r="FU8" s="161" t="s">
        <v>2085</v>
      </c>
      <c r="FV8" s="161" t="s">
        <v>2086</v>
      </c>
      <c r="FW8" s="161" t="s">
        <v>2087</v>
      </c>
      <c r="FX8" s="161" t="s">
        <v>2088</v>
      </c>
      <c r="FY8" s="161" t="s">
        <v>2089</v>
      </c>
      <c r="FZ8" s="161" t="s">
        <v>2090</v>
      </c>
      <c r="GA8" s="161" t="s">
        <v>2055</v>
      </c>
      <c r="GB8" s="163" t="s">
        <v>2091</v>
      </c>
      <c r="GC8" s="161" t="s">
        <v>2080</v>
      </c>
      <c r="GD8" s="161" t="s">
        <v>2079</v>
      </c>
      <c r="GE8" s="161" t="s">
        <v>2092</v>
      </c>
      <c r="GF8" s="163" t="s">
        <v>2093</v>
      </c>
      <c r="GG8" s="161" t="s">
        <v>2094</v>
      </c>
      <c r="GH8" s="161" t="s">
        <v>2095</v>
      </c>
      <c r="GI8" s="161" t="s">
        <v>2028</v>
      </c>
      <c r="GJ8" s="161" t="s">
        <v>2096</v>
      </c>
      <c r="GK8" s="161" t="s">
        <v>2097</v>
      </c>
      <c r="GL8" s="161" t="s">
        <v>408</v>
      </c>
      <c r="GM8" s="161" t="s">
        <v>2098</v>
      </c>
      <c r="GN8" s="161" t="s">
        <v>2099</v>
      </c>
      <c r="GO8" s="161" t="s">
        <v>2100</v>
      </c>
      <c r="GP8" s="161" t="s">
        <v>2101</v>
      </c>
      <c r="GQ8" s="163" t="s">
        <v>2100</v>
      </c>
      <c r="GR8" s="161" t="s">
        <v>2102</v>
      </c>
      <c r="GS8" s="161" t="s">
        <v>2103</v>
      </c>
      <c r="GT8" s="161" t="s">
        <v>2104</v>
      </c>
      <c r="GU8" s="161" t="s">
        <v>2105</v>
      </c>
      <c r="GV8" s="161" t="s">
        <v>2106</v>
      </c>
      <c r="GW8" s="161" t="s">
        <v>2107</v>
      </c>
      <c r="GX8" s="161" t="s">
        <v>2108</v>
      </c>
      <c r="GY8" s="161" t="s">
        <v>2109</v>
      </c>
      <c r="GZ8" s="161" t="s">
        <v>2110</v>
      </c>
      <c r="HA8" s="161" t="s">
        <v>2111</v>
      </c>
      <c r="HB8" s="163" t="s">
        <v>2112</v>
      </c>
      <c r="HC8" s="163" t="s">
        <v>2113</v>
      </c>
      <c r="HD8" s="161" t="s">
        <v>2114</v>
      </c>
      <c r="HE8" s="161" t="s">
        <v>2114</v>
      </c>
      <c r="HF8" s="161" t="s">
        <v>554</v>
      </c>
      <c r="HG8" s="161" t="s">
        <v>554</v>
      </c>
      <c r="HH8" s="161" t="s">
        <v>2115</v>
      </c>
      <c r="HI8" s="163" t="s">
        <v>2112</v>
      </c>
      <c r="HJ8" s="163" t="s">
        <v>2113</v>
      </c>
      <c r="HK8" s="161" t="s">
        <v>2116</v>
      </c>
      <c r="HL8" s="161" t="s">
        <v>2117</v>
      </c>
      <c r="HM8" s="161" t="s">
        <v>2118</v>
      </c>
      <c r="HN8" s="161" t="s">
        <v>2119</v>
      </c>
      <c r="HO8" s="161" t="s">
        <v>2120</v>
      </c>
      <c r="HP8" s="161" t="s">
        <v>2121</v>
      </c>
      <c r="HQ8" s="161" t="s">
        <v>2122</v>
      </c>
      <c r="HR8" s="161" t="s">
        <v>2123</v>
      </c>
      <c r="HS8" s="161" t="s">
        <v>2124</v>
      </c>
      <c r="HT8" s="161" t="s">
        <v>2125</v>
      </c>
      <c r="HU8" s="161" t="s">
        <v>2126</v>
      </c>
      <c r="HV8" s="161" t="s">
        <v>2127</v>
      </c>
      <c r="HW8" s="161" t="s">
        <v>2128</v>
      </c>
      <c r="HX8" s="161" t="s">
        <v>2129</v>
      </c>
      <c r="HY8" s="161" t="s">
        <v>2130</v>
      </c>
      <c r="HZ8" s="161" t="s">
        <v>2131</v>
      </c>
      <c r="IA8" s="161" t="s">
        <v>2132</v>
      </c>
      <c r="IB8" s="161" t="s">
        <v>2133</v>
      </c>
      <c r="IC8" s="161" t="s">
        <v>2134</v>
      </c>
      <c r="ID8" s="161" t="s">
        <v>2135</v>
      </c>
      <c r="IE8" s="161" t="s">
        <v>2136</v>
      </c>
      <c r="IF8" s="161" t="s">
        <v>2122</v>
      </c>
      <c r="IG8" s="161" t="s">
        <v>2123</v>
      </c>
      <c r="IH8" s="161" t="s">
        <v>2137</v>
      </c>
      <c r="II8" s="161" t="s">
        <v>2138</v>
      </c>
      <c r="IJ8" s="161" t="s">
        <v>2115</v>
      </c>
      <c r="IK8" s="161" t="s">
        <v>2054</v>
      </c>
      <c r="IL8" s="163" t="s">
        <v>569</v>
      </c>
      <c r="IM8" s="163" t="s">
        <v>2139</v>
      </c>
      <c r="IN8" s="161" t="s">
        <v>2140</v>
      </c>
      <c r="IO8" s="161" t="s">
        <v>2139</v>
      </c>
      <c r="IP8" s="161" t="s">
        <v>2141</v>
      </c>
      <c r="IQ8" s="161" t="s">
        <v>193</v>
      </c>
      <c r="IR8" s="161" t="s">
        <v>2142</v>
      </c>
      <c r="IS8" s="163" t="s">
        <v>2141</v>
      </c>
      <c r="IT8" s="161" t="s">
        <v>2143</v>
      </c>
      <c r="IU8" s="161" t="s">
        <v>2144</v>
      </c>
      <c r="IV8" s="161" t="s">
        <v>193</v>
      </c>
      <c r="IW8" s="163" t="s">
        <v>569</v>
      </c>
      <c r="IX8" s="161" t="s">
        <v>2142</v>
      </c>
      <c r="IY8" s="161" t="s">
        <v>2145</v>
      </c>
      <c r="IZ8" s="161" t="s">
        <v>2145</v>
      </c>
      <c r="JA8" s="161" t="s">
        <v>2146</v>
      </c>
      <c r="JB8" s="161" t="s">
        <v>2147</v>
      </c>
      <c r="JC8" s="161" t="s">
        <v>2148</v>
      </c>
      <c r="JD8" s="161" t="s">
        <v>2149</v>
      </c>
      <c r="JE8" s="161" t="s">
        <v>2150</v>
      </c>
      <c r="JF8" s="161" t="s">
        <v>2148</v>
      </c>
      <c r="JG8" s="161" t="s">
        <v>2151</v>
      </c>
      <c r="JH8" s="161" t="s">
        <v>2152</v>
      </c>
      <c r="JI8" s="161" t="s">
        <v>2151</v>
      </c>
      <c r="JJ8" s="161" t="s">
        <v>2153</v>
      </c>
      <c r="JK8" s="161" t="s">
        <v>2154</v>
      </c>
      <c r="JL8" s="161" t="s">
        <v>2155</v>
      </c>
      <c r="JM8" s="161" t="s">
        <v>2156</v>
      </c>
      <c r="JN8" s="161" t="s">
        <v>2157</v>
      </c>
      <c r="JO8" s="161" t="s">
        <v>2158</v>
      </c>
      <c r="JP8" s="161" t="s">
        <v>2159</v>
      </c>
      <c r="JQ8" s="161" t="s">
        <v>2160</v>
      </c>
      <c r="JR8" s="161" t="s">
        <v>2161</v>
      </c>
      <c r="JS8" s="161" t="s">
        <v>2162</v>
      </c>
      <c r="JT8" s="161" t="s">
        <v>2163</v>
      </c>
      <c r="JU8" s="161" t="s">
        <v>2136</v>
      </c>
      <c r="JV8" s="161" t="s">
        <v>2164</v>
      </c>
      <c r="JW8" s="161" t="s">
        <v>2165</v>
      </c>
      <c r="JX8" s="161" t="s">
        <v>2166</v>
      </c>
      <c r="JY8" s="161" t="s">
        <v>2167</v>
      </c>
      <c r="JZ8" s="161" t="s">
        <v>2168</v>
      </c>
      <c r="KA8" s="161" t="s">
        <v>2116</v>
      </c>
      <c r="KB8" s="161" t="s">
        <v>2169</v>
      </c>
      <c r="KC8" s="161" t="s">
        <v>2168</v>
      </c>
      <c r="KD8" s="161" t="s">
        <v>2117</v>
      </c>
      <c r="KE8" s="161" t="s">
        <v>2170</v>
      </c>
      <c r="KF8" s="161" t="s">
        <v>2171</v>
      </c>
      <c r="KG8" s="161" t="s">
        <v>2171</v>
      </c>
      <c r="KH8" s="161" t="s">
        <v>2172</v>
      </c>
      <c r="KI8" s="161" t="s">
        <v>1998</v>
      </c>
    </row>
    <row r="9" spans="1:295" ht="18" customHeight="1" x14ac:dyDescent="0.3">
      <c r="A9" s="164" t="s">
        <v>64</v>
      </c>
      <c r="B9" s="164" t="s">
        <v>811</v>
      </c>
      <c r="C9" s="165"/>
      <c r="D9" s="166">
        <v>4.3700999999999999</v>
      </c>
      <c r="E9" s="166">
        <v>-9.0695999999999994</v>
      </c>
      <c r="F9" s="166">
        <v>4.8335999999999997</v>
      </c>
      <c r="G9" s="166">
        <v>5.1925999999999997</v>
      </c>
      <c r="H9" s="165"/>
      <c r="I9" s="166">
        <v>9.4120000000000008</v>
      </c>
      <c r="J9" s="165"/>
      <c r="K9" s="166">
        <v>15.952199999999999</v>
      </c>
      <c r="L9" s="166">
        <v>6.6947999999999999</v>
      </c>
      <c r="M9" s="166">
        <v>8.1372</v>
      </c>
      <c r="N9" s="165"/>
      <c r="O9" s="165"/>
      <c r="P9" s="166">
        <v>0</v>
      </c>
      <c r="Q9" s="165"/>
      <c r="R9" s="165"/>
      <c r="S9" s="166">
        <v>-2.8955000000000002</v>
      </c>
      <c r="T9" s="166">
        <v>-3.0331999999999999</v>
      </c>
      <c r="U9" s="166">
        <v>3.1787000000000001</v>
      </c>
      <c r="V9" s="166">
        <v>3.0790999999999999</v>
      </c>
      <c r="W9" s="166">
        <v>5.8644999999999996</v>
      </c>
      <c r="X9" s="166">
        <v>4.3048999999999999</v>
      </c>
      <c r="Y9" s="166">
        <v>-1.1662999999999999</v>
      </c>
      <c r="Z9" s="166">
        <v>1.1859</v>
      </c>
      <c r="AA9" s="165"/>
      <c r="AB9" s="166">
        <v>-1.3027</v>
      </c>
      <c r="AC9" s="166">
        <v>-0.97099999999999997</v>
      </c>
      <c r="AD9" s="166">
        <v>-0.94599999999999995</v>
      </c>
      <c r="AE9" s="166">
        <v>4.0060000000000002</v>
      </c>
      <c r="AF9" s="166">
        <v>-19.98</v>
      </c>
      <c r="AG9" s="165"/>
      <c r="AH9" s="166">
        <v>-0.01</v>
      </c>
      <c r="AI9" s="166">
        <v>0.32200000000000001</v>
      </c>
      <c r="AJ9" s="166">
        <v>-11.32</v>
      </c>
      <c r="AK9" s="166">
        <v>-11.46</v>
      </c>
      <c r="AL9" s="165"/>
      <c r="AM9" s="166">
        <v>-12.59</v>
      </c>
      <c r="AN9" s="166">
        <v>-12.69</v>
      </c>
      <c r="AO9" s="166">
        <v>2.2683</v>
      </c>
      <c r="AP9" s="166">
        <v>4.0677000000000003</v>
      </c>
      <c r="AQ9" s="166">
        <v>15.5207</v>
      </c>
      <c r="AR9" s="166">
        <v>17.333200000000001</v>
      </c>
      <c r="AS9" s="166">
        <v>-14.751200000000001</v>
      </c>
      <c r="AT9" s="166">
        <v>-9.3059999999999992</v>
      </c>
      <c r="AU9" s="166">
        <v>-8.8841999999999999</v>
      </c>
      <c r="AV9" s="166">
        <v>4.0754999999999999</v>
      </c>
      <c r="AW9" s="166">
        <v>4.7365000000000004</v>
      </c>
      <c r="AX9" s="165"/>
      <c r="AY9" s="166">
        <v>-9.9338999999999995</v>
      </c>
      <c r="AZ9" s="166">
        <v>11.6911</v>
      </c>
      <c r="BA9" s="166">
        <v>12.3436</v>
      </c>
      <c r="BB9" s="166">
        <v>81.896000000000001</v>
      </c>
      <c r="BC9" s="166">
        <v>1.6365000000000001</v>
      </c>
      <c r="BD9" s="166">
        <v>-3.4</v>
      </c>
      <c r="BE9" s="166">
        <v>-3.4</v>
      </c>
      <c r="BF9" s="166">
        <v>-26.9544</v>
      </c>
      <c r="BG9" s="166">
        <v>-26.680099999999999</v>
      </c>
      <c r="BH9" s="166">
        <v>-1.7548999999999999</v>
      </c>
      <c r="BI9" s="165"/>
      <c r="BJ9" s="166">
        <v>9.4423999999999992</v>
      </c>
      <c r="BK9" s="166">
        <v>2.1877</v>
      </c>
      <c r="BL9" s="166">
        <v>1.1005</v>
      </c>
      <c r="BM9" s="166">
        <v>0.4088</v>
      </c>
      <c r="BN9" s="166">
        <v>-111.6062</v>
      </c>
      <c r="BO9" s="166">
        <v>-4.0590000000000002</v>
      </c>
      <c r="BP9" s="166">
        <v>40.009799999999998</v>
      </c>
      <c r="BQ9" s="166">
        <v>6.2689000000000004</v>
      </c>
      <c r="BR9" s="166">
        <v>-217.9281</v>
      </c>
      <c r="BS9" s="165"/>
      <c r="BT9" s="165"/>
      <c r="BU9" s="165"/>
      <c r="BV9" s="166">
        <v>7.1653000000000002</v>
      </c>
      <c r="BW9" s="166">
        <v>5.91</v>
      </c>
      <c r="BX9" s="166">
        <v>7.38</v>
      </c>
      <c r="BY9" s="166">
        <v>-9.9600000000000009</v>
      </c>
      <c r="BZ9" s="166">
        <v>1.01</v>
      </c>
      <c r="CA9" s="166">
        <v>-23.706199999999999</v>
      </c>
      <c r="CB9" s="166">
        <v>-23.438300000000002</v>
      </c>
      <c r="CC9" s="166">
        <v>30.038699999999999</v>
      </c>
      <c r="CD9" s="166">
        <v>29.430099999999999</v>
      </c>
      <c r="CE9" s="166">
        <v>-3.6861999999999999</v>
      </c>
      <c r="CF9" s="166">
        <v>5.1999000000000004</v>
      </c>
      <c r="CG9" s="166">
        <v>5.2558999999999996</v>
      </c>
      <c r="CH9" s="166">
        <v>9.1228999999999996</v>
      </c>
      <c r="CI9" s="165"/>
      <c r="CJ9" s="166">
        <v>4.032</v>
      </c>
      <c r="CK9" s="166">
        <v>9.4649999999999999</v>
      </c>
      <c r="CL9" s="166">
        <v>-20.100000000000001</v>
      </c>
      <c r="CM9" s="166">
        <v>-19.600000000000001</v>
      </c>
      <c r="CN9" s="166">
        <v>-2.06</v>
      </c>
      <c r="CO9" s="166">
        <v>19.427499999999998</v>
      </c>
      <c r="CP9" s="166">
        <v>19.3367</v>
      </c>
      <c r="CQ9" s="166">
        <v>18.292100000000001</v>
      </c>
      <c r="CR9" s="166">
        <v>44.260599999999997</v>
      </c>
      <c r="CS9" s="166">
        <v>44.126399999999997</v>
      </c>
      <c r="CT9" s="166">
        <v>-30.237500000000001</v>
      </c>
      <c r="CU9" s="166">
        <v>-15.745799999999999</v>
      </c>
      <c r="CV9" s="166">
        <v>-31.0153</v>
      </c>
      <c r="CW9" s="166">
        <v>2.9350000000000001</v>
      </c>
      <c r="CX9" s="166">
        <v>22.01</v>
      </c>
      <c r="CY9" s="166">
        <v>7.21</v>
      </c>
      <c r="CZ9" s="166">
        <v>5.4736000000000002</v>
      </c>
      <c r="DA9" s="166">
        <v>4.4951999999999996</v>
      </c>
      <c r="DB9" s="166">
        <v>-6.8072999999999997</v>
      </c>
      <c r="DC9" s="165"/>
      <c r="DD9" s="165"/>
      <c r="DE9" s="165"/>
      <c r="DF9" s="166">
        <v>13.5746</v>
      </c>
      <c r="DG9" s="165"/>
      <c r="DH9" s="166">
        <v>-2.5798000000000001</v>
      </c>
      <c r="DI9" s="165"/>
      <c r="DJ9" s="165"/>
      <c r="DK9" s="166">
        <v>-2.8613</v>
      </c>
      <c r="DL9" s="166">
        <v>0.9</v>
      </c>
      <c r="DM9" s="166">
        <v>6.88</v>
      </c>
      <c r="DN9" s="166">
        <v>4.8600000000000003</v>
      </c>
      <c r="DO9" s="166">
        <v>-1.18</v>
      </c>
      <c r="DP9" s="166">
        <v>-1.7</v>
      </c>
      <c r="DQ9" s="166">
        <v>7.6105</v>
      </c>
      <c r="DR9" s="166">
        <v>-14.075799999999999</v>
      </c>
      <c r="DS9" s="166">
        <v>-21.99</v>
      </c>
      <c r="DT9" s="166">
        <v>-7.18</v>
      </c>
      <c r="DU9" s="166">
        <v>31.76</v>
      </c>
      <c r="DV9" s="166">
        <v>-2.2000000000000002</v>
      </c>
      <c r="DW9" s="166">
        <v>-17.2182</v>
      </c>
      <c r="DX9" s="166">
        <v>-8.8000000000000007</v>
      </c>
      <c r="DY9" s="166">
        <v>-41.733199999999997</v>
      </c>
      <c r="DZ9" s="166">
        <v>-41.5182</v>
      </c>
      <c r="EA9" s="165"/>
      <c r="EB9" s="166">
        <v>-18.194400000000002</v>
      </c>
      <c r="EC9" s="166">
        <v>-25.821000000000002</v>
      </c>
      <c r="ED9" s="166">
        <v>-26.1327</v>
      </c>
      <c r="EE9" s="166">
        <v>-8.5472000000000001</v>
      </c>
      <c r="EF9" s="166">
        <v>-28.342300000000002</v>
      </c>
      <c r="EG9" s="166">
        <v>-10.138999999999999</v>
      </c>
      <c r="EH9" s="166">
        <v>-84.639600000000002</v>
      </c>
      <c r="EI9" s="166">
        <v>21.8904</v>
      </c>
      <c r="EJ9" s="166">
        <v>7.3315000000000001</v>
      </c>
      <c r="EK9" s="166">
        <v>-4.0380000000000003</v>
      </c>
      <c r="EL9" s="166">
        <v>-3.3534000000000002</v>
      </c>
      <c r="EM9" s="166">
        <v>24.6297</v>
      </c>
      <c r="EN9" s="166">
        <v>-0.59699999999999998</v>
      </c>
      <c r="EO9" s="166">
        <v>-2.6959</v>
      </c>
      <c r="EP9" s="166">
        <v>2</v>
      </c>
      <c r="EQ9" s="166">
        <v>-25.085000000000001</v>
      </c>
      <c r="ER9" s="166">
        <v>45.313299999999998</v>
      </c>
      <c r="ES9" s="165"/>
      <c r="ET9" s="166">
        <v>0</v>
      </c>
      <c r="EU9" s="166">
        <v>-3.69</v>
      </c>
      <c r="EV9" s="166">
        <v>2.6</v>
      </c>
      <c r="EW9" s="166">
        <v>2.0648</v>
      </c>
      <c r="EX9" s="166">
        <v>7.2241</v>
      </c>
      <c r="EY9" s="166">
        <v>-9.0155999999999992</v>
      </c>
      <c r="EZ9" s="166">
        <v>-9.2030999999999992</v>
      </c>
      <c r="FA9" s="166">
        <v>7.0510999999999999</v>
      </c>
      <c r="FB9" s="166">
        <v>15.6501</v>
      </c>
      <c r="FC9" s="166">
        <v>-30.416</v>
      </c>
      <c r="FD9" s="166">
        <v>3.7435999999999998</v>
      </c>
      <c r="FE9" s="166">
        <v>3.4674999999999998</v>
      </c>
      <c r="FF9" s="165"/>
      <c r="FG9" s="166">
        <v>2.9996999999999998</v>
      </c>
      <c r="FH9" s="166">
        <v>3.4518</v>
      </c>
      <c r="FI9" s="166">
        <v>2.4670999999999998</v>
      </c>
      <c r="FJ9" s="166">
        <v>10.2148</v>
      </c>
      <c r="FK9" s="166">
        <v>9.8798999999999992</v>
      </c>
      <c r="FL9" s="166">
        <v>-20.931999999999999</v>
      </c>
      <c r="FM9" s="166">
        <v>25.241800000000001</v>
      </c>
      <c r="FN9" s="166">
        <v>24.841999999999999</v>
      </c>
      <c r="FO9" s="166">
        <v>-10.655200000000001</v>
      </c>
      <c r="FP9" s="165"/>
      <c r="FQ9" s="166">
        <v>21.095300000000002</v>
      </c>
      <c r="FR9" s="166">
        <v>-17.600000000000001</v>
      </c>
      <c r="FS9" s="166">
        <v>-2.0156000000000001</v>
      </c>
      <c r="FT9" s="166">
        <v>0.20069999999999999</v>
      </c>
      <c r="FU9" s="166">
        <v>1.47</v>
      </c>
      <c r="FV9" s="166">
        <v>0.59</v>
      </c>
      <c r="FW9" s="166">
        <v>-20.575099999999999</v>
      </c>
      <c r="FX9" s="165"/>
      <c r="FY9" s="166">
        <v>1.274</v>
      </c>
      <c r="FZ9" s="166">
        <v>2.774</v>
      </c>
      <c r="GA9" s="165"/>
      <c r="GB9" s="166">
        <v>-2.4500000000000002</v>
      </c>
      <c r="GC9" s="166">
        <v>-14.7828</v>
      </c>
      <c r="GD9" s="166">
        <v>-5.7652000000000001</v>
      </c>
      <c r="GE9" s="166">
        <v>-3.72</v>
      </c>
      <c r="GF9" s="166">
        <v>27.442</v>
      </c>
      <c r="GG9" s="165"/>
      <c r="GH9" s="166">
        <v>23.207699999999999</v>
      </c>
      <c r="GI9" s="166">
        <v>-5.2606999999999999</v>
      </c>
      <c r="GJ9" s="166">
        <v>-5.7904999999999998</v>
      </c>
      <c r="GK9" s="166">
        <v>2.2904</v>
      </c>
      <c r="GL9" s="165"/>
      <c r="GM9" s="165"/>
      <c r="GN9" s="165"/>
      <c r="GO9" s="166">
        <v>62.295999999999999</v>
      </c>
      <c r="GP9" s="166">
        <v>5.5236000000000001</v>
      </c>
      <c r="GQ9" s="166">
        <v>-21.372499999999999</v>
      </c>
      <c r="GR9" s="166">
        <v>5.9572000000000003</v>
      </c>
      <c r="GS9" s="166">
        <v>5.6722000000000001</v>
      </c>
      <c r="GT9" s="166">
        <v>143.40299999999999</v>
      </c>
      <c r="GU9" s="166">
        <v>-0.95479999999999998</v>
      </c>
      <c r="GV9" s="166">
        <v>-9.5027000000000008</v>
      </c>
      <c r="GW9" s="166">
        <v>8.3138000000000005</v>
      </c>
      <c r="GX9" s="166">
        <v>0.53649999999999998</v>
      </c>
      <c r="GY9" s="166">
        <v>3.7208000000000001</v>
      </c>
      <c r="GZ9" s="166">
        <v>3.7732999999999999</v>
      </c>
      <c r="HA9" s="166">
        <v>-0.17680000000000001</v>
      </c>
      <c r="HB9" s="166">
        <v>3.2025000000000001</v>
      </c>
      <c r="HC9" s="166">
        <v>4.2567000000000004</v>
      </c>
      <c r="HD9" s="166">
        <v>0</v>
      </c>
      <c r="HE9" s="166">
        <v>-6.2641999999999998</v>
      </c>
      <c r="HF9" s="166">
        <v>23.0488</v>
      </c>
      <c r="HG9" s="166">
        <v>22.555099999999999</v>
      </c>
      <c r="HH9" s="166">
        <v>112.5424</v>
      </c>
      <c r="HI9" s="166">
        <v>12.853</v>
      </c>
      <c r="HJ9" s="166">
        <v>13.941000000000001</v>
      </c>
      <c r="HK9" s="166">
        <v>-11.130599999999999</v>
      </c>
      <c r="HL9" s="165"/>
      <c r="HM9" s="166">
        <v>0</v>
      </c>
      <c r="HN9" s="166">
        <v>0</v>
      </c>
      <c r="HO9" s="165"/>
      <c r="HP9" s="165"/>
      <c r="HQ9" s="166">
        <v>-9.1788000000000007</v>
      </c>
      <c r="HR9" s="166">
        <v>-9.2505000000000006</v>
      </c>
      <c r="HS9" s="166">
        <v>-0.88629999999999998</v>
      </c>
      <c r="HT9" s="166">
        <v>-0.86780000000000002</v>
      </c>
      <c r="HU9" s="166">
        <v>18.899999999999999</v>
      </c>
      <c r="HV9" s="166">
        <v>19.239999999999998</v>
      </c>
      <c r="HW9" s="166">
        <v>-32.9</v>
      </c>
      <c r="HX9" s="166">
        <v>-32.6</v>
      </c>
      <c r="HY9" s="166">
        <v>-0.36899999999999999</v>
      </c>
      <c r="HZ9" s="166">
        <v>-8.8800000000000008</v>
      </c>
      <c r="IA9" s="166">
        <v>47.734999999999999</v>
      </c>
      <c r="IB9" s="166">
        <v>24.8857</v>
      </c>
      <c r="IC9" s="166">
        <v>24.778400000000001</v>
      </c>
      <c r="ID9" s="166">
        <v>-19.899999999999999</v>
      </c>
      <c r="IE9" s="166">
        <v>-49.1</v>
      </c>
      <c r="IF9" s="166">
        <v>-6.7</v>
      </c>
      <c r="IG9" s="166">
        <v>-7.2</v>
      </c>
      <c r="IH9" s="166">
        <v>-17.6252</v>
      </c>
      <c r="II9" s="165"/>
      <c r="IJ9" s="166">
        <v>-125.70099999999999</v>
      </c>
      <c r="IK9" s="166">
        <v>4.6070000000000002</v>
      </c>
      <c r="IL9" s="166">
        <v>-268.73610000000002</v>
      </c>
      <c r="IM9" s="166">
        <v>-10.288500000000001</v>
      </c>
      <c r="IN9" s="166">
        <v>-39.433599999999998</v>
      </c>
      <c r="IO9" s="166">
        <v>141.58439999999999</v>
      </c>
      <c r="IP9" s="166">
        <v>19.267299999999999</v>
      </c>
      <c r="IQ9" s="166">
        <v>113.39400000000001</v>
      </c>
      <c r="IR9" s="166">
        <v>92.701599999999999</v>
      </c>
      <c r="IS9" s="166">
        <v>85.299499999999995</v>
      </c>
      <c r="IT9" s="166">
        <v>25.996300000000002</v>
      </c>
      <c r="IU9" s="166">
        <v>27.9237</v>
      </c>
      <c r="IV9" s="166">
        <v>-2.1909000000000001</v>
      </c>
      <c r="IW9" s="166">
        <v>269.73790000000002</v>
      </c>
      <c r="IX9" s="166">
        <v>-184.0179</v>
      </c>
      <c r="IY9" s="166">
        <v>103.34610000000001</v>
      </c>
      <c r="IZ9" s="166">
        <v>-77.270099999999999</v>
      </c>
      <c r="JA9" s="166">
        <v>-0.18679999999999999</v>
      </c>
      <c r="JB9" s="166">
        <v>10.162000000000001</v>
      </c>
      <c r="JC9" s="166">
        <v>-10.24</v>
      </c>
      <c r="JD9" s="166">
        <v>-2.153</v>
      </c>
      <c r="JE9" s="166">
        <v>-2.1619999999999999</v>
      </c>
      <c r="JF9" s="166">
        <v>6.16</v>
      </c>
      <c r="JG9" s="166">
        <v>-4.32</v>
      </c>
      <c r="JH9" s="166">
        <v>-3.093</v>
      </c>
      <c r="JI9" s="166">
        <v>-1.3473999999999999</v>
      </c>
      <c r="JJ9" s="166">
        <v>4.9241000000000001</v>
      </c>
      <c r="JK9" s="166">
        <v>-8.5526999999999997</v>
      </c>
      <c r="JL9" s="166">
        <v>1.6</v>
      </c>
      <c r="JM9" s="166">
        <v>0.52</v>
      </c>
      <c r="JN9" s="166">
        <v>2.2240000000000002</v>
      </c>
      <c r="JO9" s="165"/>
      <c r="JP9" s="165"/>
      <c r="JQ9" s="166">
        <v>4.3715999999999999</v>
      </c>
      <c r="JR9" s="166">
        <v>5.2781000000000002</v>
      </c>
      <c r="JS9" s="166">
        <v>4.2351999999999999</v>
      </c>
      <c r="JT9" s="165"/>
      <c r="JU9" s="166">
        <v>36.799999999999997</v>
      </c>
      <c r="JV9" s="166">
        <v>2.3603999999999998</v>
      </c>
      <c r="JW9" s="166">
        <v>-0.18</v>
      </c>
      <c r="JX9" s="165"/>
      <c r="JY9" s="166">
        <v>-15.061400000000001</v>
      </c>
      <c r="JZ9" s="166">
        <v>-0.2137</v>
      </c>
      <c r="KA9" s="166">
        <v>-21.764299999999999</v>
      </c>
      <c r="KB9" s="166">
        <v>-14.6828</v>
      </c>
      <c r="KC9" s="166">
        <v>-7.3738999999999999</v>
      </c>
      <c r="KD9" s="166">
        <v>-21.055099999999999</v>
      </c>
      <c r="KE9" s="166">
        <v>-2.2801</v>
      </c>
      <c r="KF9" s="166">
        <v>-32.299999999999997</v>
      </c>
      <c r="KG9" s="166">
        <v>15.8</v>
      </c>
      <c r="KH9" s="166">
        <v>74.476200000000006</v>
      </c>
      <c r="KI9" s="166">
        <v>-140.6386</v>
      </c>
    </row>
    <row r="10" spans="1:295" ht="18" customHeight="1" x14ac:dyDescent="0.3">
      <c r="A10" s="164" t="s">
        <v>64</v>
      </c>
      <c r="B10" s="164" t="s">
        <v>812</v>
      </c>
      <c r="C10" s="167"/>
      <c r="D10" s="168">
        <v>4.2324000000000002</v>
      </c>
      <c r="E10" s="168">
        <v>-8.8649000000000004</v>
      </c>
      <c r="F10" s="168">
        <v>4.9795999999999996</v>
      </c>
      <c r="G10" s="168">
        <v>5.0808</v>
      </c>
      <c r="H10" s="167"/>
      <c r="I10" s="168">
        <v>8.6411999999999995</v>
      </c>
      <c r="J10" s="167"/>
      <c r="K10" s="168">
        <v>15.6553</v>
      </c>
      <c r="L10" s="168">
        <v>6.6958000000000002</v>
      </c>
      <c r="M10" s="168">
        <v>7.9922000000000004</v>
      </c>
      <c r="N10" s="168">
        <v>0</v>
      </c>
      <c r="O10" s="167"/>
      <c r="P10" s="167"/>
      <c r="Q10" s="167"/>
      <c r="R10" s="168">
        <v>-17.600000000000001</v>
      </c>
      <c r="S10" s="168">
        <v>-2.9325999999999999</v>
      </c>
      <c r="T10" s="168">
        <v>-3.0230999999999999</v>
      </c>
      <c r="U10" s="168">
        <v>3.8327</v>
      </c>
      <c r="V10" s="168">
        <v>3.7936999999999999</v>
      </c>
      <c r="W10" s="168">
        <v>6.8878000000000004</v>
      </c>
      <c r="X10" s="168">
        <v>4.4466999999999999</v>
      </c>
      <c r="Y10" s="168">
        <v>-0.68830000000000002</v>
      </c>
      <c r="Z10" s="168">
        <v>1.3337000000000001</v>
      </c>
      <c r="AA10" s="167"/>
      <c r="AB10" s="168">
        <v>-1.3392999999999999</v>
      </c>
      <c r="AC10" s="168">
        <v>-0.98</v>
      </c>
      <c r="AD10" s="168">
        <v>-0.97</v>
      </c>
      <c r="AE10" s="168">
        <v>3.0430000000000001</v>
      </c>
      <c r="AF10" s="167"/>
      <c r="AG10" s="168">
        <v>-11</v>
      </c>
      <c r="AH10" s="168">
        <v>-1.744</v>
      </c>
      <c r="AI10" s="168">
        <v>0.29699999999999999</v>
      </c>
      <c r="AJ10" s="168">
        <v>-11.7</v>
      </c>
      <c r="AK10" s="168">
        <v>-11.66</v>
      </c>
      <c r="AL10" s="167"/>
      <c r="AM10" s="168">
        <v>-12.68</v>
      </c>
      <c r="AN10" s="168">
        <v>-12.68</v>
      </c>
      <c r="AO10" s="168">
        <v>1.9494</v>
      </c>
      <c r="AP10" s="168">
        <v>4.0545999999999998</v>
      </c>
      <c r="AQ10" s="168">
        <v>16.0716</v>
      </c>
      <c r="AR10" s="168">
        <v>20.003900000000002</v>
      </c>
      <c r="AS10" s="168">
        <v>-13.013999999999999</v>
      </c>
      <c r="AT10" s="168">
        <v>-8.9746000000000006</v>
      </c>
      <c r="AU10" s="168">
        <v>-8.5584000000000007</v>
      </c>
      <c r="AV10" s="168">
        <v>4.3280000000000003</v>
      </c>
      <c r="AW10" s="168">
        <v>4.4177999999999997</v>
      </c>
      <c r="AX10" s="167"/>
      <c r="AY10" s="168">
        <v>-11.652799999999999</v>
      </c>
      <c r="AZ10" s="168">
        <v>12.037599999999999</v>
      </c>
      <c r="BA10" s="168">
        <v>12.283799999999999</v>
      </c>
      <c r="BB10" s="168">
        <v>84.929000000000002</v>
      </c>
      <c r="BC10" s="168">
        <v>2.3715000000000002</v>
      </c>
      <c r="BD10" s="168">
        <v>-3.3</v>
      </c>
      <c r="BE10" s="168">
        <v>-3.2</v>
      </c>
      <c r="BF10" s="168">
        <v>-27.643799999999999</v>
      </c>
      <c r="BG10" s="168">
        <v>-27.332000000000001</v>
      </c>
      <c r="BH10" s="168">
        <v>-1.792</v>
      </c>
      <c r="BI10" s="167"/>
      <c r="BJ10" s="168">
        <v>9.6301000000000005</v>
      </c>
      <c r="BK10" s="168">
        <v>1.8641000000000001</v>
      </c>
      <c r="BL10" s="168">
        <v>0.56920000000000004</v>
      </c>
      <c r="BM10" s="168">
        <v>0.45200000000000001</v>
      </c>
      <c r="BN10" s="168">
        <v>-110.72110000000001</v>
      </c>
      <c r="BO10" s="168">
        <v>-6.2868000000000004</v>
      </c>
      <c r="BP10" s="168">
        <v>38.056600000000003</v>
      </c>
      <c r="BQ10" s="168">
        <v>12.3726</v>
      </c>
      <c r="BR10" s="168">
        <v>-221.15309999999999</v>
      </c>
      <c r="BS10" s="167"/>
      <c r="BT10" s="167"/>
      <c r="BU10" s="167"/>
      <c r="BV10" s="168">
        <v>5.0995999999999997</v>
      </c>
      <c r="BW10" s="168">
        <v>5.6</v>
      </c>
      <c r="BX10" s="168">
        <v>6.73</v>
      </c>
      <c r="BY10" s="168">
        <v>-10.69</v>
      </c>
      <c r="BZ10" s="168">
        <v>0.77</v>
      </c>
      <c r="CA10" s="168">
        <v>-23.840199999999999</v>
      </c>
      <c r="CB10" s="168">
        <v>-23.706199999999999</v>
      </c>
      <c r="CC10" s="168">
        <v>31.346599999999999</v>
      </c>
      <c r="CD10" s="168">
        <v>30.627800000000001</v>
      </c>
      <c r="CE10" s="168">
        <v>-4.2073999999999998</v>
      </c>
      <c r="CF10" s="168">
        <v>6.1246</v>
      </c>
      <c r="CG10" s="168">
        <v>6.1510999999999996</v>
      </c>
      <c r="CH10" s="168">
        <v>9.2597000000000005</v>
      </c>
      <c r="CI10" s="167"/>
      <c r="CJ10" s="168">
        <v>4.032</v>
      </c>
      <c r="CK10" s="168">
        <v>9.657</v>
      </c>
      <c r="CL10" s="168">
        <v>-21.6</v>
      </c>
      <c r="CM10" s="168">
        <v>-21</v>
      </c>
      <c r="CN10" s="168">
        <v>-2.16</v>
      </c>
      <c r="CO10" s="168">
        <v>18.384799999999998</v>
      </c>
      <c r="CP10" s="168">
        <v>18.785499999999999</v>
      </c>
      <c r="CQ10" s="168">
        <v>17.6828</v>
      </c>
      <c r="CR10" s="168">
        <v>44.573599999999999</v>
      </c>
      <c r="CS10" s="168">
        <v>44.528300000000002</v>
      </c>
      <c r="CT10" s="168">
        <v>-30.0275</v>
      </c>
      <c r="CU10" s="168">
        <v>-15.567399999999999</v>
      </c>
      <c r="CV10" s="168">
        <v>-30.481999999999999</v>
      </c>
      <c r="CW10" s="168">
        <v>2.9138000000000002</v>
      </c>
      <c r="CX10" s="168">
        <v>21.01</v>
      </c>
      <c r="CY10" s="168">
        <v>6.93</v>
      </c>
      <c r="CZ10" s="168">
        <v>5.0049000000000001</v>
      </c>
      <c r="DA10" s="168">
        <v>4.0069999999999997</v>
      </c>
      <c r="DB10" s="168">
        <v>-6.4791999999999996</v>
      </c>
      <c r="DC10" s="167"/>
      <c r="DD10" s="167"/>
      <c r="DE10" s="167"/>
      <c r="DF10" s="168">
        <v>14.6305</v>
      </c>
      <c r="DG10" s="167"/>
      <c r="DH10" s="168">
        <v>-2.5506000000000002</v>
      </c>
      <c r="DI10" s="168">
        <v>-14.6</v>
      </c>
      <c r="DJ10" s="168">
        <v>-14.8</v>
      </c>
      <c r="DK10" s="168">
        <v>-2.6221000000000001</v>
      </c>
      <c r="DL10" s="168">
        <v>0.4</v>
      </c>
      <c r="DM10" s="168">
        <v>6.44</v>
      </c>
      <c r="DN10" s="168">
        <v>4.4800000000000004</v>
      </c>
      <c r="DO10" s="168">
        <v>-1.43</v>
      </c>
      <c r="DP10" s="168">
        <v>-1.71</v>
      </c>
      <c r="DQ10" s="168">
        <v>7.3470000000000004</v>
      </c>
      <c r="DR10" s="168">
        <v>-15.5809</v>
      </c>
      <c r="DS10" s="168">
        <v>-22.37</v>
      </c>
      <c r="DT10" s="168">
        <v>-7.02</v>
      </c>
      <c r="DU10" s="168">
        <v>32.26</v>
      </c>
      <c r="DV10" s="168">
        <v>-2.74</v>
      </c>
      <c r="DW10" s="168">
        <v>-17.290900000000001</v>
      </c>
      <c r="DX10" s="168">
        <v>-8.9726999999999997</v>
      </c>
      <c r="DY10" s="168">
        <v>-42.707599999999999</v>
      </c>
      <c r="DZ10" s="168">
        <v>-42.027299999999997</v>
      </c>
      <c r="EA10" s="167"/>
      <c r="EB10" s="168">
        <v>-18.8674</v>
      </c>
      <c r="EC10" s="168">
        <v>-27.4026</v>
      </c>
      <c r="ED10" s="168">
        <v>-27.216899999999999</v>
      </c>
      <c r="EE10" s="168">
        <v>-7.4795999999999996</v>
      </c>
      <c r="EF10" s="168">
        <v>-33.563299999999998</v>
      </c>
      <c r="EG10" s="168">
        <v>-11.337999999999999</v>
      </c>
      <c r="EH10" s="168">
        <v>-89.218299999999999</v>
      </c>
      <c r="EI10" s="168">
        <v>23.391500000000001</v>
      </c>
      <c r="EJ10" s="168">
        <v>7.2111000000000001</v>
      </c>
      <c r="EK10" s="168">
        <v>-3.6981000000000002</v>
      </c>
      <c r="EL10" s="168">
        <v>-3.0507</v>
      </c>
      <c r="EM10" s="168">
        <v>28.1953</v>
      </c>
      <c r="EN10" s="168">
        <v>-0.42649999999999999</v>
      </c>
      <c r="EO10" s="168">
        <v>-0.99029999999999996</v>
      </c>
      <c r="EP10" s="168">
        <v>-10.1</v>
      </c>
      <c r="EQ10" s="168">
        <v>-23.8644</v>
      </c>
      <c r="ER10" s="168">
        <v>30.317799999999998</v>
      </c>
      <c r="ES10" s="167"/>
      <c r="ET10" s="168">
        <v>0</v>
      </c>
      <c r="EU10" s="168">
        <v>1.92</v>
      </c>
      <c r="EV10" s="168">
        <v>0</v>
      </c>
      <c r="EW10" s="168">
        <v>2.6082000000000001</v>
      </c>
      <c r="EX10" s="168">
        <v>11.9061</v>
      </c>
      <c r="EY10" s="168">
        <v>-10.242000000000001</v>
      </c>
      <c r="EZ10" s="168">
        <v>-10.4277</v>
      </c>
      <c r="FA10" s="168">
        <v>8.26</v>
      </c>
      <c r="FB10" s="168">
        <v>19.134399999999999</v>
      </c>
      <c r="FC10" s="168">
        <v>-33.828299999999999</v>
      </c>
      <c r="FD10" s="168">
        <v>4.2046000000000001</v>
      </c>
      <c r="FE10" s="168">
        <v>3.9405999999999999</v>
      </c>
      <c r="FF10" s="167"/>
      <c r="FG10" s="168">
        <v>3.1640000000000001</v>
      </c>
      <c r="FH10" s="168">
        <v>3.2624</v>
      </c>
      <c r="FI10" s="168">
        <v>0</v>
      </c>
      <c r="FJ10" s="168">
        <v>10.382300000000001</v>
      </c>
      <c r="FK10" s="168">
        <v>10.382300000000001</v>
      </c>
      <c r="FL10" s="168">
        <v>-23.276399999999999</v>
      </c>
      <c r="FM10" s="168">
        <v>26.560700000000001</v>
      </c>
      <c r="FN10" s="168">
        <v>26.4435</v>
      </c>
      <c r="FO10" s="168">
        <v>-12.1294</v>
      </c>
      <c r="FP10" s="167"/>
      <c r="FQ10" s="168">
        <v>20.1236</v>
      </c>
      <c r="FR10" s="168">
        <v>-17.760000000000002</v>
      </c>
      <c r="FS10" s="168">
        <v>-2.3159000000000001</v>
      </c>
      <c r="FT10" s="168">
        <v>0.17419999999999999</v>
      </c>
      <c r="FU10" s="168">
        <v>1.3</v>
      </c>
      <c r="FV10" s="168">
        <v>0.71</v>
      </c>
      <c r="FW10" s="168">
        <v>-19.506599999999999</v>
      </c>
      <c r="FX10" s="167"/>
      <c r="FY10" s="168">
        <v>1.4339999999999999</v>
      </c>
      <c r="FZ10" s="168">
        <v>2.9950000000000001</v>
      </c>
      <c r="GA10" s="167"/>
      <c r="GB10" s="168">
        <v>-2.27</v>
      </c>
      <c r="GC10" s="168">
        <v>-11.4922</v>
      </c>
      <c r="GD10" s="168">
        <v>-2.1364999999999998</v>
      </c>
      <c r="GE10" s="167"/>
      <c r="GF10" s="168">
        <v>26.683399999999999</v>
      </c>
      <c r="GG10" s="167"/>
      <c r="GH10" s="168">
        <v>22.6769</v>
      </c>
      <c r="GI10" s="168">
        <v>-5.0720999999999998</v>
      </c>
      <c r="GJ10" s="168">
        <v>-5.5049000000000001</v>
      </c>
      <c r="GK10" s="168">
        <v>2.2008000000000001</v>
      </c>
      <c r="GL10" s="167"/>
      <c r="GM10" s="167"/>
      <c r="GN10" s="168">
        <v>-11.642300000000001</v>
      </c>
      <c r="GO10" s="168">
        <v>61.248800000000003</v>
      </c>
      <c r="GP10" s="168">
        <v>5.1163999999999996</v>
      </c>
      <c r="GQ10" s="168">
        <v>-21.603100000000001</v>
      </c>
      <c r="GR10" s="168">
        <v>6.0667</v>
      </c>
      <c r="GS10" s="168">
        <v>5.1089000000000002</v>
      </c>
      <c r="GT10" s="168">
        <v>138.74969999999999</v>
      </c>
      <c r="GU10" s="168">
        <v>-1.3954</v>
      </c>
      <c r="GV10" s="168">
        <v>-9.5691000000000006</v>
      </c>
      <c r="GW10" s="168">
        <v>8.6797000000000004</v>
      </c>
      <c r="GX10" s="168">
        <v>1.1309</v>
      </c>
      <c r="GY10" s="168">
        <v>3.6402000000000001</v>
      </c>
      <c r="GZ10" s="168">
        <v>3.71</v>
      </c>
      <c r="HA10" s="168">
        <v>0.27450000000000002</v>
      </c>
      <c r="HB10" s="168">
        <v>1.8725000000000001</v>
      </c>
      <c r="HC10" s="168">
        <v>3.3584000000000001</v>
      </c>
      <c r="HD10" s="168">
        <v>-3.77</v>
      </c>
      <c r="HE10" s="168">
        <v>-3.2225999999999999</v>
      </c>
      <c r="HF10" s="168">
        <v>18.578900000000001</v>
      </c>
      <c r="HG10" s="168">
        <v>16.688700000000001</v>
      </c>
      <c r="HH10" s="168">
        <v>113.03789999999999</v>
      </c>
      <c r="HI10" s="168">
        <v>12.043900000000001</v>
      </c>
      <c r="HJ10" s="168">
        <v>12.892799999999999</v>
      </c>
      <c r="HK10" s="168">
        <v>-11.230399999999999</v>
      </c>
      <c r="HL10" s="167"/>
      <c r="HM10" s="168">
        <v>0</v>
      </c>
      <c r="HN10" s="168">
        <v>0</v>
      </c>
      <c r="HO10" s="167"/>
      <c r="HP10" s="167"/>
      <c r="HQ10" s="168">
        <v>-9.9923999999999999</v>
      </c>
      <c r="HR10" s="168">
        <v>-9.9574999999999996</v>
      </c>
      <c r="HS10" s="168">
        <v>-0.47420000000000001</v>
      </c>
      <c r="HT10" s="168">
        <v>-0.26040000000000002</v>
      </c>
      <c r="HU10" s="168">
        <v>19.59</v>
      </c>
      <c r="HV10" s="168">
        <v>19.989999999999998</v>
      </c>
      <c r="HW10" s="168">
        <v>-33.200000000000003</v>
      </c>
      <c r="HX10" s="168">
        <v>-33.1</v>
      </c>
      <c r="HY10" s="168">
        <v>-0.38540000000000002</v>
      </c>
      <c r="HZ10" s="168">
        <v>-9.92</v>
      </c>
      <c r="IA10" s="168">
        <v>46.5304</v>
      </c>
      <c r="IB10" s="168">
        <v>24.2545</v>
      </c>
      <c r="IC10" s="168">
        <v>24.120100000000001</v>
      </c>
      <c r="ID10" s="167"/>
      <c r="IE10" s="168">
        <v>-49.4</v>
      </c>
      <c r="IF10" s="168">
        <v>-6.1</v>
      </c>
      <c r="IG10" s="168">
        <v>-6.5</v>
      </c>
      <c r="IH10" s="167"/>
      <c r="II10" s="167"/>
      <c r="IJ10" s="168">
        <v>-134.77610000000001</v>
      </c>
      <c r="IK10" s="168">
        <v>5.2598000000000003</v>
      </c>
      <c r="IL10" s="168">
        <v>-268.95530000000002</v>
      </c>
      <c r="IM10" s="168">
        <v>-7.4295</v>
      </c>
      <c r="IN10" s="168">
        <v>-43.128900000000002</v>
      </c>
      <c r="IO10" s="168">
        <v>139.3819</v>
      </c>
      <c r="IP10" s="168">
        <v>17.557400000000001</v>
      </c>
      <c r="IQ10" s="168">
        <v>115.9041</v>
      </c>
      <c r="IR10" s="168">
        <v>92.451300000000003</v>
      </c>
      <c r="IS10" s="168">
        <v>83.061199999999999</v>
      </c>
      <c r="IT10" s="168">
        <v>29.192900000000002</v>
      </c>
      <c r="IU10" s="168">
        <v>23.171500000000002</v>
      </c>
      <c r="IV10" s="168">
        <v>-3.504</v>
      </c>
      <c r="IW10" s="168">
        <v>270.37290000000002</v>
      </c>
      <c r="IX10" s="168">
        <v>-183.11500000000001</v>
      </c>
      <c r="IY10" s="168">
        <v>101.50539999999999</v>
      </c>
      <c r="IZ10" s="168">
        <v>-75.906999999999996</v>
      </c>
      <c r="JA10" s="168">
        <v>-6.9599999999999995E-2</v>
      </c>
      <c r="JB10" s="168">
        <v>10.382</v>
      </c>
      <c r="JC10" s="168">
        <v>-9.92</v>
      </c>
      <c r="JD10" s="168">
        <v>-2.1520000000000001</v>
      </c>
      <c r="JE10" s="168">
        <v>-2.161</v>
      </c>
      <c r="JF10" s="168">
        <v>6.24</v>
      </c>
      <c r="JG10" s="168">
        <v>-4.4000000000000004</v>
      </c>
      <c r="JH10" s="168">
        <v>-3.0929000000000002</v>
      </c>
      <c r="JI10" s="168">
        <v>-1.2009000000000001</v>
      </c>
      <c r="JJ10" s="168">
        <v>4.7775999999999996</v>
      </c>
      <c r="JK10" s="168">
        <v>-8.7296999999999993</v>
      </c>
      <c r="JL10" s="168">
        <v>1.5</v>
      </c>
      <c r="JM10" s="168">
        <v>2.1520000000000001</v>
      </c>
      <c r="JN10" s="168">
        <v>1.8939999999999999</v>
      </c>
      <c r="JO10" s="167"/>
      <c r="JP10" s="167"/>
      <c r="JQ10" s="168">
        <v>3.9626000000000001</v>
      </c>
      <c r="JR10" s="168">
        <v>3.8862999999999999</v>
      </c>
      <c r="JS10" s="168">
        <v>4.6120999999999999</v>
      </c>
      <c r="JT10" s="167"/>
      <c r="JU10" s="168">
        <v>37</v>
      </c>
      <c r="JV10" s="168">
        <v>2.5960000000000001</v>
      </c>
      <c r="JW10" s="168">
        <v>-0.21</v>
      </c>
      <c r="JX10" s="167"/>
      <c r="JY10" s="168">
        <v>-14.3291</v>
      </c>
      <c r="JZ10" s="168">
        <v>-0.57299999999999995</v>
      </c>
      <c r="KA10" s="168">
        <v>-21.694099999999999</v>
      </c>
      <c r="KB10" s="168">
        <v>-13.8714</v>
      </c>
      <c r="KC10" s="168">
        <v>-7.0388999999999999</v>
      </c>
      <c r="KD10" s="168">
        <v>-20.439699999999998</v>
      </c>
      <c r="KE10" s="168">
        <v>-2.8309000000000002</v>
      </c>
      <c r="KF10" s="168">
        <v>-32.4</v>
      </c>
      <c r="KG10" s="168">
        <v>15.9</v>
      </c>
      <c r="KH10" s="168">
        <v>72.275499999999994</v>
      </c>
      <c r="KI10" s="168">
        <v>-137.77930000000001</v>
      </c>
    </row>
    <row r="11" spans="1:295" ht="18" customHeight="1" x14ac:dyDescent="0.3">
      <c r="A11" s="164" t="s">
        <v>64</v>
      </c>
      <c r="B11" s="164" t="s">
        <v>813</v>
      </c>
      <c r="C11" s="167"/>
      <c r="D11" s="168">
        <v>4.0812999999999997</v>
      </c>
      <c r="E11" s="168">
        <v>-8.7827999999999999</v>
      </c>
      <c r="F11" s="168">
        <v>5.3304999999999998</v>
      </c>
      <c r="G11" s="168">
        <v>5.0801999999999996</v>
      </c>
      <c r="H11" s="167"/>
      <c r="I11" s="168">
        <v>8.1763999999999992</v>
      </c>
      <c r="J11" s="167"/>
      <c r="K11" s="168">
        <v>15.2475</v>
      </c>
      <c r="L11" s="168">
        <v>6.2788000000000004</v>
      </c>
      <c r="M11" s="168">
        <v>7.6817000000000002</v>
      </c>
      <c r="N11" s="168">
        <v>-2.2200000000000002</v>
      </c>
      <c r="O11" s="168">
        <v>-24.2</v>
      </c>
      <c r="P11" s="168">
        <v>0</v>
      </c>
      <c r="Q11" s="168">
        <v>1.6559999999999999</v>
      </c>
      <c r="R11" s="168">
        <v>-13.2</v>
      </c>
      <c r="S11" s="168">
        <v>-2.8188</v>
      </c>
      <c r="T11" s="168">
        <v>-3.6880999999999999</v>
      </c>
      <c r="U11" s="168">
        <v>4.1125999999999996</v>
      </c>
      <c r="V11" s="168">
        <v>3.9941</v>
      </c>
      <c r="W11" s="168">
        <v>7.2693000000000003</v>
      </c>
      <c r="X11" s="168">
        <v>4.9787999999999997</v>
      </c>
      <c r="Y11" s="168">
        <v>-0.4945</v>
      </c>
      <c r="Z11" s="168">
        <v>1.3475999999999999</v>
      </c>
      <c r="AA11" s="167"/>
      <c r="AB11" s="168">
        <v>-1.2164999999999999</v>
      </c>
      <c r="AC11" s="168">
        <v>-0.80300000000000005</v>
      </c>
      <c r="AD11" s="168">
        <v>-0.78500000000000003</v>
      </c>
      <c r="AE11" s="168">
        <v>3.1779999999999999</v>
      </c>
      <c r="AF11" s="168">
        <v>-19.98</v>
      </c>
      <c r="AG11" s="168">
        <v>-6.6</v>
      </c>
      <c r="AH11" s="168">
        <v>-2.0680000000000001</v>
      </c>
      <c r="AI11" s="168">
        <v>0.307</v>
      </c>
      <c r="AJ11" s="168">
        <v>-10.88</v>
      </c>
      <c r="AK11" s="168">
        <v>-10.88</v>
      </c>
      <c r="AL11" s="167"/>
      <c r="AM11" s="168">
        <v>-11.28</v>
      </c>
      <c r="AN11" s="168">
        <v>-11.24</v>
      </c>
      <c r="AO11" s="168">
        <v>1.7936000000000001</v>
      </c>
      <c r="AP11" s="168">
        <v>3.8685999999999998</v>
      </c>
      <c r="AQ11" s="168">
        <v>15.063800000000001</v>
      </c>
      <c r="AR11" s="168">
        <v>19.088100000000001</v>
      </c>
      <c r="AS11" s="168">
        <v>-14.441800000000001</v>
      </c>
      <c r="AT11" s="168">
        <v>-9.5782000000000007</v>
      </c>
      <c r="AU11" s="168">
        <v>-9.5769000000000002</v>
      </c>
      <c r="AV11" s="168">
        <v>17.775400000000001</v>
      </c>
      <c r="AW11" s="168">
        <v>17.865400000000001</v>
      </c>
      <c r="AX11" s="167"/>
      <c r="AY11" s="168">
        <v>-14.904500000000001</v>
      </c>
      <c r="AZ11" s="168">
        <v>20.672599999999999</v>
      </c>
      <c r="BA11" s="168">
        <v>23.191800000000001</v>
      </c>
      <c r="BB11" s="168">
        <v>79.747399999999999</v>
      </c>
      <c r="BC11" s="168">
        <v>1.3412999999999999</v>
      </c>
      <c r="BD11" s="168">
        <v>-3.3</v>
      </c>
      <c r="BE11" s="168">
        <v>-3.2</v>
      </c>
      <c r="BF11" s="168">
        <v>-25.224799999999998</v>
      </c>
      <c r="BG11" s="168">
        <v>-24.849599999999999</v>
      </c>
      <c r="BH11" s="168">
        <v>-1.5572999999999999</v>
      </c>
      <c r="BI11" s="167"/>
      <c r="BJ11" s="168">
        <v>8.9878999999999998</v>
      </c>
      <c r="BK11" s="168">
        <v>1.8636999999999999</v>
      </c>
      <c r="BL11" s="168">
        <v>0.40739999999999998</v>
      </c>
      <c r="BM11" s="168">
        <v>0.43219999999999997</v>
      </c>
      <c r="BN11" s="168">
        <v>-95.034599999999998</v>
      </c>
      <c r="BO11" s="168">
        <v>-8.7283000000000008</v>
      </c>
      <c r="BP11" s="168">
        <v>35.432000000000002</v>
      </c>
      <c r="BQ11" s="168">
        <v>12.846299999999999</v>
      </c>
      <c r="BR11" s="168">
        <v>-211.3997</v>
      </c>
      <c r="BS11" s="167"/>
      <c r="BT11" s="167"/>
      <c r="BU11" s="167"/>
      <c r="BV11" s="168">
        <v>4.0716999999999999</v>
      </c>
      <c r="BW11" s="168">
        <v>5.55</v>
      </c>
      <c r="BX11" s="168">
        <v>6.66</v>
      </c>
      <c r="BY11" s="168">
        <v>-11.44</v>
      </c>
      <c r="BZ11" s="168">
        <v>0.28999999999999998</v>
      </c>
      <c r="CA11" s="168">
        <v>-24.242000000000001</v>
      </c>
      <c r="CB11" s="168">
        <v>-24.1081</v>
      </c>
      <c r="CC11" s="168">
        <v>32.479900000000001</v>
      </c>
      <c r="CD11" s="168">
        <v>31.670400000000001</v>
      </c>
      <c r="CE11" s="168">
        <v>-3.8662999999999998</v>
      </c>
      <c r="CF11" s="168">
        <v>6.6143000000000001</v>
      </c>
      <c r="CG11" s="168">
        <v>6.1631999999999998</v>
      </c>
      <c r="CH11" s="168">
        <v>8.7385999999999999</v>
      </c>
      <c r="CI11" s="168">
        <v>0</v>
      </c>
      <c r="CJ11" s="168">
        <v>4.032</v>
      </c>
      <c r="CK11" s="168">
        <v>9.8680000000000003</v>
      </c>
      <c r="CL11" s="168">
        <v>-22.1</v>
      </c>
      <c r="CM11" s="168">
        <v>-20.7</v>
      </c>
      <c r="CN11" s="168">
        <v>-2.04</v>
      </c>
      <c r="CO11" s="168">
        <v>17.312000000000001</v>
      </c>
      <c r="CP11" s="168">
        <v>17.5654</v>
      </c>
      <c r="CQ11" s="168">
        <v>16.224</v>
      </c>
      <c r="CR11" s="168">
        <v>43.6845</v>
      </c>
      <c r="CS11" s="168">
        <v>42.813200000000002</v>
      </c>
      <c r="CT11" s="168">
        <v>-27.755500000000001</v>
      </c>
      <c r="CU11" s="168">
        <v>-15.0199</v>
      </c>
      <c r="CV11" s="168">
        <v>-29.035799999999998</v>
      </c>
      <c r="CW11" s="168">
        <v>2.6577999999999999</v>
      </c>
      <c r="CX11" s="168">
        <v>20.56</v>
      </c>
      <c r="CY11" s="168">
        <v>6.78</v>
      </c>
      <c r="CZ11" s="168">
        <v>4.6924000000000001</v>
      </c>
      <c r="DA11" s="168">
        <v>3.5186999999999999</v>
      </c>
      <c r="DB11" s="168">
        <v>-6.3034999999999997</v>
      </c>
      <c r="DC11" s="167"/>
      <c r="DD11" s="167"/>
      <c r="DE11" s="167"/>
      <c r="DF11" s="168">
        <v>13.1236</v>
      </c>
      <c r="DG11" s="167"/>
      <c r="DH11" s="168">
        <v>-2.4266000000000001</v>
      </c>
      <c r="DI11" s="167"/>
      <c r="DJ11" s="167"/>
      <c r="DK11" s="168">
        <v>-2.5293000000000001</v>
      </c>
      <c r="DL11" s="168">
        <v>-0.1</v>
      </c>
      <c r="DM11" s="168">
        <v>5.5</v>
      </c>
      <c r="DN11" s="168">
        <v>3.82</v>
      </c>
      <c r="DO11" s="168">
        <v>-1.92</v>
      </c>
      <c r="DP11" s="168">
        <v>-1.47</v>
      </c>
      <c r="DQ11" s="168">
        <v>7.9669999999999996</v>
      </c>
      <c r="DR11" s="168">
        <v>-14.863300000000001</v>
      </c>
      <c r="DS11" s="168">
        <v>-23.62</v>
      </c>
      <c r="DT11" s="168">
        <v>-7.04</v>
      </c>
      <c r="DU11" s="168">
        <v>32.21</v>
      </c>
      <c r="DV11" s="168">
        <v>-3.8</v>
      </c>
      <c r="DW11" s="168">
        <v>-16.399999999999999</v>
      </c>
      <c r="DX11" s="168">
        <v>-8.5635999999999992</v>
      </c>
      <c r="DY11" s="168">
        <v>-42.763300000000001</v>
      </c>
      <c r="DZ11" s="168">
        <v>-42.181800000000003</v>
      </c>
      <c r="EA11" s="167"/>
      <c r="EB11" s="168">
        <v>-20.9712</v>
      </c>
      <c r="EC11" s="168">
        <v>-28.883400000000002</v>
      </c>
      <c r="ED11" s="168">
        <v>-28.8233</v>
      </c>
      <c r="EE11" s="168">
        <v>-7.8869999999999996</v>
      </c>
      <c r="EF11" s="168">
        <v>-27.32</v>
      </c>
      <c r="EG11" s="168">
        <v>-11.016999999999999</v>
      </c>
      <c r="EH11" s="168">
        <v>-89.474800000000002</v>
      </c>
      <c r="EI11" s="168">
        <v>17.580100000000002</v>
      </c>
      <c r="EJ11" s="168">
        <v>7.0681000000000003</v>
      </c>
      <c r="EK11" s="168">
        <v>-3.9535999999999998</v>
      </c>
      <c r="EL11" s="168">
        <v>-3.1768999999999998</v>
      </c>
      <c r="EM11" s="168">
        <v>29.410299999999999</v>
      </c>
      <c r="EN11" s="168">
        <v>-2.7107999999999999</v>
      </c>
      <c r="EO11" s="168">
        <v>-2.0865999999999998</v>
      </c>
      <c r="EP11" s="168">
        <v>-6.7</v>
      </c>
      <c r="EQ11" s="168">
        <v>-24.972799999999999</v>
      </c>
      <c r="ER11" s="168">
        <v>41.966200000000001</v>
      </c>
      <c r="ES11" s="167"/>
      <c r="ET11" s="168">
        <v>6.62</v>
      </c>
      <c r="EU11" s="168">
        <v>-2.91</v>
      </c>
      <c r="EV11" s="168">
        <v>2</v>
      </c>
      <c r="EW11" s="168">
        <v>2.4780000000000002</v>
      </c>
      <c r="EX11" s="168">
        <v>8.4011999999999993</v>
      </c>
      <c r="EY11" s="168">
        <v>-9.4078999999999997</v>
      </c>
      <c r="EZ11" s="168">
        <v>-9.6067</v>
      </c>
      <c r="FA11" s="168">
        <v>8.4773999999999994</v>
      </c>
      <c r="FB11" s="168">
        <v>18.123200000000001</v>
      </c>
      <c r="FC11" s="168">
        <v>-35.926400000000001</v>
      </c>
      <c r="FD11" s="168">
        <v>3.9958</v>
      </c>
      <c r="FE11" s="168">
        <v>3.8321000000000001</v>
      </c>
      <c r="FF11" s="167"/>
      <c r="FG11" s="168">
        <v>3.4403999999999999</v>
      </c>
      <c r="FH11" s="168">
        <v>3.4784999999999999</v>
      </c>
      <c r="FI11" s="168">
        <v>2.6446999999999998</v>
      </c>
      <c r="FJ11" s="168">
        <v>11.052099999999999</v>
      </c>
      <c r="FK11" s="168">
        <v>10.7172</v>
      </c>
      <c r="FL11" s="168">
        <v>-22.271699999999999</v>
      </c>
      <c r="FM11" s="168">
        <v>26.456800000000001</v>
      </c>
      <c r="FN11" s="168">
        <v>26.7393</v>
      </c>
      <c r="FO11" s="168">
        <v>-12.1511</v>
      </c>
      <c r="FP11" s="167"/>
      <c r="FQ11" s="168">
        <v>19.698799999999999</v>
      </c>
      <c r="FR11" s="168">
        <v>-17.329999999999998</v>
      </c>
      <c r="FS11" s="168">
        <v>-2.3214000000000001</v>
      </c>
      <c r="FT11" s="168">
        <v>0.16500000000000001</v>
      </c>
      <c r="FU11" s="168">
        <v>1.29</v>
      </c>
      <c r="FV11" s="168">
        <v>0.64</v>
      </c>
      <c r="FW11" s="168">
        <v>-19.253399999999999</v>
      </c>
      <c r="FX11" s="167"/>
      <c r="FY11" s="168">
        <v>1.4590000000000001</v>
      </c>
      <c r="FZ11" s="168">
        <v>2.823</v>
      </c>
      <c r="GA11" s="167"/>
      <c r="GB11" s="168">
        <v>-2.81</v>
      </c>
      <c r="GC11" s="168">
        <v>-12.726000000000001</v>
      </c>
      <c r="GD11" s="168">
        <v>-3.1652999999999998</v>
      </c>
      <c r="GE11" s="167"/>
      <c r="GF11" s="168">
        <v>24.535499999999999</v>
      </c>
      <c r="GG11" s="167"/>
      <c r="GH11" s="168">
        <v>17.350100000000001</v>
      </c>
      <c r="GI11" s="168">
        <v>-6.0308999999999999</v>
      </c>
      <c r="GJ11" s="168">
        <v>-6.274</v>
      </c>
      <c r="GK11" s="168">
        <v>2.1198999999999999</v>
      </c>
      <c r="GL11" s="167"/>
      <c r="GM11" s="167"/>
      <c r="GN11" s="168">
        <v>-12.631500000000001</v>
      </c>
      <c r="GO11" s="168">
        <v>56.716700000000003</v>
      </c>
      <c r="GP11" s="168">
        <v>3.3020999999999998</v>
      </c>
      <c r="GQ11" s="168">
        <v>-20.181999999999999</v>
      </c>
      <c r="GR11" s="168">
        <v>6.4473000000000003</v>
      </c>
      <c r="GS11" s="168">
        <v>6.7034000000000002</v>
      </c>
      <c r="GT11" s="168">
        <v>134.29599999999999</v>
      </c>
      <c r="GU11" s="168">
        <v>-2.1515</v>
      </c>
      <c r="GV11" s="168">
        <v>0</v>
      </c>
      <c r="GW11" s="168">
        <v>6.4141000000000004</v>
      </c>
      <c r="GX11" s="168">
        <v>1.0774999999999999</v>
      </c>
      <c r="GY11" s="168">
        <v>3.6109</v>
      </c>
      <c r="GZ11" s="168">
        <v>3.5834000000000001</v>
      </c>
      <c r="HA11" s="168">
        <v>0.48060000000000003</v>
      </c>
      <c r="HB11" s="168">
        <v>0</v>
      </c>
      <c r="HC11" s="168">
        <v>0</v>
      </c>
      <c r="HD11" s="168">
        <v>-4.6100000000000003</v>
      </c>
      <c r="HE11" s="168">
        <v>-3.468</v>
      </c>
      <c r="HF11" s="168">
        <v>17.397300000000001</v>
      </c>
      <c r="HG11" s="168">
        <v>14.3391</v>
      </c>
      <c r="HH11" s="168">
        <v>111.4537</v>
      </c>
      <c r="HI11" s="168">
        <v>10.869899999999999</v>
      </c>
      <c r="HJ11" s="168">
        <v>11.087899999999999</v>
      </c>
      <c r="HK11" s="168">
        <v>-10.924200000000001</v>
      </c>
      <c r="HL11" s="167"/>
      <c r="HM11" s="168">
        <v>0</v>
      </c>
      <c r="HN11" s="168">
        <v>-10.713200000000001</v>
      </c>
      <c r="HO11" s="167"/>
      <c r="HP11" s="167"/>
      <c r="HQ11" s="168">
        <v>-10.243499999999999</v>
      </c>
      <c r="HR11" s="168">
        <v>-10.007400000000001</v>
      </c>
      <c r="HS11" s="168">
        <v>0.10539999999999999</v>
      </c>
      <c r="HT11" s="168">
        <v>0.55459999999999998</v>
      </c>
      <c r="HU11" s="168">
        <v>19.43</v>
      </c>
      <c r="HV11" s="168">
        <v>19.829999999999998</v>
      </c>
      <c r="HW11" s="168">
        <v>-33.200000000000003</v>
      </c>
      <c r="HX11" s="168">
        <v>-32.799999999999997</v>
      </c>
      <c r="HY11" s="168">
        <v>-0.57950000000000002</v>
      </c>
      <c r="HZ11" s="168">
        <v>-9.68</v>
      </c>
      <c r="IA11" s="168">
        <v>43.799700000000001</v>
      </c>
      <c r="IB11" s="168">
        <v>25.464099999999998</v>
      </c>
      <c r="IC11" s="168">
        <v>25.352</v>
      </c>
      <c r="ID11" s="168">
        <v>-19.899999999999999</v>
      </c>
      <c r="IE11" s="168">
        <v>-49.6</v>
      </c>
      <c r="IF11" s="168">
        <v>-6.3</v>
      </c>
      <c r="IG11" s="168">
        <v>-6.8</v>
      </c>
      <c r="IH11" s="167"/>
      <c r="II11" s="167"/>
      <c r="IJ11" s="168">
        <v>-142.011</v>
      </c>
      <c r="IK11" s="168">
        <v>2.9569000000000001</v>
      </c>
      <c r="IL11" s="168">
        <v>-269.54770000000002</v>
      </c>
      <c r="IM11" s="168">
        <v>-10.557499999999999</v>
      </c>
      <c r="IN11" s="168">
        <v>-44.0672</v>
      </c>
      <c r="IO11" s="168">
        <v>139.50970000000001</v>
      </c>
      <c r="IP11" s="168">
        <v>22.264900000000001</v>
      </c>
      <c r="IQ11" s="168">
        <v>112.5885</v>
      </c>
      <c r="IR11" s="168">
        <v>88.372100000000003</v>
      </c>
      <c r="IS11" s="168">
        <v>82.811199999999999</v>
      </c>
      <c r="IT11" s="168">
        <v>27.308</v>
      </c>
      <c r="IU11" s="168">
        <v>24.718699999999998</v>
      </c>
      <c r="IV11" s="168">
        <v>-4.9276</v>
      </c>
      <c r="IW11" s="168">
        <v>265.7697</v>
      </c>
      <c r="IX11" s="168">
        <v>-181.2259</v>
      </c>
      <c r="IY11" s="168">
        <v>101.8415</v>
      </c>
      <c r="IZ11" s="168">
        <v>-77.570599999999999</v>
      </c>
      <c r="JA11" s="168">
        <v>-0.30399999999999999</v>
      </c>
      <c r="JB11" s="168">
        <v>7.3289999999999997</v>
      </c>
      <c r="JC11" s="168">
        <v>-9.92</v>
      </c>
      <c r="JD11" s="168">
        <v>-2.1259999999999999</v>
      </c>
      <c r="JE11" s="168">
        <v>-2.1389999999999998</v>
      </c>
      <c r="JF11" s="168">
        <v>5.84</v>
      </c>
      <c r="JG11" s="168">
        <v>-4.08</v>
      </c>
      <c r="JH11" s="168">
        <v>-2.9512</v>
      </c>
      <c r="JI11" s="168">
        <v>-1.6677999999999999</v>
      </c>
      <c r="JJ11" s="168">
        <v>4.3960999999999997</v>
      </c>
      <c r="JK11" s="168">
        <v>-7.9973000000000001</v>
      </c>
      <c r="JL11" s="168">
        <v>1.6</v>
      </c>
      <c r="JM11" s="168">
        <v>1.286</v>
      </c>
      <c r="JN11" s="168">
        <v>2.5379999999999998</v>
      </c>
      <c r="JO11" s="167"/>
      <c r="JP11" s="167"/>
      <c r="JQ11" s="168">
        <v>3.2589000000000001</v>
      </c>
      <c r="JR11" s="168">
        <v>3.855</v>
      </c>
      <c r="JS11" s="168">
        <v>3.4342000000000001</v>
      </c>
      <c r="JT11" s="167"/>
      <c r="JU11" s="168">
        <v>37.200000000000003</v>
      </c>
      <c r="JV11" s="168">
        <v>2.1715</v>
      </c>
      <c r="JW11" s="168">
        <v>-0.24</v>
      </c>
      <c r="JX11" s="167"/>
      <c r="JY11" s="168">
        <v>-12.767200000000001</v>
      </c>
      <c r="JZ11" s="168">
        <v>-0.57869999999999999</v>
      </c>
      <c r="KA11" s="168">
        <v>-22.611999999999998</v>
      </c>
      <c r="KB11" s="168">
        <v>-11.7812</v>
      </c>
      <c r="KC11" s="168">
        <v>-6.9844999999999997</v>
      </c>
      <c r="KD11" s="168">
        <v>-22.008500000000002</v>
      </c>
      <c r="KE11" s="168">
        <v>-2.0914000000000001</v>
      </c>
      <c r="KF11" s="168">
        <v>-32.700000000000003</v>
      </c>
      <c r="KG11" s="168">
        <v>15.5</v>
      </c>
      <c r="KH11" s="168">
        <v>69.627799999999993</v>
      </c>
      <c r="KI11" s="168">
        <v>-137.49549999999999</v>
      </c>
    </row>
    <row r="12" spans="1:295" ht="18" customHeight="1" x14ac:dyDescent="0.3">
      <c r="A12" s="164" t="s">
        <v>64</v>
      </c>
      <c r="B12" s="164" t="s">
        <v>814</v>
      </c>
      <c r="C12" s="167"/>
      <c r="D12" s="168">
        <v>4.0952999999999999</v>
      </c>
      <c r="E12" s="168">
        <v>-8.5937999999999999</v>
      </c>
      <c r="F12" s="168">
        <v>4.3038999999999996</v>
      </c>
      <c r="G12" s="168">
        <v>5.0868000000000002</v>
      </c>
      <c r="H12" s="167"/>
      <c r="I12" s="168">
        <v>8.1555</v>
      </c>
      <c r="J12" s="167"/>
      <c r="K12" s="168">
        <v>15.1335</v>
      </c>
      <c r="L12" s="168">
        <v>6.3777999999999997</v>
      </c>
      <c r="M12" s="168">
        <v>7.9321999999999999</v>
      </c>
      <c r="N12" s="168">
        <v>-2.2200000000000002</v>
      </c>
      <c r="O12" s="168">
        <v>-24.2</v>
      </c>
      <c r="P12" s="168">
        <v>0</v>
      </c>
      <c r="Q12" s="168">
        <v>0.82799999999999996</v>
      </c>
      <c r="R12" s="168">
        <v>-13.2</v>
      </c>
      <c r="S12" s="168">
        <v>-3.0068999999999999</v>
      </c>
      <c r="T12" s="168">
        <v>-3.0419999999999998</v>
      </c>
      <c r="U12" s="168">
        <v>3.8336000000000001</v>
      </c>
      <c r="V12" s="168">
        <v>3.7351999999999999</v>
      </c>
      <c r="W12" s="168">
        <v>6.8971999999999998</v>
      </c>
      <c r="X12" s="168">
        <v>4.7038000000000002</v>
      </c>
      <c r="Y12" s="168">
        <v>-0.51790000000000003</v>
      </c>
      <c r="Z12" s="168">
        <v>1.3764000000000001</v>
      </c>
      <c r="AA12" s="167"/>
      <c r="AB12" s="168">
        <v>-1.1647000000000001</v>
      </c>
      <c r="AC12" s="168">
        <v>-0.80900000000000005</v>
      </c>
      <c r="AD12" s="168">
        <v>-0.79800000000000004</v>
      </c>
      <c r="AE12" s="168">
        <v>3.056</v>
      </c>
      <c r="AF12" s="168">
        <v>-19.98</v>
      </c>
      <c r="AG12" s="168">
        <v>-6.6</v>
      </c>
      <c r="AH12" s="168">
        <v>-2.1160000000000001</v>
      </c>
      <c r="AI12" s="168">
        <v>0.29599999999999999</v>
      </c>
      <c r="AJ12" s="168">
        <v>-12.03</v>
      </c>
      <c r="AK12" s="168">
        <v>-11.99</v>
      </c>
      <c r="AL12" s="167"/>
      <c r="AM12" s="168">
        <v>-10.99</v>
      </c>
      <c r="AN12" s="168">
        <v>-11.01</v>
      </c>
      <c r="AO12" s="168">
        <v>2.1956000000000002</v>
      </c>
      <c r="AP12" s="168">
        <v>3.6118000000000001</v>
      </c>
      <c r="AQ12" s="168">
        <v>15.4064</v>
      </c>
      <c r="AR12" s="168">
        <v>19.476199999999999</v>
      </c>
      <c r="AS12" s="168">
        <v>-13.6005</v>
      </c>
      <c r="AT12" s="168">
        <v>-10.861499999999999</v>
      </c>
      <c r="AU12" s="168">
        <v>-9.5479000000000003</v>
      </c>
      <c r="AV12" s="168">
        <v>18.4267</v>
      </c>
      <c r="AW12" s="168">
        <v>19.697199999999999</v>
      </c>
      <c r="AX12" s="167"/>
      <c r="AY12" s="168">
        <v>-13.718</v>
      </c>
      <c r="AZ12" s="168">
        <v>27.8</v>
      </c>
      <c r="BA12" s="168">
        <v>22.9513</v>
      </c>
      <c r="BB12" s="168">
        <v>78.123999999999995</v>
      </c>
      <c r="BC12" s="168">
        <v>1.7323</v>
      </c>
      <c r="BD12" s="168">
        <v>-2.9</v>
      </c>
      <c r="BE12" s="168">
        <v>-3</v>
      </c>
      <c r="BF12" s="168">
        <v>-25.581700000000001</v>
      </c>
      <c r="BG12" s="168">
        <v>-25.61</v>
      </c>
      <c r="BH12" s="168">
        <v>-1.7641</v>
      </c>
      <c r="BI12" s="167"/>
      <c r="BJ12" s="168">
        <v>8.6562000000000001</v>
      </c>
      <c r="BK12" s="168">
        <v>1.9850000000000001</v>
      </c>
      <c r="BL12" s="168">
        <v>0.12790000000000001</v>
      </c>
      <c r="BM12" s="168">
        <v>0.22819999999999999</v>
      </c>
      <c r="BN12" s="168">
        <v>-101.6876</v>
      </c>
      <c r="BO12" s="168">
        <v>-9.1555999999999997</v>
      </c>
      <c r="BP12" s="168">
        <v>35.187800000000003</v>
      </c>
      <c r="BQ12" s="168">
        <v>16.8416</v>
      </c>
      <c r="BR12" s="168">
        <v>-223.81639999999999</v>
      </c>
      <c r="BS12" s="167"/>
      <c r="BT12" s="167"/>
      <c r="BU12" s="167"/>
      <c r="BV12" s="168">
        <v>3.0137999999999998</v>
      </c>
      <c r="BW12" s="168">
        <v>5.56</v>
      </c>
      <c r="BX12" s="168">
        <v>6.62</v>
      </c>
      <c r="BY12" s="168">
        <v>-11.96</v>
      </c>
      <c r="BZ12" s="168">
        <v>0.05</v>
      </c>
      <c r="CA12" s="168">
        <v>-24.1081</v>
      </c>
      <c r="CB12" s="168">
        <v>-24.643899999999999</v>
      </c>
      <c r="CC12" s="168">
        <v>32.0655</v>
      </c>
      <c r="CD12" s="168">
        <v>31.814399999999999</v>
      </c>
      <c r="CE12" s="168">
        <v>-4.1752000000000002</v>
      </c>
      <c r="CF12" s="168">
        <v>7.5762999999999998</v>
      </c>
      <c r="CG12" s="168">
        <v>7.6014999999999997</v>
      </c>
      <c r="CH12" s="168">
        <v>8.5928000000000004</v>
      </c>
      <c r="CI12" s="167"/>
      <c r="CJ12" s="168">
        <v>4.2153</v>
      </c>
      <c r="CK12" s="168">
        <v>10.025</v>
      </c>
      <c r="CL12" s="168">
        <v>-22.5</v>
      </c>
      <c r="CM12" s="168">
        <v>-21.7</v>
      </c>
      <c r="CN12" s="168">
        <v>-2.0299999999999998</v>
      </c>
      <c r="CO12" s="168">
        <v>16.754899999999999</v>
      </c>
      <c r="CP12" s="168">
        <v>16.769300000000001</v>
      </c>
      <c r="CQ12" s="168">
        <v>16.2943</v>
      </c>
      <c r="CR12" s="168">
        <v>44.635899999999999</v>
      </c>
      <c r="CS12" s="168">
        <v>44.4664</v>
      </c>
      <c r="CT12" s="168">
        <v>-29.617799999999999</v>
      </c>
      <c r="CU12" s="168">
        <v>-15.425000000000001</v>
      </c>
      <c r="CV12" s="168">
        <v>-28.2546</v>
      </c>
      <c r="CW12" s="168">
        <v>2.7965</v>
      </c>
      <c r="CX12" s="168">
        <v>20.13</v>
      </c>
      <c r="CY12" s="168">
        <v>6.58</v>
      </c>
      <c r="CZ12" s="168">
        <v>4.0674000000000001</v>
      </c>
      <c r="DA12" s="168">
        <v>3.1280999999999999</v>
      </c>
      <c r="DB12" s="168">
        <v>-5.7355</v>
      </c>
      <c r="DC12" s="167"/>
      <c r="DD12" s="167"/>
      <c r="DE12" s="167"/>
      <c r="DF12" s="168">
        <v>14.4513</v>
      </c>
      <c r="DG12" s="167"/>
      <c r="DH12" s="168">
        <v>-2.0676999999999999</v>
      </c>
      <c r="DI12" s="167"/>
      <c r="DJ12" s="167"/>
      <c r="DK12" s="168">
        <v>-2.6514000000000002</v>
      </c>
      <c r="DL12" s="168">
        <v>-0.3</v>
      </c>
      <c r="DM12" s="168">
        <v>4.84</v>
      </c>
      <c r="DN12" s="168">
        <v>3.46</v>
      </c>
      <c r="DO12" s="168">
        <v>-2.17</v>
      </c>
      <c r="DP12" s="168">
        <v>-1.37</v>
      </c>
      <c r="DQ12" s="168">
        <v>7.657</v>
      </c>
      <c r="DR12" s="168">
        <v>-17.133500000000002</v>
      </c>
      <c r="DS12" s="168">
        <v>-23.18</v>
      </c>
      <c r="DT12" s="168">
        <v>-7.39</v>
      </c>
      <c r="DU12" s="168">
        <v>32.299999999999997</v>
      </c>
      <c r="DV12" s="168">
        <v>-3.81</v>
      </c>
      <c r="DW12" s="168">
        <v>-18.2364</v>
      </c>
      <c r="DX12" s="168">
        <v>-9.1181999999999999</v>
      </c>
      <c r="DY12" s="168">
        <v>-42.388800000000003</v>
      </c>
      <c r="DZ12" s="168">
        <v>-42.7455</v>
      </c>
      <c r="EA12" s="167"/>
      <c r="EB12" s="168">
        <v>-22.389399999999998</v>
      </c>
      <c r="EC12" s="168">
        <v>-31.012899999999998</v>
      </c>
      <c r="ED12" s="168">
        <v>-31.006499999999999</v>
      </c>
      <c r="EE12" s="168">
        <v>-7.6555999999999997</v>
      </c>
      <c r="EF12" s="168">
        <v>-23.515899999999998</v>
      </c>
      <c r="EG12" s="168">
        <v>-11.009</v>
      </c>
      <c r="EH12" s="168">
        <v>-96.670199999999994</v>
      </c>
      <c r="EI12" s="168">
        <v>18.8902</v>
      </c>
      <c r="EJ12" s="168">
        <v>6.2035</v>
      </c>
      <c r="EK12" s="168">
        <v>-3.8988999999999998</v>
      </c>
      <c r="EL12" s="168">
        <v>-3.2347000000000001</v>
      </c>
      <c r="EM12" s="168">
        <v>22.5913</v>
      </c>
      <c r="EN12" s="168">
        <v>-10.550700000000001</v>
      </c>
      <c r="EO12" s="168">
        <v>-8.6584000000000003</v>
      </c>
      <c r="EP12" s="168">
        <v>3.7</v>
      </c>
      <c r="EQ12" s="168">
        <v>-27.440100000000001</v>
      </c>
      <c r="ER12" s="168">
        <v>43.6629</v>
      </c>
      <c r="ES12" s="167"/>
      <c r="ET12" s="168">
        <v>0</v>
      </c>
      <c r="EU12" s="168">
        <v>-3.12</v>
      </c>
      <c r="EV12" s="168">
        <v>-0.9</v>
      </c>
      <c r="EW12" s="168">
        <v>2.2852000000000001</v>
      </c>
      <c r="EX12" s="168">
        <v>-3.9304999999999999</v>
      </c>
      <c r="EY12" s="168">
        <v>-8.9901999999999997</v>
      </c>
      <c r="EZ12" s="168">
        <v>-9.2172999999999998</v>
      </c>
      <c r="FA12" s="168">
        <v>8.7681000000000004</v>
      </c>
      <c r="FB12" s="168">
        <v>13.7934</v>
      </c>
      <c r="FC12" s="168">
        <v>-32.679000000000002</v>
      </c>
      <c r="FD12" s="168">
        <v>3.6349999999999998</v>
      </c>
      <c r="FE12" s="168">
        <v>3.1675</v>
      </c>
      <c r="FF12" s="167"/>
      <c r="FG12" s="168">
        <v>3.6568000000000001</v>
      </c>
      <c r="FH12" s="168">
        <v>3.0821999999999998</v>
      </c>
      <c r="FI12" s="168">
        <v>0</v>
      </c>
      <c r="FJ12" s="168">
        <v>10.8847</v>
      </c>
      <c r="FK12" s="168">
        <v>10.7172</v>
      </c>
      <c r="FL12" s="168">
        <v>-21.769300000000001</v>
      </c>
      <c r="FM12" s="168">
        <v>27.5778</v>
      </c>
      <c r="FN12" s="168">
        <v>28.2349</v>
      </c>
      <c r="FO12" s="168">
        <v>-13.2011</v>
      </c>
      <c r="FP12" s="167"/>
      <c r="FQ12" s="168">
        <v>18.673400000000001</v>
      </c>
      <c r="FR12" s="168">
        <v>-17.63</v>
      </c>
      <c r="FS12" s="168">
        <v>-2.5099999999999998</v>
      </c>
      <c r="FT12" s="168">
        <v>0.16500000000000001</v>
      </c>
      <c r="FU12" s="168">
        <v>1.27</v>
      </c>
      <c r="FV12" s="168">
        <v>0.25</v>
      </c>
      <c r="FW12" s="168">
        <v>-17.937100000000001</v>
      </c>
      <c r="FX12" s="167"/>
      <c r="FY12" s="168">
        <v>1.444</v>
      </c>
      <c r="FZ12" s="168">
        <v>2.7890000000000001</v>
      </c>
      <c r="GA12" s="167"/>
      <c r="GB12" s="168">
        <v>-1.85</v>
      </c>
      <c r="GC12" s="168">
        <v>-10.3782</v>
      </c>
      <c r="GD12" s="168">
        <v>-1.8188</v>
      </c>
      <c r="GE12" s="167"/>
      <c r="GF12" s="168">
        <v>26.0365</v>
      </c>
      <c r="GG12" s="167"/>
      <c r="GH12" s="168">
        <v>17.2501</v>
      </c>
      <c r="GI12" s="168">
        <v>-5.9528999999999996</v>
      </c>
      <c r="GJ12" s="168">
        <v>-6.2015000000000002</v>
      </c>
      <c r="GK12" s="168">
        <v>2.0710000000000002</v>
      </c>
      <c r="GL12" s="167"/>
      <c r="GM12" s="167"/>
      <c r="GN12" s="168">
        <v>-12.6128</v>
      </c>
      <c r="GO12" s="168">
        <v>57.356000000000002</v>
      </c>
      <c r="GP12" s="168">
        <v>4.1284000000000001</v>
      </c>
      <c r="GQ12" s="168">
        <v>-20.436699999999998</v>
      </c>
      <c r="GR12" s="168">
        <v>6.4809000000000001</v>
      </c>
      <c r="GS12" s="168">
        <v>5.4234</v>
      </c>
      <c r="GT12" s="168">
        <v>126.3049</v>
      </c>
      <c r="GU12" s="168">
        <v>-2.2829000000000002</v>
      </c>
      <c r="GV12" s="167"/>
      <c r="GW12" s="168">
        <v>6.4467999999999996</v>
      </c>
      <c r="GX12" s="168">
        <v>1.8137000000000001</v>
      </c>
      <c r="GY12" s="168">
        <v>3.4937999999999998</v>
      </c>
      <c r="GZ12" s="168">
        <v>3.5122</v>
      </c>
      <c r="HA12" s="168">
        <v>1.1927000000000001</v>
      </c>
      <c r="HB12" s="168">
        <v>-3.2747999999999999</v>
      </c>
      <c r="HC12" s="168">
        <v>0</v>
      </c>
      <c r="HD12" s="168">
        <v>-5.03</v>
      </c>
      <c r="HE12" s="168">
        <v>0</v>
      </c>
      <c r="HF12" s="168">
        <v>11.9664</v>
      </c>
      <c r="HG12" s="168">
        <v>8.8295999999999992</v>
      </c>
      <c r="HH12" s="168">
        <v>114.6026</v>
      </c>
      <c r="HI12" s="168">
        <v>9.9718999999999998</v>
      </c>
      <c r="HJ12" s="168">
        <v>10.0444</v>
      </c>
      <c r="HK12" s="168">
        <v>0</v>
      </c>
      <c r="HL12" s="167"/>
      <c r="HM12" s="168">
        <v>0</v>
      </c>
      <c r="HN12" s="168">
        <v>0</v>
      </c>
      <c r="HO12" s="168">
        <v>18.0441</v>
      </c>
      <c r="HP12" s="168">
        <v>17.544899999999998</v>
      </c>
      <c r="HQ12" s="168">
        <v>-12.4216</v>
      </c>
      <c r="HR12" s="168">
        <v>-11.983499999999999</v>
      </c>
      <c r="HS12" s="168">
        <v>-0.1038</v>
      </c>
      <c r="HT12" s="168">
        <v>-0.26100000000000001</v>
      </c>
      <c r="HU12" s="168">
        <v>19.34</v>
      </c>
      <c r="HV12" s="168">
        <v>19.75</v>
      </c>
      <c r="HW12" s="168">
        <v>-32.700000000000003</v>
      </c>
      <c r="HX12" s="168">
        <v>-33.4</v>
      </c>
      <c r="HY12" s="168">
        <v>-0.26279999999999998</v>
      </c>
      <c r="HZ12" s="168">
        <v>-10</v>
      </c>
      <c r="IA12" s="168">
        <v>55.493499999999997</v>
      </c>
      <c r="IB12" s="168">
        <v>17.441700000000001</v>
      </c>
      <c r="IC12" s="168">
        <v>17.348299999999998</v>
      </c>
      <c r="ID12" s="168">
        <v>-19.899999999999999</v>
      </c>
      <c r="IE12" s="168">
        <v>-49.4</v>
      </c>
      <c r="IF12" s="168">
        <v>-4.0999999999999996</v>
      </c>
      <c r="IG12" s="168">
        <v>-4.5999999999999996</v>
      </c>
      <c r="IH12" s="168">
        <v>-17.825099999999999</v>
      </c>
      <c r="II12" s="168">
        <v>-17.8216</v>
      </c>
      <c r="IJ12" s="168">
        <v>-145.79769999999999</v>
      </c>
      <c r="IK12" s="168">
        <v>6.0481999999999996</v>
      </c>
      <c r="IL12" s="168">
        <v>-268.95609999999999</v>
      </c>
      <c r="IM12" s="168">
        <v>-10.882</v>
      </c>
      <c r="IN12" s="168">
        <v>-42.992199999999997</v>
      </c>
      <c r="IO12" s="168">
        <v>137.65719999999999</v>
      </c>
      <c r="IP12" s="168">
        <v>22.210799999999999</v>
      </c>
      <c r="IQ12" s="168">
        <v>117.78959999999999</v>
      </c>
      <c r="IR12" s="168">
        <v>92.6233</v>
      </c>
      <c r="IS12" s="168">
        <v>83.465299999999999</v>
      </c>
      <c r="IT12" s="168">
        <v>25.5138</v>
      </c>
      <c r="IU12" s="168">
        <v>24.79</v>
      </c>
      <c r="IV12" s="168">
        <v>-11.5589</v>
      </c>
      <c r="IW12" s="168">
        <v>263.68520000000001</v>
      </c>
      <c r="IX12" s="168">
        <v>-186.89930000000001</v>
      </c>
      <c r="IY12" s="168">
        <v>98.794600000000003</v>
      </c>
      <c r="IZ12" s="168">
        <v>-72.849999999999994</v>
      </c>
      <c r="JA12" s="168">
        <v>-0.88990000000000002</v>
      </c>
      <c r="JB12" s="168">
        <v>9.0259999999999998</v>
      </c>
      <c r="JC12" s="168">
        <v>-9.6</v>
      </c>
      <c r="JD12" s="168">
        <v>-2.129</v>
      </c>
      <c r="JE12" s="167"/>
      <c r="JF12" s="168">
        <v>6</v>
      </c>
      <c r="JG12" s="168">
        <v>-5.12</v>
      </c>
      <c r="JH12" s="168">
        <v>-2.9287000000000001</v>
      </c>
      <c r="JI12" s="168">
        <v>-0.93540000000000001</v>
      </c>
      <c r="JJ12" s="168">
        <v>4.9516</v>
      </c>
      <c r="JK12" s="168">
        <v>-8.7876999999999992</v>
      </c>
      <c r="JL12" s="168">
        <v>0.8</v>
      </c>
      <c r="JM12" s="168">
        <v>1.673</v>
      </c>
      <c r="JN12" s="168">
        <v>1.125</v>
      </c>
      <c r="JO12" s="167"/>
      <c r="JP12" s="167"/>
      <c r="JQ12" s="168">
        <v>4.4970999999999997</v>
      </c>
      <c r="JR12" s="168">
        <v>4.4211</v>
      </c>
      <c r="JS12" s="168">
        <v>3.919</v>
      </c>
      <c r="JT12" s="167"/>
      <c r="JU12" s="168">
        <v>37.4</v>
      </c>
      <c r="JV12" s="168">
        <v>2.6514000000000002</v>
      </c>
      <c r="JW12" s="168">
        <v>-0.27</v>
      </c>
      <c r="JX12" s="167"/>
      <c r="JY12" s="168">
        <v>-12.7226</v>
      </c>
      <c r="JZ12" s="168">
        <v>-0.95289999999999997</v>
      </c>
      <c r="KA12" s="168">
        <v>-23.264199999999999</v>
      </c>
      <c r="KB12" s="168">
        <v>-12.5594</v>
      </c>
      <c r="KC12" s="168">
        <v>-6.1825000000000001</v>
      </c>
      <c r="KD12" s="168">
        <v>-22.133700000000001</v>
      </c>
      <c r="KE12" s="168">
        <v>-2.0142000000000002</v>
      </c>
      <c r="KF12" s="168">
        <v>-32.4</v>
      </c>
      <c r="KG12" s="168">
        <v>16.2</v>
      </c>
      <c r="KH12" s="168">
        <v>68.806200000000004</v>
      </c>
      <c r="KI12" s="168">
        <v>-133.5951</v>
      </c>
    </row>
    <row r="13" spans="1:295" ht="18" customHeight="1" x14ac:dyDescent="0.3">
      <c r="A13" s="164" t="s">
        <v>64</v>
      </c>
      <c r="B13" s="164" t="s">
        <v>815</v>
      </c>
      <c r="C13" s="167"/>
      <c r="D13" s="168">
        <v>3.9237000000000002</v>
      </c>
      <c r="E13" s="168">
        <v>-8.5541999999999998</v>
      </c>
      <c r="F13" s="168">
        <v>4.4878</v>
      </c>
      <c r="G13" s="168">
        <v>5.2797999999999998</v>
      </c>
      <c r="H13" s="167"/>
      <c r="I13" s="168">
        <v>7.8265000000000002</v>
      </c>
      <c r="J13" s="167"/>
      <c r="K13" s="168">
        <v>15.631600000000001</v>
      </c>
      <c r="L13" s="168">
        <v>5.5648</v>
      </c>
      <c r="M13" s="168">
        <v>7.9429999999999996</v>
      </c>
      <c r="N13" s="168">
        <v>-2.2200000000000002</v>
      </c>
      <c r="O13" s="168">
        <v>-22</v>
      </c>
      <c r="P13" s="167"/>
      <c r="Q13" s="168">
        <v>0.82799999999999996</v>
      </c>
      <c r="R13" s="167"/>
      <c r="S13" s="168">
        <v>-2.7006000000000001</v>
      </c>
      <c r="T13" s="168">
        <v>-4.1866000000000003</v>
      </c>
      <c r="U13" s="168">
        <v>4.0406000000000004</v>
      </c>
      <c r="V13" s="168">
        <v>3.8258000000000001</v>
      </c>
      <c r="W13" s="168">
        <v>7.1641000000000004</v>
      </c>
      <c r="X13" s="168">
        <v>4.4574999999999996</v>
      </c>
      <c r="Y13" s="168">
        <v>-0.53120000000000001</v>
      </c>
      <c r="Z13" s="168">
        <v>2.0853999999999999</v>
      </c>
      <c r="AA13" s="167"/>
      <c r="AB13" s="168">
        <v>-1.1559999999999999</v>
      </c>
      <c r="AC13" s="168">
        <v>-1.0349999999999999</v>
      </c>
      <c r="AD13" s="168">
        <v>-1.0249999999999999</v>
      </c>
      <c r="AE13" s="168">
        <v>3.2389999999999999</v>
      </c>
      <c r="AF13" s="168">
        <v>-19.98</v>
      </c>
      <c r="AG13" s="168">
        <v>-6.6</v>
      </c>
      <c r="AH13" s="168">
        <v>-2.1680000000000001</v>
      </c>
      <c r="AI13" s="168">
        <v>0.29399999999999998</v>
      </c>
      <c r="AJ13" s="168">
        <v>-13.37</v>
      </c>
      <c r="AK13" s="168">
        <v>-13.21</v>
      </c>
      <c r="AL13" s="167"/>
      <c r="AM13" s="168">
        <v>-11.49</v>
      </c>
      <c r="AN13" s="168">
        <v>-11.52</v>
      </c>
      <c r="AO13" s="168">
        <v>1.8258000000000001</v>
      </c>
      <c r="AP13" s="168">
        <v>4.1651999999999996</v>
      </c>
      <c r="AQ13" s="168">
        <v>24.206399999999999</v>
      </c>
      <c r="AR13" s="168">
        <v>26.2697</v>
      </c>
      <c r="AS13" s="168">
        <v>-13.6913</v>
      </c>
      <c r="AT13" s="168">
        <v>-9.6492000000000004</v>
      </c>
      <c r="AU13" s="168">
        <v>-9.2611000000000008</v>
      </c>
      <c r="AV13" s="168">
        <v>5.8288000000000002</v>
      </c>
      <c r="AW13" s="168">
        <v>5.6013999999999999</v>
      </c>
      <c r="AX13" s="167"/>
      <c r="AY13" s="168">
        <v>-8.9266000000000005</v>
      </c>
      <c r="AZ13" s="168">
        <v>9.4543999999999997</v>
      </c>
      <c r="BA13" s="168">
        <v>23.746700000000001</v>
      </c>
      <c r="BB13" s="168">
        <v>76.441400000000002</v>
      </c>
      <c r="BC13" s="168">
        <v>0.94689999999999996</v>
      </c>
      <c r="BD13" s="168">
        <v>-3.1</v>
      </c>
      <c r="BE13" s="168">
        <v>-3.1</v>
      </c>
      <c r="BF13" s="168">
        <v>-25.169499999999999</v>
      </c>
      <c r="BG13" s="168">
        <v>-24.874400000000001</v>
      </c>
      <c r="BH13" s="168">
        <v>-1.8123</v>
      </c>
      <c r="BI13" s="167"/>
      <c r="BJ13" s="168">
        <v>11.787000000000001</v>
      </c>
      <c r="BK13" s="168">
        <v>1.8269</v>
      </c>
      <c r="BL13" s="168">
        <v>0.1135</v>
      </c>
      <c r="BM13" s="168">
        <v>0.1716</v>
      </c>
      <c r="BN13" s="168">
        <v>-91.402900000000002</v>
      </c>
      <c r="BO13" s="168">
        <v>3.2654999999999998</v>
      </c>
      <c r="BP13" s="168">
        <v>3.5400999999999998</v>
      </c>
      <c r="BQ13" s="168">
        <v>20.0045</v>
      </c>
      <c r="BR13" s="168">
        <v>-235.017</v>
      </c>
      <c r="BS13" s="167"/>
      <c r="BT13" s="167"/>
      <c r="BU13" s="167"/>
      <c r="BV13" s="168">
        <v>2.0158999999999998</v>
      </c>
      <c r="BW13" s="168">
        <v>5.49</v>
      </c>
      <c r="BX13" s="168">
        <v>6.49</v>
      </c>
      <c r="BY13" s="168">
        <v>-12.28</v>
      </c>
      <c r="BZ13" s="168">
        <v>-0.09</v>
      </c>
      <c r="CA13" s="168">
        <v>-24.643899999999999</v>
      </c>
      <c r="CB13" s="168">
        <v>-24.777899999999999</v>
      </c>
      <c r="CC13" s="168">
        <v>32.2669</v>
      </c>
      <c r="CD13" s="168">
        <v>31.986499999999999</v>
      </c>
      <c r="CE13" s="168">
        <v>-4.0936000000000003</v>
      </c>
      <c r="CF13" s="168">
        <v>3.8357999999999999</v>
      </c>
      <c r="CG13" s="168">
        <v>3.7099000000000002</v>
      </c>
      <c r="CH13" s="168">
        <v>11.209</v>
      </c>
      <c r="CI13" s="167"/>
      <c r="CJ13" s="168">
        <v>4.2153</v>
      </c>
      <c r="CK13" s="168">
        <v>9.8670000000000009</v>
      </c>
      <c r="CL13" s="168">
        <v>-20.6</v>
      </c>
      <c r="CM13" s="168">
        <v>-20.100000000000001</v>
      </c>
      <c r="CN13" s="168">
        <v>-2.08</v>
      </c>
      <c r="CO13" s="168">
        <v>15.9224</v>
      </c>
      <c r="CP13" s="168">
        <v>15.951700000000001</v>
      </c>
      <c r="CQ13" s="168">
        <v>15.2204</v>
      </c>
      <c r="CR13" s="168">
        <v>38.386400000000002</v>
      </c>
      <c r="CS13" s="168">
        <v>38.622399999999999</v>
      </c>
      <c r="CT13" s="168">
        <v>-27.477399999999999</v>
      </c>
      <c r="CU13" s="168">
        <v>-9.6091999999999995</v>
      </c>
      <c r="CV13" s="168">
        <v>-28.656099999999999</v>
      </c>
      <c r="CW13" s="168">
        <v>2.7551000000000001</v>
      </c>
      <c r="CX13" s="168">
        <v>19.22</v>
      </c>
      <c r="CY13" s="168">
        <v>6.14</v>
      </c>
      <c r="CZ13" s="168">
        <v>4.0674000000000001</v>
      </c>
      <c r="DA13" s="168">
        <v>3.1280999999999999</v>
      </c>
      <c r="DB13" s="168">
        <v>-5.9653999999999998</v>
      </c>
      <c r="DC13" s="167"/>
      <c r="DD13" s="167"/>
      <c r="DE13" s="167"/>
      <c r="DF13" s="168">
        <v>17.677499999999998</v>
      </c>
      <c r="DG13" s="167"/>
      <c r="DH13" s="168">
        <v>-2.3096000000000001</v>
      </c>
      <c r="DI13" s="168">
        <v>-12</v>
      </c>
      <c r="DJ13" s="168">
        <v>-11.8</v>
      </c>
      <c r="DK13" s="168">
        <v>-2.6233</v>
      </c>
      <c r="DL13" s="168">
        <v>-0.6</v>
      </c>
      <c r="DM13" s="168">
        <v>3.96</v>
      </c>
      <c r="DN13" s="168">
        <v>3.06</v>
      </c>
      <c r="DO13" s="168">
        <v>-2.41</v>
      </c>
      <c r="DP13" s="168">
        <v>-1.1499999999999999</v>
      </c>
      <c r="DQ13" s="168">
        <v>7.3780000000000001</v>
      </c>
      <c r="DR13" s="168">
        <v>-19.108599999999999</v>
      </c>
      <c r="DS13" s="168">
        <v>-22.8</v>
      </c>
      <c r="DT13" s="168">
        <v>-7.19</v>
      </c>
      <c r="DU13" s="168">
        <v>31.78</v>
      </c>
      <c r="DV13" s="168">
        <v>-3.66</v>
      </c>
      <c r="DW13" s="168">
        <v>-21.090900000000001</v>
      </c>
      <c r="DX13" s="168">
        <v>-9.5182000000000002</v>
      </c>
      <c r="DY13" s="168">
        <v>-42.447800000000001</v>
      </c>
      <c r="DZ13" s="168">
        <v>-41.854500000000002</v>
      </c>
      <c r="EA13" s="167"/>
      <c r="EB13" s="168">
        <v>-22.367000000000001</v>
      </c>
      <c r="EC13" s="168">
        <v>-30.3415</v>
      </c>
      <c r="ED13" s="168">
        <v>-31.090399999999999</v>
      </c>
      <c r="EE13" s="168">
        <v>-7.9545000000000003</v>
      </c>
      <c r="EF13" s="168">
        <v>-19.0947</v>
      </c>
      <c r="EG13" s="168">
        <v>-10.912000000000001</v>
      </c>
      <c r="EH13" s="168">
        <v>-90.354600000000005</v>
      </c>
      <c r="EI13" s="168">
        <v>16.1752</v>
      </c>
      <c r="EJ13" s="168">
        <v>8.4128000000000007</v>
      </c>
      <c r="EK13" s="168">
        <v>-5.4584999999999999</v>
      </c>
      <c r="EL13" s="168">
        <v>0</v>
      </c>
      <c r="EM13" s="168">
        <v>21.356100000000001</v>
      </c>
      <c r="EN13" s="168">
        <v>-9.2916000000000007</v>
      </c>
      <c r="EO13" s="168">
        <v>-9.3989999999999991</v>
      </c>
      <c r="EP13" s="168">
        <v>13.3</v>
      </c>
      <c r="EQ13" s="168">
        <v>-30.856000000000002</v>
      </c>
      <c r="ER13" s="168">
        <v>41.482199999999999</v>
      </c>
      <c r="ES13" s="167"/>
      <c r="ET13" s="168">
        <v>-16.899999999999999</v>
      </c>
      <c r="EU13" s="168">
        <v>-4.32</v>
      </c>
      <c r="EV13" s="168">
        <v>-0.4</v>
      </c>
      <c r="EW13" s="168">
        <v>2.1309</v>
      </c>
      <c r="EX13" s="168">
        <v>-5.2850000000000001</v>
      </c>
      <c r="EY13" s="168">
        <v>-9.6654999999999998</v>
      </c>
      <c r="EZ13" s="168">
        <v>-9.9234000000000009</v>
      </c>
      <c r="FA13" s="168">
        <v>7.5686999999999998</v>
      </c>
      <c r="FB13" s="168">
        <v>11.821400000000001</v>
      </c>
      <c r="FC13" s="168">
        <v>-24.151399999999999</v>
      </c>
      <c r="FD13" s="168">
        <v>3.9862000000000002</v>
      </c>
      <c r="FE13" s="168">
        <v>3.633</v>
      </c>
      <c r="FF13" s="167"/>
      <c r="FG13" s="168">
        <v>3.4906000000000001</v>
      </c>
      <c r="FH13" s="168">
        <v>3.7361</v>
      </c>
      <c r="FI13" s="168">
        <v>2.7292000000000001</v>
      </c>
      <c r="FJ13" s="168">
        <v>11.554500000000001</v>
      </c>
      <c r="FK13" s="168">
        <v>12.726699999999999</v>
      </c>
      <c r="FL13" s="168">
        <v>-24.281199999999998</v>
      </c>
      <c r="FM13" s="168">
        <v>29.648599999999998</v>
      </c>
      <c r="FN13" s="168">
        <v>29.448599999999999</v>
      </c>
      <c r="FO13" s="168">
        <v>-15.9716</v>
      </c>
      <c r="FP13" s="168">
        <v>0</v>
      </c>
      <c r="FQ13" s="168">
        <v>19.9283</v>
      </c>
      <c r="FR13" s="168">
        <v>-18.77</v>
      </c>
      <c r="FS13" s="168">
        <v>-1.9167000000000001</v>
      </c>
      <c r="FT13" s="168">
        <v>0.19980000000000001</v>
      </c>
      <c r="FU13" s="168">
        <v>1.32</v>
      </c>
      <c r="FV13" s="168">
        <v>0.82</v>
      </c>
      <c r="FW13" s="168">
        <v>-20.570799999999998</v>
      </c>
      <c r="FX13" s="167"/>
      <c r="FY13" s="168">
        <v>1.4590000000000001</v>
      </c>
      <c r="FZ13" s="168">
        <v>2.84</v>
      </c>
      <c r="GA13" s="167"/>
      <c r="GB13" s="168">
        <v>-1.88</v>
      </c>
      <c r="GC13" s="168">
        <v>-0.35699999999999998</v>
      </c>
      <c r="GD13" s="168">
        <v>8.8971999999999998</v>
      </c>
      <c r="GE13" s="168">
        <v>-4.16</v>
      </c>
      <c r="GF13" s="168">
        <v>25.8338</v>
      </c>
      <c r="GG13" s="167"/>
      <c r="GH13" s="168">
        <v>16.814499999999999</v>
      </c>
      <c r="GI13" s="168">
        <v>-5.6731999999999996</v>
      </c>
      <c r="GJ13" s="168">
        <v>-5.9989999999999997</v>
      </c>
      <c r="GK13" s="168">
        <v>1.9832000000000001</v>
      </c>
      <c r="GL13" s="167"/>
      <c r="GM13" s="167"/>
      <c r="GN13" s="168">
        <v>-12.926399999999999</v>
      </c>
      <c r="GO13" s="168">
        <v>57.201900000000002</v>
      </c>
      <c r="GP13" s="168">
        <v>3.2869000000000002</v>
      </c>
      <c r="GQ13" s="168">
        <v>-20.582999999999998</v>
      </c>
      <c r="GR13" s="168">
        <v>6.0011000000000001</v>
      </c>
      <c r="GS13" s="168">
        <v>5.3090999999999999</v>
      </c>
      <c r="GT13" s="168">
        <v>108.0124</v>
      </c>
      <c r="GU13" s="168">
        <v>-2.5855999999999999</v>
      </c>
      <c r="GV13" s="167"/>
      <c r="GW13" s="168">
        <v>6.9048999999999996</v>
      </c>
      <c r="GX13" s="168">
        <v>2.8519000000000001</v>
      </c>
      <c r="GY13" s="168">
        <v>3.5743</v>
      </c>
      <c r="GZ13" s="168">
        <v>3.5912999999999999</v>
      </c>
      <c r="HA13" s="168">
        <v>2.3033000000000001</v>
      </c>
      <c r="HB13" s="168">
        <v>-3.3037000000000001</v>
      </c>
      <c r="HC13" s="168">
        <v>-1.9468000000000001</v>
      </c>
      <c r="HD13" s="168">
        <v>-3.35</v>
      </c>
      <c r="HE13" s="168">
        <v>0</v>
      </c>
      <c r="HF13" s="168">
        <v>10.1432</v>
      </c>
      <c r="HG13" s="168">
        <v>9.3897999999999993</v>
      </c>
      <c r="HH13" s="168">
        <v>114.25320000000001</v>
      </c>
      <c r="HI13" s="168">
        <v>6.6139000000000001</v>
      </c>
      <c r="HJ13" s="168">
        <v>7.9058999999999999</v>
      </c>
      <c r="HK13" s="168">
        <v>0</v>
      </c>
      <c r="HL13" s="167"/>
      <c r="HM13" s="168">
        <v>0</v>
      </c>
      <c r="HN13" s="168">
        <v>0</v>
      </c>
      <c r="HO13" s="167"/>
      <c r="HP13" s="167"/>
      <c r="HQ13" s="168">
        <v>-12.523199999999999</v>
      </c>
      <c r="HR13" s="168">
        <v>-12.611000000000001</v>
      </c>
      <c r="HS13" s="168">
        <v>-0.37769999999999998</v>
      </c>
      <c r="HT13" s="168">
        <v>-0.30780000000000002</v>
      </c>
      <c r="HU13" s="168">
        <v>20.18</v>
      </c>
      <c r="HV13" s="168">
        <v>20.53</v>
      </c>
      <c r="HW13" s="168">
        <v>-32.9</v>
      </c>
      <c r="HX13" s="168">
        <v>-33.799999999999997</v>
      </c>
      <c r="HY13" s="168">
        <v>-0.40379999999999999</v>
      </c>
      <c r="HZ13" s="168">
        <v>-9.84</v>
      </c>
      <c r="IA13" s="168">
        <v>55.442700000000002</v>
      </c>
      <c r="IB13" s="168">
        <v>17.490300000000001</v>
      </c>
      <c r="IC13" s="168">
        <v>17.394600000000001</v>
      </c>
      <c r="ID13" s="168">
        <v>-20.399999999999999</v>
      </c>
      <c r="IE13" s="168">
        <v>-48.7</v>
      </c>
      <c r="IF13" s="168">
        <v>-4.0999999999999996</v>
      </c>
      <c r="IG13" s="168">
        <v>-4.3</v>
      </c>
      <c r="IH13" s="167"/>
      <c r="II13" s="167"/>
      <c r="IJ13" s="168">
        <v>-159.65780000000001</v>
      </c>
      <c r="IK13" s="168">
        <v>2.3391999999999999</v>
      </c>
      <c r="IL13" s="168">
        <v>-268.73480000000001</v>
      </c>
      <c r="IM13" s="168">
        <v>-9.3782999999999994</v>
      </c>
      <c r="IN13" s="168">
        <v>-48.223700000000001</v>
      </c>
      <c r="IO13" s="168">
        <v>140.30860000000001</v>
      </c>
      <c r="IP13" s="168">
        <v>21.995699999999999</v>
      </c>
      <c r="IQ13" s="168">
        <v>122.39700000000001</v>
      </c>
      <c r="IR13" s="168">
        <v>90.453100000000006</v>
      </c>
      <c r="IS13" s="168">
        <v>82.134500000000003</v>
      </c>
      <c r="IT13" s="168">
        <v>27.726700000000001</v>
      </c>
      <c r="IU13" s="168">
        <v>25.9739</v>
      </c>
      <c r="IV13" s="168">
        <v>-12.9613</v>
      </c>
      <c r="IW13" s="168">
        <v>265.6857</v>
      </c>
      <c r="IX13" s="168">
        <v>-184.13579999999999</v>
      </c>
      <c r="IY13" s="168">
        <v>98.916300000000007</v>
      </c>
      <c r="IZ13" s="168">
        <v>-71.350200000000001</v>
      </c>
      <c r="JA13" s="168">
        <v>-0.60909999999999997</v>
      </c>
      <c r="JB13" s="168">
        <v>9.2479999999999993</v>
      </c>
      <c r="JC13" s="168">
        <v>-9.52</v>
      </c>
      <c r="JD13" s="168">
        <v>-2.0910000000000002</v>
      </c>
      <c r="JE13" s="168">
        <v>-2.1</v>
      </c>
      <c r="JF13" s="168">
        <v>5.68</v>
      </c>
      <c r="JG13" s="168">
        <v>-5.12</v>
      </c>
      <c r="JH13" s="168">
        <v>-3.2885</v>
      </c>
      <c r="JI13" s="168">
        <v>-1.0239</v>
      </c>
      <c r="JJ13" s="168">
        <v>4.7775999999999996</v>
      </c>
      <c r="JK13" s="168">
        <v>-8.5526999999999997</v>
      </c>
      <c r="JL13" s="168">
        <v>0.2</v>
      </c>
      <c r="JM13" s="168">
        <v>1.0529999999999999</v>
      </c>
      <c r="JN13" s="168">
        <v>1.8360000000000001</v>
      </c>
      <c r="JO13" s="167"/>
      <c r="JP13" s="167"/>
      <c r="JQ13" s="168">
        <v>4.7956000000000003</v>
      </c>
      <c r="JR13" s="168">
        <v>3.9811999999999999</v>
      </c>
      <c r="JS13" s="168">
        <v>4.0949999999999998</v>
      </c>
      <c r="JT13" s="167"/>
      <c r="JU13" s="168">
        <v>37</v>
      </c>
      <c r="JV13" s="168">
        <v>2.1913</v>
      </c>
      <c r="JW13" s="168">
        <v>-0.32</v>
      </c>
      <c r="JX13" s="167"/>
      <c r="JY13" s="168">
        <v>-12.116199999999999</v>
      </c>
      <c r="JZ13" s="168">
        <v>-1.5222</v>
      </c>
      <c r="KA13" s="168">
        <v>-23.216999999999999</v>
      </c>
      <c r="KB13" s="168">
        <v>-11.555199999999999</v>
      </c>
      <c r="KC13" s="168">
        <v>-6.6428000000000003</v>
      </c>
      <c r="KD13" s="168">
        <v>-22.9481</v>
      </c>
      <c r="KE13" s="168">
        <v>-2.0392999999999999</v>
      </c>
      <c r="KF13" s="168">
        <v>-32.200000000000003</v>
      </c>
      <c r="KG13" s="168">
        <v>16</v>
      </c>
      <c r="KH13" s="168">
        <v>68.258600000000001</v>
      </c>
      <c r="KI13" s="168">
        <v>-135.9812</v>
      </c>
    </row>
    <row r="14" spans="1:295" ht="18" customHeight="1" x14ac:dyDescent="0.3">
      <c r="A14" s="164" t="s">
        <v>64</v>
      </c>
      <c r="B14" s="164" t="s">
        <v>816</v>
      </c>
      <c r="C14" s="167"/>
      <c r="D14" s="168">
        <v>3.9940000000000002</v>
      </c>
      <c r="E14" s="168">
        <v>-8.6814</v>
      </c>
      <c r="F14" s="168">
        <v>2.7395999999999998</v>
      </c>
      <c r="G14" s="168">
        <v>4.1154000000000002</v>
      </c>
      <c r="H14" s="167"/>
      <c r="I14" s="168">
        <v>7.2701000000000002</v>
      </c>
      <c r="J14" s="167"/>
      <c r="K14" s="168">
        <v>13.4251</v>
      </c>
      <c r="L14" s="168">
        <v>5.4067999999999996</v>
      </c>
      <c r="M14" s="168">
        <v>6.9645000000000001</v>
      </c>
      <c r="N14" s="168">
        <v>-2.2200000000000002</v>
      </c>
      <c r="O14" s="168">
        <v>-22</v>
      </c>
      <c r="P14" s="167"/>
      <c r="Q14" s="168">
        <v>0.82799999999999996</v>
      </c>
      <c r="R14" s="167"/>
      <c r="S14" s="168">
        <v>-2.6602000000000001</v>
      </c>
      <c r="T14" s="168">
        <v>-1.9498</v>
      </c>
      <c r="U14" s="168">
        <v>4.3075000000000001</v>
      </c>
      <c r="V14" s="168">
        <v>3.9647999999999999</v>
      </c>
      <c r="W14" s="168">
        <v>7.5029000000000003</v>
      </c>
      <c r="X14" s="168">
        <v>5.1886999999999999</v>
      </c>
      <c r="Y14" s="168">
        <v>-0.37780000000000002</v>
      </c>
      <c r="Z14" s="168">
        <v>2.1251000000000002</v>
      </c>
      <c r="AA14" s="167"/>
      <c r="AB14" s="168">
        <v>-1.0606</v>
      </c>
      <c r="AC14" s="168">
        <v>-1.226</v>
      </c>
      <c r="AD14" s="168">
        <v>-1.218</v>
      </c>
      <c r="AE14" s="168">
        <v>3.2829999999999999</v>
      </c>
      <c r="AF14" s="168">
        <v>-17.760000000000002</v>
      </c>
      <c r="AG14" s="168">
        <v>-8.8000000000000007</v>
      </c>
      <c r="AH14" s="168">
        <v>-2.06</v>
      </c>
      <c r="AI14" s="168">
        <v>0.30499999999999999</v>
      </c>
      <c r="AJ14" s="168">
        <v>-14.04</v>
      </c>
      <c r="AK14" s="168">
        <v>-14.26</v>
      </c>
      <c r="AL14" s="167"/>
      <c r="AM14" s="168">
        <v>-11.77</v>
      </c>
      <c r="AN14" s="168">
        <v>-11.91</v>
      </c>
      <c r="AO14" s="168">
        <v>1.8111999999999999</v>
      </c>
      <c r="AP14" s="168">
        <v>3.6688000000000001</v>
      </c>
      <c r="AQ14" s="168">
        <v>22.708500000000001</v>
      </c>
      <c r="AR14" s="168">
        <v>24.540099999999999</v>
      </c>
      <c r="AS14" s="168">
        <v>-13.265499999999999</v>
      </c>
      <c r="AT14" s="168">
        <v>-10.501300000000001</v>
      </c>
      <c r="AU14" s="168">
        <v>-10.036099999999999</v>
      </c>
      <c r="AV14" s="168">
        <v>6.0993000000000004</v>
      </c>
      <c r="AW14" s="168">
        <v>5.9720000000000004</v>
      </c>
      <c r="AX14" s="167"/>
      <c r="AY14" s="168">
        <v>-9.0614000000000008</v>
      </c>
      <c r="AZ14" s="168">
        <v>12.0181</v>
      </c>
      <c r="BA14" s="168">
        <v>12.6707</v>
      </c>
      <c r="BB14" s="168">
        <v>72.156599999999997</v>
      </c>
      <c r="BC14" s="168">
        <v>2.6783999999999999</v>
      </c>
      <c r="BD14" s="168">
        <v>-3.6</v>
      </c>
      <c r="BE14" s="168">
        <v>-3.5</v>
      </c>
      <c r="BF14" s="168">
        <v>-26.721900000000002</v>
      </c>
      <c r="BG14" s="168">
        <v>-26.484100000000002</v>
      </c>
      <c r="BH14" s="168">
        <v>-1.5669999999999999</v>
      </c>
      <c r="BI14" s="167"/>
      <c r="BJ14" s="168">
        <v>11.2621</v>
      </c>
      <c r="BK14" s="168">
        <v>1.9048</v>
      </c>
      <c r="BL14" s="168">
        <v>-5.9299999999999999E-2</v>
      </c>
      <c r="BM14" s="168">
        <v>5.8799999999999998E-2</v>
      </c>
      <c r="BN14" s="168">
        <v>-105.28879999999999</v>
      </c>
      <c r="BO14" s="168">
        <v>3.6012</v>
      </c>
      <c r="BP14" s="168">
        <v>3.6621999999999999</v>
      </c>
      <c r="BQ14" s="168">
        <v>24.360700000000001</v>
      </c>
      <c r="BR14" s="168">
        <v>-238.25489999999999</v>
      </c>
      <c r="BS14" s="167"/>
      <c r="BT14" s="167"/>
      <c r="BU14" s="167"/>
      <c r="BV14" s="167"/>
      <c r="BW14" s="168">
        <v>5.24</v>
      </c>
      <c r="BX14" s="168">
        <v>6.21</v>
      </c>
      <c r="BY14" s="168">
        <v>-12.48</v>
      </c>
      <c r="BZ14" s="168">
        <v>-0.24</v>
      </c>
      <c r="CA14" s="168">
        <v>-25.581600000000002</v>
      </c>
      <c r="CB14" s="168">
        <v>-25.983499999999999</v>
      </c>
      <c r="CC14" s="168">
        <v>33.088700000000003</v>
      </c>
      <c r="CD14" s="168">
        <v>32.928199999999997</v>
      </c>
      <c r="CE14" s="168">
        <v>-4.3445</v>
      </c>
      <c r="CF14" s="168">
        <v>5.4919000000000002</v>
      </c>
      <c r="CG14" s="168">
        <v>5.3983999999999996</v>
      </c>
      <c r="CH14" s="168">
        <v>10.3398</v>
      </c>
      <c r="CI14" s="167"/>
      <c r="CJ14" s="168">
        <v>4.2153</v>
      </c>
      <c r="CK14" s="168">
        <v>10.06</v>
      </c>
      <c r="CL14" s="168">
        <v>-22.1</v>
      </c>
      <c r="CM14" s="168">
        <v>-21.1</v>
      </c>
      <c r="CN14" s="168">
        <v>-1.97</v>
      </c>
      <c r="CO14" s="168">
        <v>15.9192</v>
      </c>
      <c r="CP14" s="168">
        <v>15.9717</v>
      </c>
      <c r="CQ14" s="168">
        <v>14.9733</v>
      </c>
      <c r="CR14" s="168">
        <v>41.399299999999997</v>
      </c>
      <c r="CS14" s="168">
        <v>40.992800000000003</v>
      </c>
      <c r="CT14" s="168">
        <v>-29.801400000000001</v>
      </c>
      <c r="CU14" s="168">
        <v>-10.2354</v>
      </c>
      <c r="CV14" s="168">
        <v>-30.891500000000001</v>
      </c>
      <c r="CW14" s="168">
        <v>2.7235999999999998</v>
      </c>
      <c r="CX14" s="168">
        <v>19.09</v>
      </c>
      <c r="CY14" s="168">
        <v>6.12</v>
      </c>
      <c r="CZ14" s="168">
        <v>4.3799000000000001</v>
      </c>
      <c r="DA14" s="168">
        <v>3.3233999999999999</v>
      </c>
      <c r="DB14" s="168">
        <v>-5.9936999999999996</v>
      </c>
      <c r="DC14" s="167"/>
      <c r="DD14" s="167"/>
      <c r="DE14" s="167"/>
      <c r="DF14" s="168">
        <v>16.7624</v>
      </c>
      <c r="DG14" s="167"/>
      <c r="DH14" s="168">
        <v>-2.3006000000000002</v>
      </c>
      <c r="DI14" s="167"/>
      <c r="DJ14" s="167"/>
      <c r="DK14" s="168">
        <v>-2.7808000000000002</v>
      </c>
      <c r="DL14" s="168">
        <v>-1</v>
      </c>
      <c r="DM14" s="168">
        <v>4.3600000000000003</v>
      </c>
      <c r="DN14" s="168">
        <v>2.68</v>
      </c>
      <c r="DO14" s="168">
        <v>-2.64</v>
      </c>
      <c r="DP14" s="168">
        <v>-1.18</v>
      </c>
      <c r="DQ14" s="168">
        <v>7.2539999999999996</v>
      </c>
      <c r="DR14" s="168">
        <v>-18.258500000000002</v>
      </c>
      <c r="DS14" s="168">
        <v>-23.2</v>
      </c>
      <c r="DT14" s="168">
        <v>-7.37</v>
      </c>
      <c r="DU14" s="168">
        <v>31.27</v>
      </c>
      <c r="DV14" s="168">
        <v>-4.55</v>
      </c>
      <c r="DW14" s="168">
        <v>-19.945499999999999</v>
      </c>
      <c r="DX14" s="168">
        <v>-10.072699999999999</v>
      </c>
      <c r="DY14" s="168">
        <v>-43.3752</v>
      </c>
      <c r="DZ14" s="168">
        <v>-42.2545</v>
      </c>
      <c r="EA14" s="167"/>
      <c r="EB14" s="168">
        <v>-22.868099999999998</v>
      </c>
      <c r="EC14" s="168">
        <v>-32.029299999999999</v>
      </c>
      <c r="ED14" s="168">
        <v>-31.390799999999999</v>
      </c>
      <c r="EE14" s="168">
        <v>-8.2509999999999994</v>
      </c>
      <c r="EF14" s="168">
        <v>-26.082799999999999</v>
      </c>
      <c r="EG14" s="168">
        <v>-10.768000000000001</v>
      </c>
      <c r="EH14" s="168">
        <v>-99.004000000000005</v>
      </c>
      <c r="EI14" s="168">
        <v>22.712399999999999</v>
      </c>
      <c r="EJ14" s="168">
        <v>8.7920999999999996</v>
      </c>
      <c r="EK14" s="168">
        <v>-5.4964000000000004</v>
      </c>
      <c r="EL14" s="167"/>
      <c r="EM14" s="168">
        <v>29.621300000000002</v>
      </c>
      <c r="EN14" s="168">
        <v>-5.6696</v>
      </c>
      <c r="EO14" s="168">
        <v>-6.8276000000000003</v>
      </c>
      <c r="EP14" s="168">
        <v>-10.9</v>
      </c>
      <c r="EQ14" s="168">
        <v>-28.756699999999999</v>
      </c>
      <c r="ER14" s="168">
        <v>36.306199999999997</v>
      </c>
      <c r="ES14" s="167"/>
      <c r="ET14" s="168">
        <v>6.41</v>
      </c>
      <c r="EU14" s="168">
        <v>0</v>
      </c>
      <c r="EV14" s="168">
        <v>-0.5</v>
      </c>
      <c r="EW14" s="168">
        <v>2.2010999999999998</v>
      </c>
      <c r="EX14" s="168">
        <v>2.5931000000000002</v>
      </c>
      <c r="EY14" s="168">
        <v>-9.9572000000000003</v>
      </c>
      <c r="EZ14" s="168">
        <v>-10.2094</v>
      </c>
      <c r="FA14" s="168">
        <v>7.5362</v>
      </c>
      <c r="FB14" s="168">
        <v>16.091899999999999</v>
      </c>
      <c r="FC14" s="168">
        <v>-30.390799999999999</v>
      </c>
      <c r="FD14" s="168">
        <v>3.8578000000000001</v>
      </c>
      <c r="FE14" s="168">
        <v>3.6105999999999998</v>
      </c>
      <c r="FF14" s="167"/>
      <c r="FG14" s="168">
        <v>2.4965000000000002</v>
      </c>
      <c r="FH14" s="168">
        <v>2.5383</v>
      </c>
      <c r="FI14" s="168">
        <v>0</v>
      </c>
      <c r="FJ14" s="168">
        <v>14.2338</v>
      </c>
      <c r="FK14" s="168">
        <v>14.0663</v>
      </c>
      <c r="FL14" s="168">
        <v>-24.281199999999998</v>
      </c>
      <c r="FM14" s="168">
        <v>31.2087</v>
      </c>
      <c r="FN14" s="168">
        <v>31.697900000000001</v>
      </c>
      <c r="FO14" s="168">
        <v>-16.0305</v>
      </c>
      <c r="FP14" s="167"/>
      <c r="FQ14" s="168">
        <v>18.673400000000001</v>
      </c>
      <c r="FR14" s="168">
        <v>-19.7</v>
      </c>
      <c r="FS14" s="168">
        <v>-1.913</v>
      </c>
      <c r="FT14" s="168">
        <v>0.16589999999999999</v>
      </c>
      <c r="FU14" s="168">
        <v>1.31</v>
      </c>
      <c r="FV14" s="168">
        <v>1.33</v>
      </c>
      <c r="FW14" s="168">
        <v>-18.589500000000001</v>
      </c>
      <c r="FX14" s="167"/>
      <c r="FY14" s="168">
        <v>1.4550000000000001</v>
      </c>
      <c r="FZ14" s="168">
        <v>2.6259999999999999</v>
      </c>
      <c r="GA14" s="167"/>
      <c r="GB14" s="168">
        <v>-2.0699999999999998</v>
      </c>
      <c r="GC14" s="168">
        <v>-0.74529999999999996</v>
      </c>
      <c r="GD14" s="168">
        <v>8.5305</v>
      </c>
      <c r="GE14" s="168">
        <v>-4.0999999999999996</v>
      </c>
      <c r="GF14" s="168">
        <v>25.516200000000001</v>
      </c>
      <c r="GG14" s="167"/>
      <c r="GH14" s="168">
        <v>16.446400000000001</v>
      </c>
      <c r="GI14" s="168">
        <v>-5.4855999999999998</v>
      </c>
      <c r="GJ14" s="168">
        <v>-5.8353999999999999</v>
      </c>
      <c r="GK14" s="168">
        <v>1.9656</v>
      </c>
      <c r="GL14" s="167"/>
      <c r="GM14" s="167"/>
      <c r="GN14" s="168">
        <v>-11.8925</v>
      </c>
      <c r="GO14" s="168">
        <v>55.715800000000002</v>
      </c>
      <c r="GP14" s="168">
        <v>2.7393999999999998</v>
      </c>
      <c r="GQ14" s="168">
        <v>-20.3673</v>
      </c>
      <c r="GR14" s="168">
        <v>5.1521999999999997</v>
      </c>
      <c r="GS14" s="168">
        <v>5.9161000000000001</v>
      </c>
      <c r="GT14" s="168">
        <v>102.45440000000001</v>
      </c>
      <c r="GU14" s="168">
        <v>-2.9477000000000002</v>
      </c>
      <c r="GV14" s="167"/>
      <c r="GW14" s="168">
        <v>7.1627000000000001</v>
      </c>
      <c r="GX14" s="168">
        <v>2.4167999999999998</v>
      </c>
      <c r="GY14" s="168">
        <v>3.5524</v>
      </c>
      <c r="GZ14" s="168">
        <v>3.4727000000000001</v>
      </c>
      <c r="HA14" s="168">
        <v>1.6581999999999999</v>
      </c>
      <c r="HB14" s="168">
        <v>-4.2477999999999998</v>
      </c>
      <c r="HC14" s="168">
        <v>-2.8121</v>
      </c>
      <c r="HD14" s="168">
        <v>-5.03</v>
      </c>
      <c r="HE14" s="168">
        <v>0</v>
      </c>
      <c r="HF14" s="168">
        <v>9.1633999999999993</v>
      </c>
      <c r="HG14" s="168">
        <v>10.812799999999999</v>
      </c>
      <c r="HH14" s="168">
        <v>116.7038</v>
      </c>
      <c r="HI14" s="168">
        <v>6.1009000000000002</v>
      </c>
      <c r="HJ14" s="168">
        <v>6.7401</v>
      </c>
      <c r="HK14" s="168">
        <v>0</v>
      </c>
      <c r="HL14" s="167"/>
      <c r="HM14" s="168">
        <v>0</v>
      </c>
      <c r="HN14" s="168">
        <v>-11.3283</v>
      </c>
      <c r="HO14" s="167"/>
      <c r="HP14" s="167"/>
      <c r="HQ14" s="168">
        <v>-10.7752</v>
      </c>
      <c r="HR14" s="168">
        <v>-10.833399999999999</v>
      </c>
      <c r="HS14" s="168">
        <v>0.19520000000000001</v>
      </c>
      <c r="HT14" s="168">
        <v>0.36130000000000001</v>
      </c>
      <c r="HU14" s="168">
        <v>21.15</v>
      </c>
      <c r="HV14" s="168">
        <v>21.37</v>
      </c>
      <c r="HW14" s="168">
        <v>-33.299999999999997</v>
      </c>
      <c r="HX14" s="168">
        <v>-33.200000000000003</v>
      </c>
      <c r="HY14" s="168">
        <v>-0.24440000000000001</v>
      </c>
      <c r="HZ14" s="168">
        <v>-10.72</v>
      </c>
      <c r="IA14" s="168">
        <v>53.234200000000001</v>
      </c>
      <c r="IB14" s="168">
        <v>18.199000000000002</v>
      </c>
      <c r="IC14" s="168">
        <v>18.144600000000001</v>
      </c>
      <c r="ID14" s="168">
        <v>-20.399999999999999</v>
      </c>
      <c r="IE14" s="168">
        <v>-49.1</v>
      </c>
      <c r="IF14" s="168">
        <v>-5</v>
      </c>
      <c r="IG14" s="168">
        <v>-5.5</v>
      </c>
      <c r="IH14" s="167"/>
      <c r="II14" s="167"/>
      <c r="IJ14" s="168">
        <v>-161.68350000000001</v>
      </c>
      <c r="IK14" s="168">
        <v>5.0784000000000002</v>
      </c>
      <c r="IL14" s="168">
        <v>-267.77659999999997</v>
      </c>
      <c r="IM14" s="168">
        <v>-7.9741999999999997</v>
      </c>
      <c r="IN14" s="168">
        <v>-45.3566</v>
      </c>
      <c r="IO14" s="168">
        <v>140.35380000000001</v>
      </c>
      <c r="IP14" s="168">
        <v>23.9573</v>
      </c>
      <c r="IQ14" s="168">
        <v>119.9203</v>
      </c>
      <c r="IR14" s="168">
        <v>93.021799999999999</v>
      </c>
      <c r="IS14" s="168">
        <v>84.339399999999998</v>
      </c>
      <c r="IT14" s="168">
        <v>25.681999999999999</v>
      </c>
      <c r="IU14" s="168">
        <v>24.683</v>
      </c>
      <c r="IV14" s="168">
        <v>-9.9641999999999999</v>
      </c>
      <c r="IW14" s="168">
        <v>267.69600000000003</v>
      </c>
      <c r="IX14" s="168">
        <v>-183.30179999999999</v>
      </c>
      <c r="IY14" s="168">
        <v>98.608199999999997</v>
      </c>
      <c r="IZ14" s="168">
        <v>-71.940600000000003</v>
      </c>
      <c r="JA14" s="168">
        <v>-0.93630000000000002</v>
      </c>
      <c r="JB14" s="168">
        <v>8.8369999999999997</v>
      </c>
      <c r="JC14" s="168">
        <v>-9.44</v>
      </c>
      <c r="JD14" s="168">
        <v>-2.0910000000000002</v>
      </c>
      <c r="JE14" s="168">
        <v>-2.1110000000000002</v>
      </c>
      <c r="JF14" s="168">
        <v>6.16</v>
      </c>
      <c r="JG14" s="168">
        <v>-4.6399999999999997</v>
      </c>
      <c r="JH14" s="168">
        <v>-3.1594000000000002</v>
      </c>
      <c r="JI14" s="168">
        <v>-0.99339999999999995</v>
      </c>
      <c r="JJ14" s="168">
        <v>4.7470999999999997</v>
      </c>
      <c r="JK14" s="168">
        <v>-8.5831999999999997</v>
      </c>
      <c r="JL14" s="168">
        <v>0.8</v>
      </c>
      <c r="JM14" s="168">
        <v>0.88600000000000001</v>
      </c>
      <c r="JN14" s="168">
        <v>0.78500000000000003</v>
      </c>
      <c r="JO14" s="167"/>
      <c r="JP14" s="167"/>
      <c r="JQ14" s="168">
        <v>4.5965999999999996</v>
      </c>
      <c r="JR14" s="168">
        <v>3.9609999999999999</v>
      </c>
      <c r="JS14" s="168">
        <v>3.9779</v>
      </c>
      <c r="JT14" s="167"/>
      <c r="JU14" s="168">
        <v>37.9</v>
      </c>
      <c r="JV14" s="168">
        <v>1.8282</v>
      </c>
      <c r="JW14" s="168">
        <v>-0.3</v>
      </c>
      <c r="JX14" s="167"/>
      <c r="JY14" s="168">
        <v>-11.3474</v>
      </c>
      <c r="JZ14" s="168">
        <v>-1.8619000000000001</v>
      </c>
      <c r="KA14" s="168">
        <v>-23.376300000000001</v>
      </c>
      <c r="KB14" s="168">
        <v>-10.548299999999999</v>
      </c>
      <c r="KC14" s="168">
        <v>-6.0635000000000003</v>
      </c>
      <c r="KD14" s="168">
        <v>-22.994800000000001</v>
      </c>
      <c r="KE14" s="168">
        <v>-2.1839</v>
      </c>
      <c r="KF14" s="168">
        <v>-33.4</v>
      </c>
      <c r="KG14" s="168">
        <v>16.8</v>
      </c>
      <c r="KH14" s="168">
        <v>65.470600000000005</v>
      </c>
      <c r="KI14" s="168">
        <v>-133.38980000000001</v>
      </c>
    </row>
    <row r="15" spans="1:295" ht="18" customHeight="1" x14ac:dyDescent="0.3">
      <c r="A15" s="164" t="s">
        <v>64</v>
      </c>
      <c r="B15" s="164" t="s">
        <v>817</v>
      </c>
      <c r="C15" s="167"/>
      <c r="D15" s="168">
        <v>4.1032000000000002</v>
      </c>
      <c r="E15" s="168">
        <v>-8.6565999999999992</v>
      </c>
      <c r="F15" s="168">
        <v>1.8408</v>
      </c>
      <c r="G15" s="168">
        <v>4.3486000000000002</v>
      </c>
      <c r="H15" s="167"/>
      <c r="I15" s="168">
        <v>7.3497000000000003</v>
      </c>
      <c r="J15" s="167"/>
      <c r="K15" s="168">
        <v>12.778</v>
      </c>
      <c r="L15" s="168">
        <v>5.1638000000000002</v>
      </c>
      <c r="M15" s="168">
        <v>6.7290000000000001</v>
      </c>
      <c r="N15" s="168">
        <v>-2.2200000000000002</v>
      </c>
      <c r="O15" s="168">
        <v>-22</v>
      </c>
      <c r="P15" s="168">
        <v>0</v>
      </c>
      <c r="Q15" s="168">
        <v>0.82799999999999996</v>
      </c>
      <c r="R15" s="167"/>
      <c r="S15" s="168">
        <v>-2.6697000000000002</v>
      </c>
      <c r="T15" s="168">
        <v>-2.3927999999999998</v>
      </c>
      <c r="U15" s="168">
        <v>4.1573000000000002</v>
      </c>
      <c r="V15" s="168">
        <v>4.0345000000000004</v>
      </c>
      <c r="W15" s="168">
        <v>7.3208000000000002</v>
      </c>
      <c r="X15" s="168">
        <v>5.2145999999999999</v>
      </c>
      <c r="Y15" s="168">
        <v>-0.47920000000000001</v>
      </c>
      <c r="Z15" s="168">
        <v>2.1312000000000002</v>
      </c>
      <c r="AA15" s="167"/>
      <c r="AB15" s="168">
        <v>-1.0783</v>
      </c>
      <c r="AC15" s="168">
        <v>-1.1679999999999999</v>
      </c>
      <c r="AD15" s="168">
        <v>-1.1379999999999999</v>
      </c>
      <c r="AE15" s="168">
        <v>3.1890000000000001</v>
      </c>
      <c r="AF15" s="167"/>
      <c r="AG15" s="168">
        <v>-11</v>
      </c>
      <c r="AH15" s="168">
        <v>-1.952</v>
      </c>
      <c r="AI15" s="168">
        <v>0.30199999999999999</v>
      </c>
      <c r="AJ15" s="168">
        <v>-14.17</v>
      </c>
      <c r="AK15" s="168">
        <v>-14.18</v>
      </c>
      <c r="AL15" s="167"/>
      <c r="AM15" s="168">
        <v>-11.24</v>
      </c>
      <c r="AN15" s="168">
        <v>-11.44</v>
      </c>
      <c r="AO15" s="168">
        <v>1.5537000000000001</v>
      </c>
      <c r="AP15" s="168">
        <v>3.7204000000000002</v>
      </c>
      <c r="AQ15" s="168">
        <v>22.406199999999998</v>
      </c>
      <c r="AR15" s="168">
        <v>24.147600000000001</v>
      </c>
      <c r="AS15" s="168">
        <v>-14.0427</v>
      </c>
      <c r="AT15" s="168">
        <v>-11.499000000000001</v>
      </c>
      <c r="AU15" s="168">
        <v>-11.134600000000001</v>
      </c>
      <c r="AV15" s="168">
        <v>13.2171</v>
      </c>
      <c r="AW15" s="168">
        <v>16.0397</v>
      </c>
      <c r="AX15" s="167"/>
      <c r="AY15" s="168">
        <v>-11.536</v>
      </c>
      <c r="AZ15" s="168">
        <v>18.036999999999999</v>
      </c>
      <c r="BA15" s="168">
        <v>19.082100000000001</v>
      </c>
      <c r="BB15" s="168">
        <v>69.459999999999994</v>
      </c>
      <c r="BC15" s="168">
        <v>0.43719999999999998</v>
      </c>
      <c r="BD15" s="168">
        <v>-3.7</v>
      </c>
      <c r="BE15" s="168">
        <v>-3.7</v>
      </c>
      <c r="BF15" s="168">
        <v>-24.648800000000001</v>
      </c>
      <c r="BG15" s="168">
        <v>-24.688099999999999</v>
      </c>
      <c r="BH15" s="168">
        <v>-1.4419999999999999</v>
      </c>
      <c r="BI15" s="167"/>
      <c r="BJ15" s="168">
        <v>11.2006</v>
      </c>
      <c r="BK15" s="168">
        <v>1.8384</v>
      </c>
      <c r="BL15" s="168">
        <v>0.1082</v>
      </c>
      <c r="BM15" s="168">
        <v>0.1293</v>
      </c>
      <c r="BN15" s="168">
        <v>-93.813900000000004</v>
      </c>
      <c r="BO15" s="168">
        <v>2.1972999999999998</v>
      </c>
      <c r="BP15" s="168">
        <v>2.1667999999999998</v>
      </c>
      <c r="BQ15" s="168">
        <v>19.736699999999999</v>
      </c>
      <c r="BR15" s="168">
        <v>-229.38030000000001</v>
      </c>
      <c r="BS15" s="167"/>
      <c r="BT15" s="167"/>
      <c r="BU15" s="167"/>
      <c r="BV15" s="168">
        <v>0.98799999999999999</v>
      </c>
      <c r="BW15" s="168">
        <v>5.22</v>
      </c>
      <c r="BX15" s="168">
        <v>6.23</v>
      </c>
      <c r="BY15" s="168">
        <v>-12.68</v>
      </c>
      <c r="BZ15" s="168">
        <v>-0.81</v>
      </c>
      <c r="CA15" s="168">
        <v>-25.849499999999999</v>
      </c>
      <c r="CB15" s="168">
        <v>-26.385400000000001</v>
      </c>
      <c r="CC15" s="168">
        <v>33.148800000000001</v>
      </c>
      <c r="CD15" s="168">
        <v>32.875599999999999</v>
      </c>
      <c r="CE15" s="168">
        <v>-4.5625</v>
      </c>
      <c r="CF15" s="168">
        <v>4.1224999999999996</v>
      </c>
      <c r="CG15" s="168">
        <v>4.2347000000000001</v>
      </c>
      <c r="CH15" s="168">
        <v>10.0814</v>
      </c>
      <c r="CI15" s="167"/>
      <c r="CJ15" s="168">
        <v>4.2153</v>
      </c>
      <c r="CK15" s="168">
        <v>9.6839999999999993</v>
      </c>
      <c r="CL15" s="168">
        <v>-21.6</v>
      </c>
      <c r="CM15" s="168">
        <v>-20.9</v>
      </c>
      <c r="CN15" s="168">
        <v>-1.97</v>
      </c>
      <c r="CO15" s="168">
        <v>15.106199999999999</v>
      </c>
      <c r="CP15" s="168">
        <v>15.3209</v>
      </c>
      <c r="CQ15" s="168">
        <v>14.1518</v>
      </c>
      <c r="CR15" s="168">
        <v>39.900199999999998</v>
      </c>
      <c r="CS15" s="168">
        <v>38.994599999999998</v>
      </c>
      <c r="CT15" s="168">
        <v>-28.985399999999998</v>
      </c>
      <c r="CU15" s="168">
        <v>-9.6821000000000002</v>
      </c>
      <c r="CV15" s="168">
        <v>-29.2851</v>
      </c>
      <c r="CW15" s="168">
        <v>2.4498000000000002</v>
      </c>
      <c r="CX15" s="168">
        <v>19.39</v>
      </c>
      <c r="CY15" s="168">
        <v>6.21</v>
      </c>
      <c r="CZ15" s="168">
        <v>3.7549000000000001</v>
      </c>
      <c r="DA15" s="168">
        <v>2.8351000000000002</v>
      </c>
      <c r="DB15" s="168">
        <v>-5.6212</v>
      </c>
      <c r="DC15" s="167"/>
      <c r="DD15" s="167"/>
      <c r="DE15" s="167"/>
      <c r="DF15" s="168">
        <v>15.817500000000001</v>
      </c>
      <c r="DG15" s="167"/>
      <c r="DH15" s="168">
        <v>-2.0634999999999999</v>
      </c>
      <c r="DI15" s="167"/>
      <c r="DJ15" s="167"/>
      <c r="DK15" s="168">
        <v>-2.6892</v>
      </c>
      <c r="DL15" s="168">
        <v>-1</v>
      </c>
      <c r="DM15" s="168">
        <v>4.58</v>
      </c>
      <c r="DN15" s="168">
        <v>2.8</v>
      </c>
      <c r="DO15" s="168">
        <v>-2.56</v>
      </c>
      <c r="DP15" s="168">
        <v>-1.56</v>
      </c>
      <c r="DQ15" s="168">
        <v>7.1920000000000002</v>
      </c>
      <c r="DR15" s="168">
        <v>-16.015899999999998</v>
      </c>
      <c r="DS15" s="168">
        <v>-23.27</v>
      </c>
      <c r="DT15" s="168">
        <v>-7.41</v>
      </c>
      <c r="DU15" s="168">
        <v>31.4</v>
      </c>
      <c r="DV15" s="168">
        <v>-4.6900000000000004</v>
      </c>
      <c r="DW15" s="168">
        <v>-18.654499999999999</v>
      </c>
      <c r="DX15" s="168">
        <v>-9.0726999999999993</v>
      </c>
      <c r="DY15" s="168">
        <v>-43.432000000000002</v>
      </c>
      <c r="DZ15" s="168">
        <v>-41.9636</v>
      </c>
      <c r="EA15" s="167"/>
      <c r="EB15" s="168">
        <v>-23.560199999999998</v>
      </c>
      <c r="EC15" s="168">
        <v>-32.000799999999998</v>
      </c>
      <c r="ED15" s="168">
        <v>-31.3369</v>
      </c>
      <c r="EE15" s="168">
        <v>-8.1160999999999994</v>
      </c>
      <c r="EF15" s="168">
        <v>-19.531700000000001</v>
      </c>
      <c r="EG15" s="168">
        <v>-10.981</v>
      </c>
      <c r="EH15" s="168">
        <v>-95.903899999999993</v>
      </c>
      <c r="EI15" s="168">
        <v>16.1783</v>
      </c>
      <c r="EJ15" s="168">
        <v>8.4962999999999997</v>
      </c>
      <c r="EK15" s="168">
        <v>-4.1374000000000004</v>
      </c>
      <c r="EL15" s="167"/>
      <c r="EM15" s="168">
        <v>25.817699999999999</v>
      </c>
      <c r="EN15" s="168">
        <v>-6.0997000000000003</v>
      </c>
      <c r="EO15" s="168">
        <v>-6.1403999999999996</v>
      </c>
      <c r="EP15" s="168">
        <v>12.9</v>
      </c>
      <c r="EQ15" s="168">
        <v>-31.119900000000001</v>
      </c>
      <c r="ER15" s="168">
        <v>41.682499999999997</v>
      </c>
      <c r="ES15" s="167"/>
      <c r="ET15" s="168">
        <v>0</v>
      </c>
      <c r="EU15" s="168">
        <v>-3.2</v>
      </c>
      <c r="EV15" s="168">
        <v>9</v>
      </c>
      <c r="EW15" s="168">
        <v>2.0021</v>
      </c>
      <c r="EX15" s="168">
        <v>0.52900000000000003</v>
      </c>
      <c r="EY15" s="168">
        <v>-10.281499999999999</v>
      </c>
      <c r="EZ15" s="168">
        <v>-10.422599999999999</v>
      </c>
      <c r="FA15" s="168">
        <v>8.8245000000000005</v>
      </c>
      <c r="FB15" s="168">
        <v>13.4907</v>
      </c>
      <c r="FC15" s="168">
        <v>-29.4712</v>
      </c>
      <c r="FD15" s="168">
        <v>3.8382000000000001</v>
      </c>
      <c r="FE15" s="168">
        <v>3.6555</v>
      </c>
      <c r="FF15" s="167"/>
      <c r="FG15" s="168">
        <v>3.8965999999999998</v>
      </c>
      <c r="FH15" s="168">
        <v>4.4969999999999999</v>
      </c>
      <c r="FI15" s="168">
        <v>2.5672999999999999</v>
      </c>
      <c r="FJ15" s="168">
        <v>13.898899999999999</v>
      </c>
      <c r="FK15" s="168">
        <v>14.2338</v>
      </c>
      <c r="FL15" s="168">
        <v>-26.9605</v>
      </c>
      <c r="FM15" s="168">
        <v>31.117999999999999</v>
      </c>
      <c r="FN15" s="168">
        <v>30.841999999999999</v>
      </c>
      <c r="FO15" s="168">
        <v>-18.618500000000001</v>
      </c>
      <c r="FP15" s="168">
        <v>0</v>
      </c>
      <c r="FQ15" s="168">
        <v>19.000499999999999</v>
      </c>
      <c r="FR15" s="168">
        <v>-17.690000000000001</v>
      </c>
      <c r="FS15" s="168">
        <v>-2.5099999999999998</v>
      </c>
      <c r="FT15" s="168">
        <v>0.19159999999999999</v>
      </c>
      <c r="FU15" s="168">
        <v>1.87</v>
      </c>
      <c r="FV15" s="168">
        <v>0.87</v>
      </c>
      <c r="FW15" s="168">
        <v>-18.9895</v>
      </c>
      <c r="FX15" s="167"/>
      <c r="FY15" s="168">
        <v>1.403</v>
      </c>
      <c r="FZ15" s="168">
        <v>2.3330000000000002</v>
      </c>
      <c r="GA15" s="167"/>
      <c r="GB15" s="168">
        <v>-8.59</v>
      </c>
      <c r="GC15" s="168">
        <v>1.8784000000000001</v>
      </c>
      <c r="GD15" s="168">
        <v>10.2898</v>
      </c>
      <c r="GE15" s="168">
        <v>-4.8899999999999997</v>
      </c>
      <c r="GF15" s="168">
        <v>27.661000000000001</v>
      </c>
      <c r="GG15" s="167"/>
      <c r="GH15" s="168">
        <v>16.724299999999999</v>
      </c>
      <c r="GI15" s="168">
        <v>-5.6547999999999998</v>
      </c>
      <c r="GJ15" s="168">
        <v>-5.9253999999999998</v>
      </c>
      <c r="GK15" s="168">
        <v>2.0158999999999998</v>
      </c>
      <c r="GL15" s="167"/>
      <c r="GM15" s="167"/>
      <c r="GN15" s="168">
        <v>-12.696999999999999</v>
      </c>
      <c r="GO15" s="168">
        <v>56.215400000000002</v>
      </c>
      <c r="GP15" s="168">
        <v>2.5828000000000002</v>
      </c>
      <c r="GQ15" s="168">
        <v>-20.6081</v>
      </c>
      <c r="GR15" s="168">
        <v>6.3495999999999997</v>
      </c>
      <c r="GS15" s="168">
        <v>5.2107999999999999</v>
      </c>
      <c r="GT15" s="168">
        <v>105.746</v>
      </c>
      <c r="GU15" s="168">
        <v>-2.9607999999999999</v>
      </c>
      <c r="GV15" s="167"/>
      <c r="GW15" s="168">
        <v>7.1454000000000004</v>
      </c>
      <c r="GX15" s="168">
        <v>1.5435000000000001</v>
      </c>
      <c r="GY15" s="168">
        <v>3.4937999999999998</v>
      </c>
      <c r="GZ15" s="168">
        <v>3.4885000000000002</v>
      </c>
      <c r="HA15" s="168">
        <v>1.1068</v>
      </c>
      <c r="HB15" s="168">
        <v>-5.8235000000000001</v>
      </c>
      <c r="HC15" s="168">
        <v>-5.0689000000000002</v>
      </c>
      <c r="HD15" s="168">
        <v>-8.3800000000000008</v>
      </c>
      <c r="HE15" s="168">
        <v>0</v>
      </c>
      <c r="HF15" s="168">
        <v>14.4817</v>
      </c>
      <c r="HG15" s="168">
        <v>6.3663999999999996</v>
      </c>
      <c r="HH15" s="168">
        <v>112.3013</v>
      </c>
      <c r="HI15" s="168">
        <v>5.9763999999999999</v>
      </c>
      <c r="HJ15" s="168">
        <v>6.3407</v>
      </c>
      <c r="HK15" s="168">
        <v>0</v>
      </c>
      <c r="HL15" s="167"/>
      <c r="HM15" s="168">
        <v>-12.0649</v>
      </c>
      <c r="HN15" s="168">
        <v>0</v>
      </c>
      <c r="HO15" s="167"/>
      <c r="HP15" s="167"/>
      <c r="HQ15" s="168">
        <v>-12.5862</v>
      </c>
      <c r="HR15" s="168">
        <v>-12.3423</v>
      </c>
      <c r="HS15" s="168">
        <v>0.5696</v>
      </c>
      <c r="HT15" s="168">
        <v>0.59499999999999997</v>
      </c>
      <c r="HU15" s="168">
        <v>20.99</v>
      </c>
      <c r="HV15" s="168">
        <v>21.05</v>
      </c>
      <c r="HW15" s="168">
        <v>-32</v>
      </c>
      <c r="HX15" s="168">
        <v>-32.299999999999997</v>
      </c>
      <c r="HY15" s="168">
        <v>-0.40379999999999999</v>
      </c>
      <c r="HZ15" s="168">
        <v>-10.48</v>
      </c>
      <c r="IA15" s="168">
        <v>57.067799999999998</v>
      </c>
      <c r="IB15" s="168">
        <v>16.121700000000001</v>
      </c>
      <c r="IC15" s="168">
        <v>16.023299999999999</v>
      </c>
      <c r="ID15" s="168">
        <v>-19.899999999999999</v>
      </c>
      <c r="IE15" s="168">
        <v>-48.6</v>
      </c>
      <c r="IF15" s="168">
        <v>-4.0999999999999996</v>
      </c>
      <c r="IG15" s="168">
        <v>-4.7</v>
      </c>
      <c r="IH15" s="167"/>
      <c r="II15" s="167"/>
      <c r="IJ15" s="168">
        <v>-159.25299999999999</v>
      </c>
      <c r="IK15" s="168">
        <v>1.1205000000000001</v>
      </c>
      <c r="IL15" s="168">
        <v>-272.07040000000001</v>
      </c>
      <c r="IM15" s="168">
        <v>-10.4323</v>
      </c>
      <c r="IN15" s="168">
        <v>-48.155700000000003</v>
      </c>
      <c r="IO15" s="168">
        <v>142.19479999999999</v>
      </c>
      <c r="IP15" s="168">
        <v>24.141300000000001</v>
      </c>
      <c r="IQ15" s="168">
        <v>121.1264</v>
      </c>
      <c r="IR15" s="168">
        <v>93.766999999999996</v>
      </c>
      <c r="IS15" s="168">
        <v>83.381600000000006</v>
      </c>
      <c r="IT15" s="168">
        <v>27.549099999999999</v>
      </c>
      <c r="IU15" s="168">
        <v>25.132400000000001</v>
      </c>
      <c r="IV15" s="168">
        <v>-11.347200000000001</v>
      </c>
      <c r="IW15" s="168">
        <v>268.18369999999999</v>
      </c>
      <c r="IX15" s="168">
        <v>-186.55029999999999</v>
      </c>
      <c r="IY15" s="168">
        <v>99.2072</v>
      </c>
      <c r="IZ15" s="168">
        <v>-73.953999999999994</v>
      </c>
      <c r="JA15" s="168">
        <v>-0.72629999999999995</v>
      </c>
      <c r="JB15" s="168">
        <v>5.6849999999999996</v>
      </c>
      <c r="JC15" s="168">
        <v>-9.1999999999999993</v>
      </c>
      <c r="JD15" s="168">
        <v>-2.097</v>
      </c>
      <c r="JE15" s="168">
        <v>-2.105</v>
      </c>
      <c r="JF15" s="168">
        <v>5.84</v>
      </c>
      <c r="JG15" s="168">
        <v>-4.32</v>
      </c>
      <c r="JH15" s="168">
        <v>-3.145</v>
      </c>
      <c r="JI15" s="168">
        <v>-1.2009000000000001</v>
      </c>
      <c r="JJ15" s="168">
        <v>4.7195999999999998</v>
      </c>
      <c r="JK15" s="168">
        <v>-8.8181999999999992</v>
      </c>
      <c r="JL15" s="168">
        <v>1.4</v>
      </c>
      <c r="JM15" s="168">
        <v>2.351</v>
      </c>
      <c r="JN15" s="168">
        <v>1.262</v>
      </c>
      <c r="JO15" s="167"/>
      <c r="JP15" s="167"/>
      <c r="JQ15" s="168">
        <v>3.9174000000000002</v>
      </c>
      <c r="JR15" s="168">
        <v>3.3582000000000001</v>
      </c>
      <c r="JS15" s="168">
        <v>3.2574000000000001</v>
      </c>
      <c r="JT15" s="167"/>
      <c r="JU15" s="168">
        <v>37.299999999999997</v>
      </c>
      <c r="JV15" s="168">
        <v>1.7256</v>
      </c>
      <c r="JW15" s="168">
        <v>-0.36</v>
      </c>
      <c r="JX15" s="167"/>
      <c r="JY15" s="168">
        <v>-10.6144</v>
      </c>
      <c r="JZ15" s="168">
        <v>-1.7922</v>
      </c>
      <c r="KA15" s="168">
        <v>-24.0199</v>
      </c>
      <c r="KB15" s="168">
        <v>-10.142300000000001</v>
      </c>
      <c r="KC15" s="168">
        <v>-5.9488000000000003</v>
      </c>
      <c r="KD15" s="168">
        <v>-23.0259</v>
      </c>
      <c r="KE15" s="168">
        <v>-1.8552</v>
      </c>
      <c r="KF15" s="168">
        <v>-32.5</v>
      </c>
      <c r="KG15" s="168">
        <v>16.2</v>
      </c>
      <c r="KH15" s="168">
        <v>66.6828</v>
      </c>
      <c r="KI15" s="168">
        <v>-136.7227</v>
      </c>
    </row>
    <row r="16" spans="1:295" ht="18" customHeight="1" x14ac:dyDescent="0.3">
      <c r="A16" s="164" t="s">
        <v>64</v>
      </c>
      <c r="B16" s="164" t="s">
        <v>818</v>
      </c>
      <c r="C16" s="169"/>
      <c r="D16" s="170">
        <v>4.5458999999999996</v>
      </c>
      <c r="E16" s="170">
        <v>-9.2682000000000002</v>
      </c>
      <c r="F16" s="170">
        <v>2.0467</v>
      </c>
      <c r="G16" s="170">
        <v>4.2747999999999999</v>
      </c>
      <c r="H16" s="169"/>
      <c r="I16" s="170">
        <v>7.3335999999999997</v>
      </c>
      <c r="J16" s="169"/>
      <c r="K16" s="170">
        <v>13.4009</v>
      </c>
      <c r="L16" s="170">
        <v>5.6577999999999999</v>
      </c>
      <c r="M16" s="170">
        <v>6.3114999999999997</v>
      </c>
      <c r="N16" s="170">
        <v>-2.2200000000000002</v>
      </c>
      <c r="O16" s="170">
        <v>-22</v>
      </c>
      <c r="P16" s="170">
        <v>-2.2000000000000002</v>
      </c>
      <c r="Q16" s="170">
        <v>0.82799999999999996</v>
      </c>
      <c r="R16" s="170">
        <v>-11</v>
      </c>
      <c r="S16" s="170">
        <v>-2.6741999999999999</v>
      </c>
      <c r="T16" s="170">
        <v>-2.2650000000000001</v>
      </c>
      <c r="U16" s="170">
        <v>4.1821999999999999</v>
      </c>
      <c r="V16" s="170">
        <v>4.2864000000000004</v>
      </c>
      <c r="W16" s="170">
        <v>7.4226999999999999</v>
      </c>
      <c r="X16" s="170">
        <v>5.4278000000000004</v>
      </c>
      <c r="Y16" s="170">
        <v>-0.42049999999999998</v>
      </c>
      <c r="Z16" s="170">
        <v>2.0331999999999999</v>
      </c>
      <c r="AA16" s="169"/>
      <c r="AB16" s="170">
        <v>-1.0346</v>
      </c>
      <c r="AC16" s="170">
        <v>-1.147</v>
      </c>
      <c r="AD16" s="170">
        <v>-1.171</v>
      </c>
      <c r="AE16" s="170">
        <v>3.5569999999999999</v>
      </c>
      <c r="AF16" s="170">
        <v>-17.760000000000002</v>
      </c>
      <c r="AG16" s="170">
        <v>-11</v>
      </c>
      <c r="AH16" s="170">
        <v>-2.0169999999999999</v>
      </c>
      <c r="AI16" s="170">
        <v>0.29699999999999999</v>
      </c>
      <c r="AJ16" s="170">
        <v>-15.02</v>
      </c>
      <c r="AK16" s="170">
        <v>-15.24</v>
      </c>
      <c r="AL16" s="169"/>
      <c r="AM16" s="170">
        <v>-11.12</v>
      </c>
      <c r="AN16" s="170">
        <v>-11.21</v>
      </c>
      <c r="AO16" s="170">
        <v>1.9184000000000001</v>
      </c>
      <c r="AP16" s="170">
        <v>3.6240999999999999</v>
      </c>
      <c r="AQ16" s="170">
        <v>22.248699999999999</v>
      </c>
      <c r="AR16" s="170">
        <v>24.621600000000001</v>
      </c>
      <c r="AS16" s="170">
        <v>-14.066700000000001</v>
      </c>
      <c r="AT16" s="170">
        <v>-11.6135</v>
      </c>
      <c r="AU16" s="170">
        <v>-11.1493</v>
      </c>
      <c r="AV16" s="170">
        <v>21.336400000000001</v>
      </c>
      <c r="AW16" s="170">
        <v>18.3687</v>
      </c>
      <c r="AX16" s="169"/>
      <c r="AY16" s="170">
        <v>-9.7124000000000006</v>
      </c>
      <c r="AZ16" s="170">
        <v>27.054200000000002</v>
      </c>
      <c r="BA16" s="170">
        <v>13.0717</v>
      </c>
      <c r="BB16" s="170">
        <v>65.559700000000007</v>
      </c>
      <c r="BC16" s="170">
        <v>0.87029999999999996</v>
      </c>
      <c r="BD16" s="170">
        <v>-4</v>
      </c>
      <c r="BE16" s="170">
        <v>-4</v>
      </c>
      <c r="BF16" s="170">
        <v>-25.1477</v>
      </c>
      <c r="BG16" s="170">
        <v>-25.621400000000001</v>
      </c>
      <c r="BH16" s="170">
        <v>-1.532</v>
      </c>
      <c r="BI16" s="169"/>
      <c r="BJ16" s="170">
        <v>11.2751</v>
      </c>
      <c r="BK16" s="170">
        <v>1.8859999999999999</v>
      </c>
      <c r="BL16" s="170">
        <v>-3.3099999999999997E-2</v>
      </c>
      <c r="BM16" s="170">
        <v>0.1236</v>
      </c>
      <c r="BN16" s="170">
        <v>-90.9756</v>
      </c>
      <c r="BO16" s="170">
        <v>1.6479999999999999</v>
      </c>
      <c r="BP16" s="170">
        <v>1.6479999999999999</v>
      </c>
      <c r="BQ16" s="170">
        <v>23.747900000000001</v>
      </c>
      <c r="BR16" s="170">
        <v>-228.85740000000001</v>
      </c>
      <c r="BS16" s="169"/>
      <c r="BT16" s="169"/>
      <c r="BU16" s="169"/>
      <c r="BV16" s="169"/>
      <c r="BW16" s="170">
        <v>5.2</v>
      </c>
      <c r="BX16" s="170">
        <v>6.19</v>
      </c>
      <c r="BY16" s="170">
        <v>-12.67</v>
      </c>
      <c r="BZ16" s="170">
        <v>-0.82</v>
      </c>
      <c r="CA16" s="170">
        <v>-25.715599999999998</v>
      </c>
      <c r="CB16" s="170">
        <v>-25.581600000000002</v>
      </c>
      <c r="CC16" s="170">
        <v>33.313600000000001</v>
      </c>
      <c r="CD16" s="170">
        <v>33.436799999999998</v>
      </c>
      <c r="CE16" s="170">
        <v>-6.5837000000000003</v>
      </c>
      <c r="CF16" s="170">
        <v>3.2595999999999998</v>
      </c>
      <c r="CG16" s="170">
        <v>3.3149999999999999</v>
      </c>
      <c r="CH16" s="170">
        <v>11.1479</v>
      </c>
      <c r="CI16" s="169"/>
      <c r="CJ16" s="170">
        <v>4.2153</v>
      </c>
      <c r="CK16" s="170">
        <v>9.8260000000000005</v>
      </c>
      <c r="CL16" s="170">
        <v>-22.2</v>
      </c>
      <c r="CM16" s="170">
        <v>-21</v>
      </c>
      <c r="CN16" s="170">
        <v>-1.9</v>
      </c>
      <c r="CO16" s="170">
        <v>14.676</v>
      </c>
      <c r="CP16" s="170">
        <v>14.8704</v>
      </c>
      <c r="CQ16" s="170">
        <v>13.939</v>
      </c>
      <c r="CR16" s="170">
        <v>39.225099999999998</v>
      </c>
      <c r="CS16" s="170">
        <v>39.357199999999999</v>
      </c>
      <c r="CT16" s="170">
        <v>-28.546199999999999</v>
      </c>
      <c r="CU16" s="170">
        <v>-9.0465</v>
      </c>
      <c r="CV16" s="170">
        <v>-30.851199999999999</v>
      </c>
      <c r="CW16" s="170">
        <v>2.4352</v>
      </c>
      <c r="CX16" s="170">
        <v>19.989999999999998</v>
      </c>
      <c r="CY16" s="170">
        <v>6.3</v>
      </c>
      <c r="CZ16" s="170">
        <v>4.0674000000000001</v>
      </c>
      <c r="DA16" s="170">
        <v>3.1280999999999999</v>
      </c>
      <c r="DB16" s="170">
        <v>-5.7984999999999998</v>
      </c>
      <c r="DC16" s="169"/>
      <c r="DD16" s="169"/>
      <c r="DE16" s="169"/>
      <c r="DF16" s="170">
        <v>14.725099999999999</v>
      </c>
      <c r="DG16" s="169"/>
      <c r="DH16" s="170">
        <v>-2.2357999999999998</v>
      </c>
      <c r="DI16" s="169"/>
      <c r="DJ16" s="169"/>
      <c r="DK16" s="170">
        <v>-2.7014</v>
      </c>
      <c r="DL16" s="170">
        <v>-1</v>
      </c>
      <c r="DM16" s="170">
        <v>1.1200000000000001</v>
      </c>
      <c r="DN16" s="170">
        <v>2.74</v>
      </c>
      <c r="DO16" s="170">
        <v>-2.67</v>
      </c>
      <c r="DP16" s="170">
        <v>0</v>
      </c>
      <c r="DQ16" s="170">
        <v>7.1920000000000002</v>
      </c>
      <c r="DR16" s="170">
        <v>-15.8009</v>
      </c>
      <c r="DS16" s="170">
        <v>-23.48</v>
      </c>
      <c r="DT16" s="170">
        <v>-7.06</v>
      </c>
      <c r="DU16" s="170">
        <v>31.38</v>
      </c>
      <c r="DV16" s="170">
        <v>-4.51</v>
      </c>
      <c r="DW16" s="170">
        <v>-17.872699999999998</v>
      </c>
      <c r="DX16" s="170">
        <v>-8.8727</v>
      </c>
      <c r="DY16" s="170">
        <v>-42.716900000000003</v>
      </c>
      <c r="DZ16" s="170">
        <v>-41.8</v>
      </c>
      <c r="EA16" s="169"/>
      <c r="EB16" s="170">
        <v>-23.452500000000001</v>
      </c>
      <c r="EC16" s="170">
        <v>-31.738800000000001</v>
      </c>
      <c r="ED16" s="170">
        <v>-31.8352</v>
      </c>
      <c r="EE16" s="170">
        <v>-8.7029999999999994</v>
      </c>
      <c r="EF16" s="170">
        <v>-28.401599999999998</v>
      </c>
      <c r="EG16" s="170">
        <v>-10.442</v>
      </c>
      <c r="EH16" s="170">
        <v>-99.822500000000005</v>
      </c>
      <c r="EI16" s="170">
        <v>22.755800000000001</v>
      </c>
      <c r="EJ16" s="170">
        <v>8.8177000000000003</v>
      </c>
      <c r="EK16" s="170">
        <v>-5.3634000000000004</v>
      </c>
      <c r="EL16" s="169"/>
      <c r="EM16" s="170">
        <v>22.633099999999999</v>
      </c>
      <c r="EN16" s="170">
        <v>-0.77229999999999999</v>
      </c>
      <c r="EO16" s="170">
        <v>-1.4855</v>
      </c>
      <c r="EP16" s="170">
        <v>-9</v>
      </c>
      <c r="EQ16" s="170">
        <v>-29.823799999999999</v>
      </c>
      <c r="ER16" s="170">
        <v>29.7254</v>
      </c>
      <c r="ES16" s="169"/>
      <c r="ET16" s="170">
        <v>0</v>
      </c>
      <c r="EU16" s="170">
        <v>0</v>
      </c>
      <c r="EV16" s="170">
        <v>-0.3</v>
      </c>
      <c r="EW16" s="170">
        <v>2.3250000000000002</v>
      </c>
      <c r="EX16" s="170">
        <v>12.86</v>
      </c>
      <c r="EY16" s="170">
        <v>-10.3026</v>
      </c>
      <c r="EZ16" s="170">
        <v>-10.591799999999999</v>
      </c>
      <c r="FA16" s="170">
        <v>8.4065999999999992</v>
      </c>
      <c r="FB16" s="170">
        <v>12.4323</v>
      </c>
      <c r="FC16" s="170">
        <v>-29.666</v>
      </c>
      <c r="FD16" s="170">
        <v>3.7439</v>
      </c>
      <c r="FE16" s="170">
        <v>3.5554000000000001</v>
      </c>
      <c r="FF16" s="169"/>
      <c r="FG16" s="170">
        <v>3.6272000000000002</v>
      </c>
      <c r="FH16" s="170">
        <v>3.6173999999999999</v>
      </c>
      <c r="FI16" s="170">
        <v>2.6953999999999998</v>
      </c>
      <c r="FJ16" s="170">
        <v>13.228999999999999</v>
      </c>
      <c r="FK16" s="170">
        <v>13.564</v>
      </c>
      <c r="FL16" s="170">
        <v>-28.802499999999998</v>
      </c>
      <c r="FM16" s="170">
        <v>31.308599999999998</v>
      </c>
      <c r="FN16" s="170">
        <v>30.718299999999999</v>
      </c>
      <c r="FO16" s="170">
        <v>-18.620899999999999</v>
      </c>
      <c r="FP16" s="170">
        <v>0</v>
      </c>
      <c r="FQ16" s="170">
        <v>19.000499999999999</v>
      </c>
      <c r="FR16" s="170">
        <v>-17.559999999999999</v>
      </c>
      <c r="FS16" s="170">
        <v>-2.2115</v>
      </c>
      <c r="FT16" s="170">
        <v>0.19070000000000001</v>
      </c>
      <c r="FU16" s="170">
        <v>1.61</v>
      </c>
      <c r="FV16" s="170">
        <v>1.33</v>
      </c>
      <c r="FW16" s="170">
        <v>-18.976600000000001</v>
      </c>
      <c r="FX16" s="169"/>
      <c r="FY16" s="170">
        <v>1.2549999999999999</v>
      </c>
      <c r="FZ16" s="170">
        <v>2.335</v>
      </c>
      <c r="GA16" s="169"/>
      <c r="GB16" s="170">
        <v>-9.44</v>
      </c>
      <c r="GC16" s="170">
        <v>1.8331</v>
      </c>
      <c r="GD16" s="170">
        <v>10.7486</v>
      </c>
      <c r="GE16" s="170">
        <v>-5.05</v>
      </c>
      <c r="GF16" s="170">
        <v>27.011299999999999</v>
      </c>
      <c r="GG16" s="169"/>
      <c r="GH16" s="170">
        <v>16.5946</v>
      </c>
      <c r="GI16" s="170">
        <v>-5.4680999999999997</v>
      </c>
      <c r="GJ16" s="170">
        <v>-5.6703999999999999</v>
      </c>
      <c r="GK16" s="170">
        <v>1.8568</v>
      </c>
      <c r="GL16" s="169"/>
      <c r="GM16" s="169"/>
      <c r="GN16" s="170">
        <v>-13.1244</v>
      </c>
      <c r="GO16" s="170">
        <v>56.771999999999998</v>
      </c>
      <c r="GP16" s="170">
        <v>3.1192000000000002</v>
      </c>
      <c r="GQ16" s="170">
        <v>-20.5959</v>
      </c>
      <c r="GR16" s="170">
        <v>6.2358000000000002</v>
      </c>
      <c r="GS16" s="170">
        <v>6.5186999999999999</v>
      </c>
      <c r="GT16" s="170">
        <v>103.9667</v>
      </c>
      <c r="GU16" s="170">
        <v>-3.2115</v>
      </c>
      <c r="GV16" s="169"/>
      <c r="GW16" s="170">
        <v>7.0918000000000001</v>
      </c>
      <c r="GX16" s="170">
        <v>3.3294000000000001</v>
      </c>
      <c r="GY16" s="170">
        <v>3.5670000000000002</v>
      </c>
      <c r="GZ16" s="170">
        <v>3.5596999999999999</v>
      </c>
      <c r="HA16" s="170">
        <v>2.8631000000000002</v>
      </c>
      <c r="HB16" s="170">
        <v>-5.1719999999999997</v>
      </c>
      <c r="HC16" s="170">
        <v>-2.7907999999999999</v>
      </c>
      <c r="HD16" s="170">
        <v>-5.87</v>
      </c>
      <c r="HE16" s="170">
        <v>0</v>
      </c>
      <c r="HF16" s="170">
        <v>6.6265999999999998</v>
      </c>
      <c r="HG16" s="170">
        <v>10.2056</v>
      </c>
      <c r="HH16" s="170">
        <v>117.9105</v>
      </c>
      <c r="HI16" s="170">
        <v>4.7956000000000003</v>
      </c>
      <c r="HJ16" s="170">
        <v>5.2675999999999998</v>
      </c>
      <c r="HK16" s="170">
        <v>0</v>
      </c>
      <c r="HL16" s="169"/>
      <c r="HM16" s="170">
        <v>0</v>
      </c>
      <c r="HN16" s="170">
        <v>-10.4817</v>
      </c>
      <c r="HO16" s="170">
        <v>11.9762</v>
      </c>
      <c r="HP16" s="170">
        <v>14.0136</v>
      </c>
      <c r="HQ16" s="170">
        <v>-11.273</v>
      </c>
      <c r="HR16" s="170">
        <v>-11.315799999999999</v>
      </c>
      <c r="HS16" s="170">
        <v>1.3262</v>
      </c>
      <c r="HT16" s="170">
        <v>1.2339</v>
      </c>
      <c r="HU16" s="170">
        <v>21.28</v>
      </c>
      <c r="HV16" s="170">
        <v>21.42</v>
      </c>
      <c r="HW16" s="170">
        <v>-32.200000000000003</v>
      </c>
      <c r="HX16" s="170">
        <v>-32.1</v>
      </c>
      <c r="HY16" s="170">
        <v>-1.0189999999999999</v>
      </c>
      <c r="HZ16" s="170">
        <v>-10.64</v>
      </c>
      <c r="IA16" s="170">
        <v>52.021799999999999</v>
      </c>
      <c r="IB16" s="170">
        <v>16.170500000000001</v>
      </c>
      <c r="IC16" s="170">
        <v>16.0703</v>
      </c>
      <c r="ID16" s="169"/>
      <c r="IE16" s="170">
        <v>-49.1</v>
      </c>
      <c r="IF16" s="170">
        <v>-5</v>
      </c>
      <c r="IG16" s="170">
        <v>-5.5</v>
      </c>
      <c r="IH16" s="170">
        <v>-17.828399999999998</v>
      </c>
      <c r="II16" s="170">
        <v>-17.854299999999999</v>
      </c>
      <c r="IJ16" s="170">
        <v>-169.81209999999999</v>
      </c>
      <c r="IK16" s="170">
        <v>-2.3386</v>
      </c>
      <c r="IL16" s="170">
        <v>-266.50209999999998</v>
      </c>
      <c r="IM16" s="170">
        <v>-7.44</v>
      </c>
      <c r="IN16" s="170">
        <v>-50.5901</v>
      </c>
      <c r="IO16" s="170">
        <v>140.238</v>
      </c>
      <c r="IP16" s="170">
        <v>21.381599999999999</v>
      </c>
      <c r="IQ16" s="170">
        <v>119.626</v>
      </c>
      <c r="IR16" s="170">
        <v>89.752899999999997</v>
      </c>
      <c r="IS16" s="170">
        <v>83.007999999999996</v>
      </c>
      <c r="IT16" s="170">
        <v>24.756</v>
      </c>
      <c r="IU16" s="170">
        <v>24.3962</v>
      </c>
      <c r="IV16" s="170">
        <v>-9.3970000000000002</v>
      </c>
      <c r="IW16" s="170">
        <v>266.86500000000001</v>
      </c>
      <c r="IX16" s="170">
        <v>-183.84450000000001</v>
      </c>
      <c r="IY16" s="170">
        <v>102.2329</v>
      </c>
      <c r="IZ16" s="170">
        <v>-74.1738</v>
      </c>
      <c r="JA16" s="170">
        <v>-1.1951000000000001</v>
      </c>
      <c r="JB16" s="170">
        <v>5.3230000000000004</v>
      </c>
      <c r="JC16" s="170">
        <v>-9.6</v>
      </c>
      <c r="JD16" s="170">
        <v>-2.056</v>
      </c>
      <c r="JE16" s="170">
        <v>-2.0619999999999998</v>
      </c>
      <c r="JF16" s="170">
        <v>6.08</v>
      </c>
      <c r="JG16" s="170">
        <v>-4.24</v>
      </c>
      <c r="JH16" s="170">
        <v>-3.4175</v>
      </c>
      <c r="JI16" s="170">
        <v>-1.5792999999999999</v>
      </c>
      <c r="JJ16" s="170">
        <v>4.4265999999999996</v>
      </c>
      <c r="JK16" s="170">
        <v>-8.4367000000000001</v>
      </c>
      <c r="JL16" s="170">
        <v>1.7</v>
      </c>
      <c r="JM16" s="170">
        <v>2.9510000000000001</v>
      </c>
      <c r="JN16" s="170">
        <v>2.7989999999999999</v>
      </c>
      <c r="JO16" s="169"/>
      <c r="JP16" s="170">
        <v>3.9855999999999998</v>
      </c>
      <c r="JQ16" s="170">
        <v>5.7144000000000004</v>
      </c>
      <c r="JR16" s="170">
        <v>4.2770000000000001</v>
      </c>
      <c r="JS16" s="170">
        <v>3.5093999999999999</v>
      </c>
      <c r="JT16" s="169"/>
      <c r="JU16" s="170">
        <v>36.9</v>
      </c>
      <c r="JV16" s="170">
        <v>1.0488999999999999</v>
      </c>
      <c r="JW16" s="170">
        <v>-0.33</v>
      </c>
      <c r="JX16" s="169"/>
      <c r="JY16" s="170">
        <v>-11.8644</v>
      </c>
      <c r="JZ16" s="170">
        <v>-1.4298999999999999</v>
      </c>
      <c r="KA16" s="170">
        <v>-23.081099999999999</v>
      </c>
      <c r="KB16" s="170">
        <v>-10.205399999999999</v>
      </c>
      <c r="KC16" s="170">
        <v>-6.1534000000000004</v>
      </c>
      <c r="KD16" s="170">
        <v>-23.066099999999999</v>
      </c>
      <c r="KE16" s="170">
        <v>-1.9971000000000001</v>
      </c>
      <c r="KF16" s="170">
        <v>-32.5</v>
      </c>
      <c r="KG16" s="170">
        <v>16.5</v>
      </c>
      <c r="KH16" s="170">
        <v>66.403000000000006</v>
      </c>
      <c r="KI16" s="170">
        <v>-133.8185</v>
      </c>
    </row>
    <row r="17" spans="1:295" ht="18" customHeight="1" x14ac:dyDescent="0.3">
      <c r="A17" s="164" t="s">
        <v>64</v>
      </c>
      <c r="B17" s="164" t="s">
        <v>819</v>
      </c>
      <c r="C17" s="165"/>
      <c r="D17" s="166">
        <v>4.6643999999999997</v>
      </c>
      <c r="E17" s="166">
        <v>-9.4292999999999996</v>
      </c>
      <c r="F17" s="166">
        <v>1.2539</v>
      </c>
      <c r="G17" s="166">
        <v>4.4245000000000001</v>
      </c>
      <c r="H17" s="165"/>
      <c r="I17" s="166">
        <v>7.4461000000000004</v>
      </c>
      <c r="J17" s="165"/>
      <c r="K17" s="166">
        <v>13.852399999999999</v>
      </c>
      <c r="L17" s="166">
        <v>5.7927999999999997</v>
      </c>
      <c r="M17" s="166">
        <v>7.1730999999999998</v>
      </c>
      <c r="N17" s="166">
        <v>-2.2200000000000002</v>
      </c>
      <c r="O17" s="166">
        <v>-22</v>
      </c>
      <c r="P17" s="165"/>
      <c r="Q17" s="165"/>
      <c r="R17" s="166">
        <v>-11</v>
      </c>
      <c r="S17" s="166">
        <v>-2.7747999999999999</v>
      </c>
      <c r="T17" s="166">
        <v>-1.4402999999999999</v>
      </c>
      <c r="U17" s="166">
        <v>4.0533999999999999</v>
      </c>
      <c r="V17" s="166">
        <v>3.8428</v>
      </c>
      <c r="W17" s="166">
        <v>7.2276999999999996</v>
      </c>
      <c r="X17" s="166">
        <v>5.1147999999999998</v>
      </c>
      <c r="Y17" s="166">
        <v>-0.50660000000000005</v>
      </c>
      <c r="Z17" s="166">
        <v>1.9188000000000001</v>
      </c>
      <c r="AA17" s="165"/>
      <c r="AB17" s="166">
        <v>-1.1262000000000001</v>
      </c>
      <c r="AC17" s="166">
        <v>-1.2729999999999999</v>
      </c>
      <c r="AD17" s="166">
        <v>-1.2529999999999999</v>
      </c>
      <c r="AE17" s="166">
        <v>3.3969999999999998</v>
      </c>
      <c r="AF17" s="165"/>
      <c r="AG17" s="165"/>
      <c r="AH17" s="166">
        <v>-2.2770000000000001</v>
      </c>
      <c r="AI17" s="166">
        <v>0.30599999999999999</v>
      </c>
      <c r="AJ17" s="166">
        <v>-14.83</v>
      </c>
      <c r="AK17" s="166">
        <v>-14.87</v>
      </c>
      <c r="AL17" s="165"/>
      <c r="AM17" s="166">
        <v>-11.29</v>
      </c>
      <c r="AN17" s="166">
        <v>-11.46</v>
      </c>
      <c r="AO17" s="166">
        <v>1.72</v>
      </c>
      <c r="AP17" s="166">
        <v>3.6478999999999999</v>
      </c>
      <c r="AQ17" s="166">
        <v>22.382999999999999</v>
      </c>
      <c r="AR17" s="166">
        <v>24.3948</v>
      </c>
      <c r="AS17" s="166">
        <v>-12.78</v>
      </c>
      <c r="AT17" s="166">
        <v>-11.265000000000001</v>
      </c>
      <c r="AU17" s="166">
        <v>-10.7988</v>
      </c>
      <c r="AV17" s="166">
        <v>6.4478</v>
      </c>
      <c r="AW17" s="166">
        <v>5.8170000000000002</v>
      </c>
      <c r="AX17" s="165"/>
      <c r="AY17" s="166">
        <v>-8.6633999999999993</v>
      </c>
      <c r="AZ17" s="166">
        <v>11.861000000000001</v>
      </c>
      <c r="BA17" s="166">
        <v>13.1738</v>
      </c>
      <c r="BB17" s="166">
        <v>70.972499999999997</v>
      </c>
      <c r="BC17" s="166">
        <v>1.3882000000000001</v>
      </c>
      <c r="BD17" s="166">
        <v>-4.3</v>
      </c>
      <c r="BE17" s="166">
        <v>-4.2</v>
      </c>
      <c r="BF17" s="166">
        <v>-26.7333</v>
      </c>
      <c r="BG17" s="166">
        <v>-26.526599999999998</v>
      </c>
      <c r="BH17" s="166">
        <v>-1.6702999999999999</v>
      </c>
      <c r="BI17" s="165"/>
      <c r="BJ17" s="166">
        <v>10.990600000000001</v>
      </c>
      <c r="BK17" s="166">
        <v>1.6898</v>
      </c>
      <c r="BL17" s="166">
        <v>-9.9000000000000008E-3</v>
      </c>
      <c r="BM17" s="166">
        <v>8.2500000000000004E-2</v>
      </c>
      <c r="BN17" s="166">
        <v>-108.7985</v>
      </c>
      <c r="BO17" s="166">
        <v>2.3193999999999999</v>
      </c>
      <c r="BP17" s="166">
        <v>2.3193999999999999</v>
      </c>
      <c r="BQ17" s="166">
        <v>28.245699999999999</v>
      </c>
      <c r="BR17" s="166">
        <v>-242.2405</v>
      </c>
      <c r="BS17" s="165"/>
      <c r="BT17" s="165"/>
      <c r="BU17" s="165"/>
      <c r="BV17" s="165"/>
      <c r="BW17" s="166">
        <v>5.34</v>
      </c>
      <c r="BX17" s="166">
        <v>6.36</v>
      </c>
      <c r="BY17" s="166">
        <v>-12.81</v>
      </c>
      <c r="BZ17" s="166">
        <v>-0.97</v>
      </c>
      <c r="CA17" s="166">
        <v>-25.313700000000001</v>
      </c>
      <c r="CB17" s="166">
        <v>-26.1174</v>
      </c>
      <c r="CC17" s="166">
        <v>33.588000000000001</v>
      </c>
      <c r="CD17" s="166">
        <v>33.534599999999998</v>
      </c>
      <c r="CE17" s="166">
        <v>-6.4829999999999997</v>
      </c>
      <c r="CF17" s="166">
        <v>3.0857999999999999</v>
      </c>
      <c r="CG17" s="166">
        <v>3.3523000000000001</v>
      </c>
      <c r="CH17" s="166">
        <v>10.717700000000001</v>
      </c>
      <c r="CI17" s="165"/>
      <c r="CJ17" s="166">
        <v>4.2153</v>
      </c>
      <c r="CK17" s="166">
        <v>9.6159999999999997</v>
      </c>
      <c r="CL17" s="166">
        <v>-22.4</v>
      </c>
      <c r="CM17" s="166">
        <v>-21.1</v>
      </c>
      <c r="CN17" s="166">
        <v>-1.98</v>
      </c>
      <c r="CO17" s="166">
        <v>14.521800000000001</v>
      </c>
      <c r="CP17" s="166">
        <v>14.282999999999999</v>
      </c>
      <c r="CQ17" s="166">
        <v>13.579800000000001</v>
      </c>
      <c r="CR17" s="166">
        <v>41.088900000000002</v>
      </c>
      <c r="CS17" s="166">
        <v>41.198700000000002</v>
      </c>
      <c r="CT17" s="166">
        <v>-30.307099999999998</v>
      </c>
      <c r="CU17" s="166">
        <v>-9.5414999999999992</v>
      </c>
      <c r="CV17" s="166">
        <v>-31.748100000000001</v>
      </c>
      <c r="CW17" s="166">
        <v>1.8674999999999999</v>
      </c>
      <c r="CX17" s="166">
        <v>19.48</v>
      </c>
      <c r="CY17" s="166">
        <v>6.22</v>
      </c>
      <c r="CZ17" s="166">
        <v>3.7549000000000001</v>
      </c>
      <c r="DA17" s="166">
        <v>2.8351000000000002</v>
      </c>
      <c r="DB17" s="166">
        <v>-5.6456</v>
      </c>
      <c r="DC17" s="165"/>
      <c r="DD17" s="165"/>
      <c r="DE17" s="165"/>
      <c r="DF17" s="166">
        <v>14.900700000000001</v>
      </c>
      <c r="DG17" s="165"/>
      <c r="DH17" s="166">
        <v>-2.1856</v>
      </c>
      <c r="DI17" s="165"/>
      <c r="DJ17" s="165"/>
      <c r="DK17" s="166">
        <v>-2.7563</v>
      </c>
      <c r="DL17" s="166">
        <v>-1.1000000000000001</v>
      </c>
      <c r="DM17" s="166">
        <v>0.96</v>
      </c>
      <c r="DN17" s="166">
        <v>2.64</v>
      </c>
      <c r="DO17" s="166">
        <v>-2.76</v>
      </c>
      <c r="DP17" s="165"/>
      <c r="DQ17" s="166">
        <v>7.4865000000000004</v>
      </c>
      <c r="DR17" s="166">
        <v>-15.978400000000001</v>
      </c>
      <c r="DS17" s="166">
        <v>-23.87</v>
      </c>
      <c r="DT17" s="166">
        <v>-7.16</v>
      </c>
      <c r="DU17" s="166">
        <v>31.96</v>
      </c>
      <c r="DV17" s="166">
        <v>-4.7</v>
      </c>
      <c r="DW17" s="166">
        <v>-17.672699999999999</v>
      </c>
      <c r="DX17" s="166">
        <v>-9.1908999999999992</v>
      </c>
      <c r="DY17" s="166">
        <v>-42.113300000000002</v>
      </c>
      <c r="DZ17" s="166">
        <v>-42.2545</v>
      </c>
      <c r="EA17" s="165"/>
      <c r="EB17" s="166">
        <v>-23.95</v>
      </c>
      <c r="EC17" s="166">
        <v>-32.293599999999998</v>
      </c>
      <c r="ED17" s="166">
        <v>-32.087899999999998</v>
      </c>
      <c r="EE17" s="166">
        <v>-8.3404000000000007</v>
      </c>
      <c r="EF17" s="166">
        <v>-28.617899999999999</v>
      </c>
      <c r="EG17" s="166">
        <v>-10.853</v>
      </c>
      <c r="EH17" s="166">
        <v>-105.45359999999999</v>
      </c>
      <c r="EI17" s="166">
        <v>20.609300000000001</v>
      </c>
      <c r="EJ17" s="166">
        <v>8.7989999999999995</v>
      </c>
      <c r="EK17" s="166">
        <v>-5.2313999999999998</v>
      </c>
      <c r="EL17" s="165"/>
      <c r="EM17" s="166">
        <v>21.014800000000001</v>
      </c>
      <c r="EN17" s="166">
        <v>-0.90429999999999999</v>
      </c>
      <c r="EO17" s="166">
        <v>-1.8270999999999999</v>
      </c>
      <c r="EP17" s="166">
        <v>-3.6</v>
      </c>
      <c r="EQ17" s="166">
        <v>-30.670100000000001</v>
      </c>
      <c r="ER17" s="166">
        <v>30.431899999999999</v>
      </c>
      <c r="ES17" s="165"/>
      <c r="ET17" s="166">
        <v>0</v>
      </c>
      <c r="EU17" s="166">
        <v>-3.63</v>
      </c>
      <c r="EV17" s="166">
        <v>0</v>
      </c>
      <c r="EW17" s="166">
        <v>2.3266</v>
      </c>
      <c r="EX17" s="166">
        <v>12.0524</v>
      </c>
      <c r="EY17" s="166">
        <v>-10.035</v>
      </c>
      <c r="EZ17" s="166">
        <v>-10.1706</v>
      </c>
      <c r="FA17" s="166">
        <v>8.4306999999999999</v>
      </c>
      <c r="FB17" s="166">
        <v>14.2797</v>
      </c>
      <c r="FC17" s="166">
        <v>-27.6724</v>
      </c>
      <c r="FD17" s="166">
        <v>3.4476</v>
      </c>
      <c r="FE17" s="166">
        <v>3.2214999999999998</v>
      </c>
      <c r="FF17" s="165"/>
      <c r="FG17" s="166">
        <v>3.6766999999999999</v>
      </c>
      <c r="FH17" s="166">
        <v>3.8980999999999999</v>
      </c>
      <c r="FI17" s="166">
        <v>3.0626000000000002</v>
      </c>
      <c r="FJ17" s="166">
        <v>13.731400000000001</v>
      </c>
      <c r="FK17" s="166">
        <v>13.898899999999999</v>
      </c>
      <c r="FL17" s="166">
        <v>-28.802499999999998</v>
      </c>
      <c r="FM17" s="166">
        <v>30.582699999999999</v>
      </c>
      <c r="FN17" s="166">
        <v>30.7437</v>
      </c>
      <c r="FO17" s="166">
        <v>-19.375699999999998</v>
      </c>
      <c r="FP17" s="166">
        <v>0</v>
      </c>
      <c r="FQ17" s="166">
        <v>20.6754</v>
      </c>
      <c r="FR17" s="166">
        <v>-16.8</v>
      </c>
      <c r="FS17" s="166">
        <v>-2.1328</v>
      </c>
      <c r="FT17" s="166">
        <v>0.21540000000000001</v>
      </c>
      <c r="FU17" s="166">
        <v>1.52</v>
      </c>
      <c r="FV17" s="166">
        <v>0.59</v>
      </c>
      <c r="FW17" s="166">
        <v>-20.2515</v>
      </c>
      <c r="FX17" s="165"/>
      <c r="FY17" s="166">
        <v>1.272</v>
      </c>
      <c r="FZ17" s="166">
        <v>2.2450000000000001</v>
      </c>
      <c r="GA17" s="165"/>
      <c r="GB17" s="166">
        <v>-9.49</v>
      </c>
      <c r="GC17" s="166">
        <v>1.0798000000000001</v>
      </c>
      <c r="GD17" s="166">
        <v>10.6731</v>
      </c>
      <c r="GE17" s="166">
        <v>-4.84</v>
      </c>
      <c r="GF17" s="166">
        <v>26.697700000000001</v>
      </c>
      <c r="GG17" s="165"/>
      <c r="GH17" s="166">
        <v>16.5075</v>
      </c>
      <c r="GI17" s="166">
        <v>-5.2789000000000001</v>
      </c>
      <c r="GJ17" s="166">
        <v>-5.5110000000000001</v>
      </c>
      <c r="GK17" s="166">
        <v>1.8647</v>
      </c>
      <c r="GL17" s="165"/>
      <c r="GM17" s="165"/>
      <c r="GN17" s="166">
        <v>-14.0068</v>
      </c>
      <c r="GO17" s="166">
        <v>56.190399999999997</v>
      </c>
      <c r="GP17" s="166">
        <v>2.3650000000000002</v>
      </c>
      <c r="GQ17" s="166">
        <v>-20.570499999999999</v>
      </c>
      <c r="GR17" s="166">
        <v>6.1994999999999996</v>
      </c>
      <c r="GS17" s="166">
        <v>6.2302999999999997</v>
      </c>
      <c r="GT17" s="166">
        <v>101.7518</v>
      </c>
      <c r="GU17" s="166">
        <v>-3.5424000000000002</v>
      </c>
      <c r="GV17" s="165"/>
      <c r="GW17" s="166">
        <v>7.4337</v>
      </c>
      <c r="GX17" s="166">
        <v>3.1654</v>
      </c>
      <c r="GY17" s="166">
        <v>3.6402000000000001</v>
      </c>
      <c r="GZ17" s="166">
        <v>3.5596999999999999</v>
      </c>
      <c r="HA17" s="166">
        <v>3.2839</v>
      </c>
      <c r="HB17" s="166">
        <v>-4.9743000000000004</v>
      </c>
      <c r="HC17" s="166">
        <v>-1.9540999999999999</v>
      </c>
      <c r="HD17" s="166">
        <v>-7.12</v>
      </c>
      <c r="HE17" s="166">
        <v>0</v>
      </c>
      <c r="HF17" s="166">
        <v>7.4207999999999998</v>
      </c>
      <c r="HG17" s="166">
        <v>9.6821999999999999</v>
      </c>
      <c r="HH17" s="166">
        <v>119.1092</v>
      </c>
      <c r="HI17" s="166">
        <v>4.87</v>
      </c>
      <c r="HJ17" s="166">
        <v>4.8133999999999997</v>
      </c>
      <c r="HK17" s="166">
        <v>0</v>
      </c>
      <c r="HL17" s="165"/>
      <c r="HM17" s="166">
        <v>0</v>
      </c>
      <c r="HN17" s="166">
        <v>0</v>
      </c>
      <c r="HO17" s="165"/>
      <c r="HP17" s="165"/>
      <c r="HQ17" s="166">
        <v>-10.2456</v>
      </c>
      <c r="HR17" s="166">
        <v>-9.9037000000000006</v>
      </c>
      <c r="HS17" s="166">
        <v>1.8735999999999999</v>
      </c>
      <c r="HT17" s="166">
        <v>1.696</v>
      </c>
      <c r="HU17" s="166">
        <v>20.6</v>
      </c>
      <c r="HV17" s="166">
        <v>21</v>
      </c>
      <c r="HW17" s="166">
        <v>-33.1</v>
      </c>
      <c r="HX17" s="166">
        <v>-32.6</v>
      </c>
      <c r="HY17" s="166">
        <v>-1.0006999999999999</v>
      </c>
      <c r="HZ17" s="166">
        <v>-10.24</v>
      </c>
      <c r="IA17" s="166">
        <v>49.103099999999998</v>
      </c>
      <c r="IB17" s="166">
        <v>19.334</v>
      </c>
      <c r="IC17" s="166">
        <v>19.043199999999999</v>
      </c>
      <c r="ID17" s="165"/>
      <c r="IE17" s="166">
        <v>-49.1</v>
      </c>
      <c r="IF17" s="166">
        <v>-5.0999999999999996</v>
      </c>
      <c r="IG17" s="166">
        <v>-5.9</v>
      </c>
      <c r="IH17" s="165"/>
      <c r="II17" s="166">
        <v>-17.636600000000001</v>
      </c>
      <c r="IJ17" s="166">
        <v>-169.01939999999999</v>
      </c>
      <c r="IK17" s="166">
        <v>-4.6623000000000001</v>
      </c>
      <c r="IL17" s="166">
        <v>-269.14150000000001</v>
      </c>
      <c r="IM17" s="166">
        <v>-6.5913000000000004</v>
      </c>
      <c r="IN17" s="166">
        <v>-50.740699999999997</v>
      </c>
      <c r="IO17" s="166">
        <v>140.72110000000001</v>
      </c>
      <c r="IP17" s="166">
        <v>23.796199999999999</v>
      </c>
      <c r="IQ17" s="166">
        <v>114.812</v>
      </c>
      <c r="IR17" s="166">
        <v>90.530199999999994</v>
      </c>
      <c r="IS17" s="166">
        <v>83.870800000000003</v>
      </c>
      <c r="IT17" s="166">
        <v>24.887499999999999</v>
      </c>
      <c r="IU17" s="166">
        <v>22.279</v>
      </c>
      <c r="IV17" s="166">
        <v>-9.7095000000000002</v>
      </c>
      <c r="IW17" s="166">
        <v>268.4341</v>
      </c>
      <c r="IX17" s="166">
        <v>-181.76580000000001</v>
      </c>
      <c r="IY17" s="166">
        <v>98.488900000000001</v>
      </c>
      <c r="IZ17" s="166">
        <v>-72.6404</v>
      </c>
      <c r="JA17" s="166">
        <v>-1.5222</v>
      </c>
      <c r="JB17" s="166">
        <v>5.5019999999999998</v>
      </c>
      <c r="JC17" s="166">
        <v>-9.44</v>
      </c>
      <c r="JD17" s="166">
        <v>-2</v>
      </c>
      <c r="JE17" s="166">
        <v>-2.008</v>
      </c>
      <c r="JF17" s="166">
        <v>6.08</v>
      </c>
      <c r="JG17" s="166">
        <v>-4.8</v>
      </c>
      <c r="JH17" s="166">
        <v>-3.3231000000000002</v>
      </c>
      <c r="JI17" s="166">
        <v>-1.4054</v>
      </c>
      <c r="JJ17" s="166">
        <v>4.1917</v>
      </c>
      <c r="JK17" s="166">
        <v>-8.6411999999999995</v>
      </c>
      <c r="JL17" s="166">
        <v>0.6</v>
      </c>
      <c r="JM17" s="166">
        <v>0.114</v>
      </c>
      <c r="JN17" s="166">
        <v>0.623</v>
      </c>
      <c r="JO17" s="166">
        <v>3.7496999999999998</v>
      </c>
      <c r="JP17" s="166">
        <v>4.2839</v>
      </c>
      <c r="JQ17" s="166">
        <v>3.4781</v>
      </c>
      <c r="JR17" s="166">
        <v>4.1769999999999996</v>
      </c>
      <c r="JS17" s="166">
        <v>3.3656999999999999</v>
      </c>
      <c r="JT17" s="165"/>
      <c r="JU17" s="166">
        <v>38</v>
      </c>
      <c r="JV17" s="166">
        <v>0.98870000000000002</v>
      </c>
      <c r="JW17" s="166">
        <v>-0.36</v>
      </c>
      <c r="JX17" s="165"/>
      <c r="JY17" s="166">
        <v>-11.182700000000001</v>
      </c>
      <c r="JZ17" s="166">
        <v>-1.1949000000000001</v>
      </c>
      <c r="KA17" s="166">
        <v>-23.407399999999999</v>
      </c>
      <c r="KB17" s="166">
        <v>-11.273300000000001</v>
      </c>
      <c r="KC17" s="166">
        <v>-6.5365000000000002</v>
      </c>
      <c r="KD17" s="166">
        <v>-22.834800000000001</v>
      </c>
      <c r="KE17" s="166">
        <v>-2.1069</v>
      </c>
      <c r="KF17" s="166">
        <v>-33.6</v>
      </c>
      <c r="KG17" s="166">
        <v>16.899999999999999</v>
      </c>
      <c r="KH17" s="166">
        <v>67.737499999999997</v>
      </c>
      <c r="KI17" s="166">
        <v>-137.58519999999999</v>
      </c>
    </row>
    <row r="18" spans="1:295" ht="18" customHeight="1" x14ac:dyDescent="0.3">
      <c r="A18" s="164" t="s">
        <v>64</v>
      </c>
      <c r="B18" s="164" t="s">
        <v>820</v>
      </c>
      <c r="C18" s="167"/>
      <c r="D18" s="168">
        <v>4.7371999999999996</v>
      </c>
      <c r="E18" s="168">
        <v>-9.4265000000000008</v>
      </c>
      <c r="F18" s="168">
        <v>2.0657000000000001</v>
      </c>
      <c r="G18" s="168">
        <v>4.3617999999999997</v>
      </c>
      <c r="H18" s="167"/>
      <c r="I18" s="168">
        <v>7.5129000000000001</v>
      </c>
      <c r="J18" s="167"/>
      <c r="K18" s="168">
        <v>13.526899999999999</v>
      </c>
      <c r="L18" s="168">
        <v>5.2317999999999998</v>
      </c>
      <c r="M18" s="168">
        <v>6.6749999999999998</v>
      </c>
      <c r="N18" s="168">
        <v>-2.2200000000000002</v>
      </c>
      <c r="O18" s="168">
        <v>-22</v>
      </c>
      <c r="P18" s="168">
        <v>-2.2000000000000002</v>
      </c>
      <c r="Q18" s="168">
        <v>0.82799999999999996</v>
      </c>
      <c r="R18" s="168">
        <v>-11</v>
      </c>
      <c r="S18" s="168">
        <v>-2.8828999999999998</v>
      </c>
      <c r="T18" s="168">
        <v>-2.2389999999999999</v>
      </c>
      <c r="U18" s="168">
        <v>4.2404999999999999</v>
      </c>
      <c r="V18" s="168">
        <v>4.1744000000000003</v>
      </c>
      <c r="W18" s="168">
        <v>7.4569999999999999</v>
      </c>
      <c r="X18" s="168">
        <v>5.3388999999999998</v>
      </c>
      <c r="Y18" s="168">
        <v>-0.58330000000000004</v>
      </c>
      <c r="Z18" s="168">
        <v>2.0912000000000002</v>
      </c>
      <c r="AA18" s="167"/>
      <c r="AB18" s="168">
        <v>-1.0954999999999999</v>
      </c>
      <c r="AC18" s="168">
        <v>-1.131</v>
      </c>
      <c r="AD18" s="168">
        <v>-1.1200000000000001</v>
      </c>
      <c r="AE18" s="168">
        <v>2.8769999999999998</v>
      </c>
      <c r="AF18" s="167"/>
      <c r="AG18" s="168">
        <v>-11</v>
      </c>
      <c r="AH18" s="168">
        <v>-2.403</v>
      </c>
      <c r="AI18" s="168">
        <v>0.3</v>
      </c>
      <c r="AJ18" s="168">
        <v>-14.45</v>
      </c>
      <c r="AK18" s="168">
        <v>-14.5</v>
      </c>
      <c r="AL18" s="167"/>
      <c r="AM18" s="168">
        <v>-10.84</v>
      </c>
      <c r="AN18" s="168">
        <v>-10.9</v>
      </c>
      <c r="AO18" s="168">
        <v>0.61270000000000002</v>
      </c>
      <c r="AP18" s="168">
        <v>3.4706000000000001</v>
      </c>
      <c r="AQ18" s="168">
        <v>21.0336</v>
      </c>
      <c r="AR18" s="168">
        <v>23.767199999999999</v>
      </c>
      <c r="AS18" s="168">
        <v>-14.059100000000001</v>
      </c>
      <c r="AT18" s="168">
        <v>-12.2761</v>
      </c>
      <c r="AU18" s="168">
        <v>-12.2041</v>
      </c>
      <c r="AV18" s="168">
        <v>21.6526</v>
      </c>
      <c r="AW18" s="168">
        <v>20.6693</v>
      </c>
      <c r="AX18" s="167"/>
      <c r="AY18" s="168">
        <v>-11.713200000000001</v>
      </c>
      <c r="AZ18" s="168">
        <v>18.180499999999999</v>
      </c>
      <c r="BA18" s="168">
        <v>19.188600000000001</v>
      </c>
      <c r="BB18" s="168">
        <v>66.833699999999993</v>
      </c>
      <c r="BC18" s="168">
        <v>1.3931</v>
      </c>
      <c r="BD18" s="168">
        <v>-3.8</v>
      </c>
      <c r="BE18" s="168">
        <v>-3.8</v>
      </c>
      <c r="BF18" s="168">
        <v>-25.1952</v>
      </c>
      <c r="BG18" s="168">
        <v>-25.133900000000001</v>
      </c>
      <c r="BH18" s="168">
        <v>-1.4692000000000001</v>
      </c>
      <c r="BI18" s="167"/>
      <c r="BJ18" s="168">
        <v>10.3604</v>
      </c>
      <c r="BK18" s="168">
        <v>1.6240000000000001</v>
      </c>
      <c r="BL18" s="168">
        <v>0.1598</v>
      </c>
      <c r="BM18" s="168">
        <v>0.152</v>
      </c>
      <c r="BN18" s="168">
        <v>-94.058000000000007</v>
      </c>
      <c r="BO18" s="168">
        <v>2.1362999999999999</v>
      </c>
      <c r="BP18" s="168">
        <v>2.1362999999999999</v>
      </c>
      <c r="BQ18" s="168">
        <v>19.2668</v>
      </c>
      <c r="BR18" s="168">
        <v>-232.76990000000001</v>
      </c>
      <c r="BS18" s="167"/>
      <c r="BT18" s="167"/>
      <c r="BU18" s="167"/>
      <c r="BV18" s="167"/>
      <c r="BW18" s="168">
        <v>5.28</v>
      </c>
      <c r="BX18" s="168">
        <v>6.35</v>
      </c>
      <c r="BY18" s="168">
        <v>-12.57</v>
      </c>
      <c r="BZ18" s="168">
        <v>-0.69</v>
      </c>
      <c r="CA18" s="168">
        <v>-26.653300000000002</v>
      </c>
      <c r="CB18" s="168">
        <v>-26.787199999999999</v>
      </c>
      <c r="CC18" s="168">
        <v>32.291800000000002</v>
      </c>
      <c r="CD18" s="168">
        <v>31.9038</v>
      </c>
      <c r="CE18" s="168">
        <v>-6.0486000000000004</v>
      </c>
      <c r="CF18" s="168">
        <v>4.2773000000000003</v>
      </c>
      <c r="CG18" s="168">
        <v>3.4430999999999998</v>
      </c>
      <c r="CH18" s="168">
        <v>10.0082</v>
      </c>
      <c r="CI18" s="167"/>
      <c r="CJ18" s="168">
        <v>4.2153</v>
      </c>
      <c r="CK18" s="168">
        <v>9.6709999999999994</v>
      </c>
      <c r="CL18" s="168">
        <v>-21.9</v>
      </c>
      <c r="CM18" s="168">
        <v>-21.1</v>
      </c>
      <c r="CN18" s="168">
        <v>-1.81</v>
      </c>
      <c r="CO18" s="168">
        <v>14.958299999999999</v>
      </c>
      <c r="CP18" s="168">
        <v>14.910600000000001</v>
      </c>
      <c r="CQ18" s="168">
        <v>13.7867</v>
      </c>
      <c r="CR18" s="168">
        <v>39.773200000000003</v>
      </c>
      <c r="CS18" s="168">
        <v>39.887300000000003</v>
      </c>
      <c r="CT18" s="168">
        <v>-28.819299999999998</v>
      </c>
      <c r="CU18" s="168">
        <v>-9.8278999999999996</v>
      </c>
      <c r="CV18" s="168">
        <v>-29.471</v>
      </c>
      <c r="CW18" s="168">
        <v>1.9276</v>
      </c>
      <c r="CX18" s="168">
        <v>19.89</v>
      </c>
      <c r="CY18" s="168">
        <v>6.2</v>
      </c>
      <c r="CZ18" s="168">
        <v>4.0674000000000001</v>
      </c>
      <c r="DA18" s="168">
        <v>3.0304000000000002</v>
      </c>
      <c r="DB18" s="168">
        <v>-5.7553000000000001</v>
      </c>
      <c r="DC18" s="167"/>
      <c r="DD18" s="167"/>
      <c r="DE18" s="167"/>
      <c r="DF18" s="168">
        <v>17.611499999999999</v>
      </c>
      <c r="DG18" s="167"/>
      <c r="DH18" s="168">
        <v>-2.1966000000000001</v>
      </c>
      <c r="DI18" s="167"/>
      <c r="DJ18" s="167"/>
      <c r="DK18" s="168">
        <v>-2.8723000000000001</v>
      </c>
      <c r="DL18" s="168">
        <v>-1.1000000000000001</v>
      </c>
      <c r="DM18" s="168">
        <v>1</v>
      </c>
      <c r="DN18" s="168">
        <v>2.58</v>
      </c>
      <c r="DO18" s="168">
        <v>-2.77</v>
      </c>
      <c r="DP18" s="167"/>
      <c r="DQ18" s="168">
        <v>7.6414999999999997</v>
      </c>
      <c r="DR18" s="168">
        <v>-18.1035</v>
      </c>
      <c r="DS18" s="168">
        <v>-23.82</v>
      </c>
      <c r="DT18" s="168">
        <v>-7.27</v>
      </c>
      <c r="DU18" s="168">
        <v>31.97</v>
      </c>
      <c r="DV18" s="168">
        <v>-4.75</v>
      </c>
      <c r="DW18" s="168">
        <v>-19.618200000000002</v>
      </c>
      <c r="DX18" s="168">
        <v>-10.081799999999999</v>
      </c>
      <c r="DY18" s="168">
        <v>-43.580100000000002</v>
      </c>
      <c r="DZ18" s="168">
        <v>-42.554499999999997</v>
      </c>
      <c r="EA18" s="167"/>
      <c r="EB18" s="168">
        <v>-24.924900000000001</v>
      </c>
      <c r="EC18" s="168">
        <v>-32.796100000000003</v>
      </c>
      <c r="ED18" s="168">
        <v>-32.914999999999999</v>
      </c>
      <c r="EE18" s="168">
        <v>-8.4884000000000004</v>
      </c>
      <c r="EF18" s="168">
        <v>-20.261600000000001</v>
      </c>
      <c r="EG18" s="168">
        <v>-10.673</v>
      </c>
      <c r="EH18" s="168">
        <v>-97.0745</v>
      </c>
      <c r="EI18" s="168">
        <v>19.1922</v>
      </c>
      <c r="EJ18" s="168">
        <v>8.1433999999999997</v>
      </c>
      <c r="EK18" s="168">
        <v>-4.6670999999999996</v>
      </c>
      <c r="EL18" s="167"/>
      <c r="EM18" s="168">
        <v>21.018000000000001</v>
      </c>
      <c r="EN18" s="168">
        <v>-5.3731999999999998</v>
      </c>
      <c r="EO18" s="168">
        <v>-5.9325999999999999</v>
      </c>
      <c r="EP18" s="168">
        <v>9.6</v>
      </c>
      <c r="EQ18" s="168">
        <v>-32.811999999999998</v>
      </c>
      <c r="ER18" s="168">
        <v>40.264000000000003</v>
      </c>
      <c r="ES18" s="167"/>
      <c r="ET18" s="168">
        <v>0</v>
      </c>
      <c r="EU18" s="168">
        <v>-3.7</v>
      </c>
      <c r="EV18" s="168">
        <v>3.2</v>
      </c>
      <c r="EW18" s="168">
        <v>2.0657999999999999</v>
      </c>
      <c r="EX18" s="168">
        <v>3.9297</v>
      </c>
      <c r="EY18" s="168">
        <v>-10.396699999999999</v>
      </c>
      <c r="EZ18" s="168">
        <v>-10.5868</v>
      </c>
      <c r="FA18" s="168">
        <v>8.6760000000000002</v>
      </c>
      <c r="FB18" s="168">
        <v>13.8414</v>
      </c>
      <c r="FC18" s="168">
        <v>-27.733699999999999</v>
      </c>
      <c r="FD18" s="168">
        <v>3.7018</v>
      </c>
      <c r="FE18" s="168">
        <v>3.4085000000000001</v>
      </c>
      <c r="FF18" s="167"/>
      <c r="FG18" s="168">
        <v>3.9424999999999999</v>
      </c>
      <c r="FH18" s="168">
        <v>3.7530000000000001</v>
      </c>
      <c r="FI18" s="168">
        <v>0</v>
      </c>
      <c r="FJ18" s="168">
        <v>14.401199999999999</v>
      </c>
      <c r="FK18" s="168">
        <v>14.2338</v>
      </c>
      <c r="FL18" s="168">
        <v>-28.467600000000001</v>
      </c>
      <c r="FM18" s="168">
        <v>30.951599999999999</v>
      </c>
      <c r="FN18" s="168">
        <v>31.045500000000001</v>
      </c>
      <c r="FO18" s="168">
        <v>-19.465599999999998</v>
      </c>
      <c r="FP18" s="168">
        <v>0</v>
      </c>
      <c r="FQ18" s="168">
        <v>19.000499999999999</v>
      </c>
      <c r="FR18" s="168">
        <v>-17.88</v>
      </c>
      <c r="FS18" s="168">
        <v>-3.7038000000000002</v>
      </c>
      <c r="FT18" s="168">
        <v>0.13850000000000001</v>
      </c>
      <c r="FU18" s="168">
        <v>2.25</v>
      </c>
      <c r="FV18" s="168">
        <v>-0.08</v>
      </c>
      <c r="FW18" s="168">
        <v>-18.158899999999999</v>
      </c>
      <c r="FX18" s="167"/>
      <c r="FY18" s="168">
        <v>1.2789999999999999</v>
      </c>
      <c r="FZ18" s="168">
        <v>2.157</v>
      </c>
      <c r="GA18" s="167"/>
      <c r="GB18" s="168">
        <v>-9.51</v>
      </c>
      <c r="GC18" s="168">
        <v>1.9798</v>
      </c>
      <c r="GD18" s="168">
        <v>10.6533</v>
      </c>
      <c r="GE18" s="168">
        <v>-4.9400000000000004</v>
      </c>
      <c r="GF18" s="168">
        <v>26.155899999999999</v>
      </c>
      <c r="GG18" s="167"/>
      <c r="GH18" s="168">
        <v>16.3279</v>
      </c>
      <c r="GI18" s="168">
        <v>-5.2771999999999997</v>
      </c>
      <c r="GJ18" s="168">
        <v>-5.5887000000000002</v>
      </c>
      <c r="GK18" s="168">
        <v>1.8587</v>
      </c>
      <c r="GL18" s="167"/>
      <c r="GM18" s="167"/>
      <c r="GN18" s="168">
        <v>-12.905099999999999</v>
      </c>
      <c r="GO18" s="168">
        <v>55.824199999999998</v>
      </c>
      <c r="GP18" s="168">
        <v>1.7123999999999999</v>
      </c>
      <c r="GQ18" s="168">
        <v>-20.363399999999999</v>
      </c>
      <c r="GR18" s="168">
        <v>6.2888999999999999</v>
      </c>
      <c r="GS18" s="168">
        <v>5.3295000000000003</v>
      </c>
      <c r="GT18" s="168">
        <v>105.56829999999999</v>
      </c>
      <c r="GU18" s="168">
        <v>-3.6640999999999999</v>
      </c>
      <c r="GV18" s="167"/>
      <c r="GW18" s="168">
        <v>7.4093999999999998</v>
      </c>
      <c r="GX18" s="168">
        <v>2.6208</v>
      </c>
      <c r="GY18" s="168">
        <v>3.6328999999999998</v>
      </c>
      <c r="GZ18" s="168">
        <v>3.6309</v>
      </c>
      <c r="HA18" s="168">
        <v>2.0834999999999999</v>
      </c>
      <c r="HB18" s="168">
        <v>-4.9878999999999998</v>
      </c>
      <c r="HC18" s="168">
        <v>-3.3647</v>
      </c>
      <c r="HD18" s="168">
        <v>-8.3800000000000008</v>
      </c>
      <c r="HE18" s="168">
        <v>0</v>
      </c>
      <c r="HF18" s="168">
        <v>14.8057</v>
      </c>
      <c r="HG18" s="168">
        <v>6.3422000000000001</v>
      </c>
      <c r="HH18" s="168">
        <v>115.9923</v>
      </c>
      <c r="HI18" s="168">
        <v>6.0175999999999998</v>
      </c>
      <c r="HJ18" s="168">
        <v>5.9939999999999998</v>
      </c>
      <c r="HK18" s="168">
        <v>0</v>
      </c>
      <c r="HL18" s="167"/>
      <c r="HM18" s="168">
        <v>0</v>
      </c>
      <c r="HN18" s="168">
        <v>-10.4885</v>
      </c>
      <c r="HO18" s="167"/>
      <c r="HP18" s="167"/>
      <c r="HQ18" s="168">
        <v>-10.261200000000001</v>
      </c>
      <c r="HR18" s="168">
        <v>-10.2118</v>
      </c>
      <c r="HS18" s="168">
        <v>2.5605000000000002</v>
      </c>
      <c r="HT18" s="168">
        <v>2.3437000000000001</v>
      </c>
      <c r="HU18" s="168">
        <v>20.73</v>
      </c>
      <c r="HV18" s="168">
        <v>20.94</v>
      </c>
      <c r="HW18" s="168">
        <v>-32.6</v>
      </c>
      <c r="HX18" s="168">
        <v>-32.5</v>
      </c>
      <c r="HY18" s="168">
        <v>-0.98419999999999996</v>
      </c>
      <c r="HZ18" s="168">
        <v>-10.64</v>
      </c>
      <c r="IA18" s="168">
        <v>51.957500000000003</v>
      </c>
      <c r="IB18" s="168">
        <v>18.337499999999999</v>
      </c>
      <c r="IC18" s="168">
        <v>18.236000000000001</v>
      </c>
      <c r="ID18" s="168">
        <v>-19.899999999999999</v>
      </c>
      <c r="IE18" s="168">
        <v>-48.6</v>
      </c>
      <c r="IF18" s="168">
        <v>-6.3</v>
      </c>
      <c r="IG18" s="168">
        <v>-6.8</v>
      </c>
      <c r="IH18" s="167"/>
      <c r="II18" s="167"/>
      <c r="IJ18" s="168">
        <v>-164.0986</v>
      </c>
      <c r="IK18" s="168">
        <v>-5.3388999999999998</v>
      </c>
      <c r="IL18" s="168">
        <v>-267.1148</v>
      </c>
      <c r="IM18" s="168">
        <v>-3.9297</v>
      </c>
      <c r="IN18" s="168">
        <v>-47.628500000000003</v>
      </c>
      <c r="IO18" s="168">
        <v>137.73910000000001</v>
      </c>
      <c r="IP18" s="168">
        <v>24.290800000000001</v>
      </c>
      <c r="IQ18" s="168">
        <v>116.4379</v>
      </c>
      <c r="IR18" s="168">
        <v>89.957899999999995</v>
      </c>
      <c r="IS18" s="168">
        <v>79.839799999999997</v>
      </c>
      <c r="IT18" s="168">
        <v>24.432500000000001</v>
      </c>
      <c r="IU18" s="168">
        <v>20.0991</v>
      </c>
      <c r="IV18" s="168">
        <v>-4.2016</v>
      </c>
      <c r="IW18" s="168">
        <v>264.351</v>
      </c>
      <c r="IX18" s="168">
        <v>-184.0076</v>
      </c>
      <c r="IY18" s="168">
        <v>103.0275</v>
      </c>
      <c r="IZ18" s="168">
        <v>-74.914100000000005</v>
      </c>
      <c r="JA18" s="168">
        <v>-1.4759</v>
      </c>
      <c r="JB18" s="168">
        <v>4.6630000000000003</v>
      </c>
      <c r="JC18" s="168">
        <v>-9.2799999999999994</v>
      </c>
      <c r="JD18" s="168">
        <v>-1.9630000000000001</v>
      </c>
      <c r="JE18" s="168">
        <v>-1.9730000000000001</v>
      </c>
      <c r="JF18" s="168">
        <v>5.84</v>
      </c>
      <c r="JG18" s="168">
        <v>-4.16</v>
      </c>
      <c r="JH18" s="168">
        <v>-3.5554000000000001</v>
      </c>
      <c r="JI18" s="168">
        <v>-1.4633</v>
      </c>
      <c r="JJ18" s="168">
        <v>3.9872000000000001</v>
      </c>
      <c r="JK18" s="168">
        <v>-8.8457000000000008</v>
      </c>
      <c r="JL18" s="168">
        <v>0.7</v>
      </c>
      <c r="JM18" s="168">
        <v>0.61099999999999999</v>
      </c>
      <c r="JN18" s="168">
        <v>0.69</v>
      </c>
      <c r="JO18" s="168">
        <v>3.5640999999999998</v>
      </c>
      <c r="JP18" s="167"/>
      <c r="JQ18" s="168">
        <v>5.4573999999999998</v>
      </c>
      <c r="JR18" s="168">
        <v>3.6829000000000001</v>
      </c>
      <c r="JS18" s="168">
        <v>3.2244999999999999</v>
      </c>
      <c r="JT18" s="167"/>
      <c r="JU18" s="168">
        <v>37.700000000000003</v>
      </c>
      <c r="JV18" s="168">
        <v>0.58750000000000002</v>
      </c>
      <c r="JW18" s="168">
        <v>-0.35</v>
      </c>
      <c r="JX18" s="167"/>
      <c r="JY18" s="168">
        <v>-11.7361</v>
      </c>
      <c r="JZ18" s="168">
        <v>-1.0672999999999999</v>
      </c>
      <c r="KA18" s="168">
        <v>-23.178599999999999</v>
      </c>
      <c r="KB18" s="168">
        <v>-11.3934</v>
      </c>
      <c r="KC18" s="168">
        <v>-5.9359000000000002</v>
      </c>
      <c r="KD18" s="168">
        <v>-22.325099999999999</v>
      </c>
      <c r="KE18" s="168">
        <v>-2.4357000000000002</v>
      </c>
      <c r="KF18" s="168">
        <v>-33.200000000000003</v>
      </c>
      <c r="KG18" s="168">
        <v>16.7</v>
      </c>
      <c r="KH18" s="168">
        <v>68.485600000000005</v>
      </c>
      <c r="KI18" s="168">
        <v>-139.3836</v>
      </c>
    </row>
    <row r="19" spans="1:295" ht="18" customHeight="1" x14ac:dyDescent="0.3">
      <c r="A19" s="164" t="s">
        <v>64</v>
      </c>
      <c r="B19" s="164" t="s">
        <v>821</v>
      </c>
      <c r="C19" s="167"/>
      <c r="D19" s="168">
        <v>4.4454000000000002</v>
      </c>
      <c r="E19" s="168">
        <v>-9.0382999999999996</v>
      </c>
      <c r="F19" s="168">
        <v>2.7522000000000002</v>
      </c>
      <c r="G19" s="168">
        <v>4.4574999999999996</v>
      </c>
      <c r="H19" s="167"/>
      <c r="I19" s="168">
        <v>7.5389999999999997</v>
      </c>
      <c r="J19" s="167"/>
      <c r="K19" s="168">
        <v>13.3</v>
      </c>
      <c r="L19" s="168">
        <v>5.5777999999999999</v>
      </c>
      <c r="M19" s="168">
        <v>6.6211000000000002</v>
      </c>
      <c r="N19" s="168">
        <v>-2.2200000000000002</v>
      </c>
      <c r="O19" s="168">
        <v>-24.2</v>
      </c>
      <c r="P19" s="168">
        <v>0</v>
      </c>
      <c r="Q19" s="168">
        <v>0.82799999999999996</v>
      </c>
      <c r="R19" s="168">
        <v>-15.4</v>
      </c>
      <c r="S19" s="168">
        <v>-2.9203999999999999</v>
      </c>
      <c r="T19" s="168">
        <v>-1.9119999999999999</v>
      </c>
      <c r="U19" s="168">
        <v>4.0978000000000003</v>
      </c>
      <c r="V19" s="168">
        <v>3.9344000000000001</v>
      </c>
      <c r="W19" s="168">
        <v>6.8322000000000003</v>
      </c>
      <c r="X19" s="168">
        <v>5.3514999999999997</v>
      </c>
      <c r="Y19" s="168">
        <v>-1.083</v>
      </c>
      <c r="Z19" s="168">
        <v>2.1291000000000002</v>
      </c>
      <c r="AA19" s="167"/>
      <c r="AB19" s="168">
        <v>-1.1596</v>
      </c>
      <c r="AC19" s="168">
        <v>-1.26</v>
      </c>
      <c r="AD19" s="168">
        <v>-1.244</v>
      </c>
      <c r="AE19" s="168">
        <v>2.9870000000000001</v>
      </c>
      <c r="AF19" s="167"/>
      <c r="AG19" s="168">
        <v>-6.6</v>
      </c>
      <c r="AH19" s="168">
        <v>-2.1970000000000001</v>
      </c>
      <c r="AI19" s="168">
        <v>0.30199999999999999</v>
      </c>
      <c r="AJ19" s="168">
        <v>-14.41</v>
      </c>
      <c r="AK19" s="168">
        <v>-14.39</v>
      </c>
      <c r="AL19" s="167"/>
      <c r="AM19" s="168">
        <v>-11.14</v>
      </c>
      <c r="AN19" s="168">
        <v>-11.17</v>
      </c>
      <c r="AO19" s="168">
        <v>0.32200000000000001</v>
      </c>
      <c r="AP19" s="168">
        <v>3.9140000000000001</v>
      </c>
      <c r="AQ19" s="168">
        <v>21.571300000000001</v>
      </c>
      <c r="AR19" s="168">
        <v>23.460999999999999</v>
      </c>
      <c r="AS19" s="168">
        <v>-14.3347</v>
      </c>
      <c r="AT19" s="168">
        <v>-11.167999999999999</v>
      </c>
      <c r="AU19" s="168">
        <v>-10.3924</v>
      </c>
      <c r="AV19" s="168">
        <v>12.9298</v>
      </c>
      <c r="AW19" s="168">
        <v>14.1412</v>
      </c>
      <c r="AX19" s="167"/>
      <c r="AY19" s="168">
        <v>-10.2544</v>
      </c>
      <c r="AZ19" s="168">
        <v>12.8094</v>
      </c>
      <c r="BA19" s="168">
        <v>18.406300000000002</v>
      </c>
      <c r="BB19" s="168">
        <v>67.264099999999999</v>
      </c>
      <c r="BC19" s="168">
        <v>1.8912</v>
      </c>
      <c r="BD19" s="168">
        <v>-3.8</v>
      </c>
      <c r="BE19" s="168">
        <v>-3.8</v>
      </c>
      <c r="BF19" s="168">
        <v>-25.251000000000001</v>
      </c>
      <c r="BG19" s="168">
        <v>-23.217500000000001</v>
      </c>
      <c r="BH19" s="168">
        <v>-1.3951</v>
      </c>
      <c r="BI19" s="167"/>
      <c r="BJ19" s="168">
        <v>11.687799999999999</v>
      </c>
      <c r="BK19" s="168">
        <v>1.6787000000000001</v>
      </c>
      <c r="BL19" s="168">
        <v>-0.19059999999999999</v>
      </c>
      <c r="BM19" s="168">
        <v>4.7500000000000001E-2</v>
      </c>
      <c r="BN19" s="168">
        <v>-99.001999999999995</v>
      </c>
      <c r="BO19" s="168">
        <v>7.2938999999999998</v>
      </c>
      <c r="BP19" s="168">
        <v>7.2328999999999999</v>
      </c>
      <c r="BQ19" s="168">
        <v>23.605499999999999</v>
      </c>
      <c r="BR19" s="168">
        <v>-234.23589999999999</v>
      </c>
      <c r="BS19" s="167"/>
      <c r="BT19" s="167"/>
      <c r="BU19" s="167"/>
      <c r="BV19" s="168">
        <v>0.90810000000000002</v>
      </c>
      <c r="BW19" s="168">
        <v>4.92</v>
      </c>
      <c r="BX19" s="168">
        <v>6.11</v>
      </c>
      <c r="BY19" s="168">
        <v>-12.7</v>
      </c>
      <c r="BZ19" s="168">
        <v>-1.42</v>
      </c>
      <c r="CA19" s="168">
        <v>-25.983499999999999</v>
      </c>
      <c r="CB19" s="168">
        <v>-26.1174</v>
      </c>
      <c r="CC19" s="168">
        <v>32.267400000000002</v>
      </c>
      <c r="CD19" s="168">
        <v>31.869199999999999</v>
      </c>
      <c r="CE19" s="168">
        <v>-5.1475999999999997</v>
      </c>
      <c r="CF19" s="168">
        <v>-19.2685</v>
      </c>
      <c r="CG19" s="168">
        <v>-19.602499999999999</v>
      </c>
      <c r="CH19" s="168">
        <v>11.2128</v>
      </c>
      <c r="CI19" s="168">
        <v>31.3826</v>
      </c>
      <c r="CJ19" s="168">
        <v>4.032</v>
      </c>
      <c r="CK19" s="168">
        <v>8.9209999999999994</v>
      </c>
      <c r="CL19" s="168">
        <v>8.1999999999999993</v>
      </c>
      <c r="CM19" s="168">
        <v>-62.2</v>
      </c>
      <c r="CN19" s="168">
        <v>-1.75</v>
      </c>
      <c r="CO19" s="168">
        <v>16.0883</v>
      </c>
      <c r="CP19" s="168">
        <v>16.4208</v>
      </c>
      <c r="CQ19" s="168">
        <v>16.0425</v>
      </c>
      <c r="CR19" s="168">
        <v>42.644799999999996</v>
      </c>
      <c r="CS19" s="168">
        <v>43.044899999999998</v>
      </c>
      <c r="CT19" s="168">
        <v>-30.0822</v>
      </c>
      <c r="CU19" s="168">
        <v>-11.578200000000001</v>
      </c>
      <c r="CV19" s="168">
        <v>-30.695499999999999</v>
      </c>
      <c r="CW19" s="168">
        <v>1.9330000000000001</v>
      </c>
      <c r="CX19" s="168">
        <v>21.22</v>
      </c>
      <c r="CY19" s="168">
        <v>6.98</v>
      </c>
      <c r="CZ19" s="168">
        <v>4.0674000000000001</v>
      </c>
      <c r="DA19" s="168">
        <v>3.0304000000000002</v>
      </c>
      <c r="DB19" s="168">
        <v>-5.6196000000000002</v>
      </c>
      <c r="DC19" s="167"/>
      <c r="DD19" s="168">
        <v>-31.664300000000001</v>
      </c>
      <c r="DE19" s="168">
        <v>-31.247599999999998</v>
      </c>
      <c r="DF19" s="168">
        <v>27.5106</v>
      </c>
      <c r="DG19" s="167"/>
      <c r="DH19" s="168">
        <v>-2.0609000000000002</v>
      </c>
      <c r="DI19" s="168">
        <v>-17.5</v>
      </c>
      <c r="DJ19" s="168">
        <v>-17.2</v>
      </c>
      <c r="DK19" s="168">
        <v>-2.7039</v>
      </c>
      <c r="DL19" s="168">
        <v>-0.9</v>
      </c>
      <c r="DM19" s="168">
        <v>1.06</v>
      </c>
      <c r="DN19" s="168">
        <v>2.82</v>
      </c>
      <c r="DO19" s="168">
        <v>-2.62</v>
      </c>
      <c r="DP19" s="167"/>
      <c r="DQ19" s="168">
        <v>7.2694999999999999</v>
      </c>
      <c r="DR19" s="168">
        <v>-25.638999999999999</v>
      </c>
      <c r="DS19" s="168">
        <v>-23.62</v>
      </c>
      <c r="DT19" s="168">
        <v>-7.08</v>
      </c>
      <c r="DU19" s="168">
        <v>32.03</v>
      </c>
      <c r="DV19" s="168">
        <v>-4.45</v>
      </c>
      <c r="DW19" s="168">
        <v>-26.818200000000001</v>
      </c>
      <c r="DX19" s="168">
        <v>-13.318199999999999</v>
      </c>
      <c r="DY19" s="168">
        <v>-43.598199999999999</v>
      </c>
      <c r="DZ19" s="168">
        <v>-43.127299999999998</v>
      </c>
      <c r="EA19" s="167"/>
      <c r="EB19" s="168">
        <v>-28.0503</v>
      </c>
      <c r="EC19" s="168">
        <v>-36.8598</v>
      </c>
      <c r="ED19" s="168">
        <v>-35.339199999999998</v>
      </c>
      <c r="EE19" s="168">
        <v>-8.3299000000000003</v>
      </c>
      <c r="EF19" s="168">
        <v>-12.3817</v>
      </c>
      <c r="EG19" s="168">
        <v>-10.507</v>
      </c>
      <c r="EH19" s="168">
        <v>-101.6919</v>
      </c>
      <c r="EI19" s="168">
        <v>22.4207</v>
      </c>
      <c r="EJ19" s="168">
        <v>7.7468000000000004</v>
      </c>
      <c r="EK19" s="168">
        <v>-4.0315000000000003</v>
      </c>
      <c r="EL19" s="167"/>
      <c r="EM19" s="168">
        <v>13.6107</v>
      </c>
      <c r="EN19" s="168">
        <v>-4.9692999999999996</v>
      </c>
      <c r="EO19" s="168">
        <v>-5.4584000000000001</v>
      </c>
      <c r="EP19" s="168">
        <v>16.899999999999999</v>
      </c>
      <c r="EQ19" s="168">
        <v>-33.406599999999997</v>
      </c>
      <c r="ER19" s="168">
        <v>41.935699999999997</v>
      </c>
      <c r="ES19" s="167"/>
      <c r="ET19" s="168">
        <v>-24.05</v>
      </c>
      <c r="EU19" s="168">
        <v>-3.88</v>
      </c>
      <c r="EV19" s="168">
        <v>0.2</v>
      </c>
      <c r="EW19" s="168">
        <v>2.2749999999999999</v>
      </c>
      <c r="EX19" s="168">
        <v>4.9039000000000001</v>
      </c>
      <c r="EY19" s="168">
        <v>-9.9245000000000001</v>
      </c>
      <c r="EZ19" s="168">
        <v>-10.1792</v>
      </c>
      <c r="FA19" s="168">
        <v>8.2819000000000003</v>
      </c>
      <c r="FB19" s="168">
        <v>4.9828000000000001</v>
      </c>
      <c r="FC19" s="168">
        <v>-22.026199999999999</v>
      </c>
      <c r="FD19" s="168">
        <v>3.7642000000000002</v>
      </c>
      <c r="FE19" s="168">
        <v>3.6196000000000002</v>
      </c>
      <c r="FF19" s="167"/>
      <c r="FG19" s="168">
        <v>3.9416000000000002</v>
      </c>
      <c r="FH19" s="168">
        <v>4.0309999999999997</v>
      </c>
      <c r="FI19" s="168">
        <v>3.0539000000000001</v>
      </c>
      <c r="FJ19" s="168">
        <v>13.731400000000001</v>
      </c>
      <c r="FK19" s="168">
        <v>13.898899999999999</v>
      </c>
      <c r="FL19" s="168">
        <v>-26.9605</v>
      </c>
      <c r="FM19" s="168">
        <v>29.481100000000001</v>
      </c>
      <c r="FN19" s="168">
        <v>29.211099999999998</v>
      </c>
      <c r="FO19" s="168">
        <v>-19.3064</v>
      </c>
      <c r="FP19" s="168">
        <v>-9.7111999999999998</v>
      </c>
      <c r="FQ19" s="168">
        <v>17.8384</v>
      </c>
      <c r="FR19" s="168">
        <v>-17.98</v>
      </c>
      <c r="FS19" s="168">
        <v>-2.6162000000000001</v>
      </c>
      <c r="FT19" s="168">
        <v>0.16500000000000001</v>
      </c>
      <c r="FU19" s="168">
        <v>2.14</v>
      </c>
      <c r="FV19" s="168">
        <v>2.21</v>
      </c>
      <c r="FW19" s="168">
        <v>-17.029599999999999</v>
      </c>
      <c r="FX19" s="167"/>
      <c r="FY19" s="168">
        <v>1.151</v>
      </c>
      <c r="FZ19" s="168">
        <v>2.4990000000000001</v>
      </c>
      <c r="GA19" s="168">
        <v>0</v>
      </c>
      <c r="GB19" s="168">
        <v>-9.23</v>
      </c>
      <c r="GC19" s="168">
        <v>1.4622999999999999</v>
      </c>
      <c r="GD19" s="168">
        <v>9.0772999999999993</v>
      </c>
      <c r="GE19" s="168">
        <v>-5.26</v>
      </c>
      <c r="GF19" s="168">
        <v>26.065300000000001</v>
      </c>
      <c r="GG19" s="167"/>
      <c r="GH19" s="168">
        <v>16.1922</v>
      </c>
      <c r="GI19" s="168">
        <v>-5.2717000000000001</v>
      </c>
      <c r="GJ19" s="168">
        <v>-5.5167000000000002</v>
      </c>
      <c r="GK19" s="168">
        <v>1.8660000000000001</v>
      </c>
      <c r="GL19" s="167"/>
      <c r="GM19" s="167"/>
      <c r="GN19" s="168">
        <v>-13.2309</v>
      </c>
      <c r="GO19" s="168">
        <v>55.276600000000002</v>
      </c>
      <c r="GP19" s="168">
        <v>2.0579000000000001</v>
      </c>
      <c r="GQ19" s="168">
        <v>-20.138400000000001</v>
      </c>
      <c r="GR19" s="168">
        <v>7.5843999999999996</v>
      </c>
      <c r="GS19" s="168">
        <v>7.6765999999999996</v>
      </c>
      <c r="GT19" s="168">
        <v>104.86879999999999</v>
      </c>
      <c r="GU19" s="168">
        <v>-3.6320999999999999</v>
      </c>
      <c r="GV19" s="167"/>
      <c r="GW19" s="168">
        <v>7.4875999999999996</v>
      </c>
      <c r="GX19" s="168">
        <v>3.2383000000000002</v>
      </c>
      <c r="GY19" s="168">
        <v>3.6768999999999998</v>
      </c>
      <c r="GZ19" s="168">
        <v>3.6703999999999999</v>
      </c>
      <c r="HA19" s="168">
        <v>2.7886000000000002</v>
      </c>
      <c r="HB19" s="168">
        <v>-6.1929999999999996</v>
      </c>
      <c r="HC19" s="168">
        <v>-4.8625999999999996</v>
      </c>
      <c r="HD19" s="168">
        <v>-7.96</v>
      </c>
      <c r="HE19" s="168">
        <v>0</v>
      </c>
      <c r="HF19" s="168">
        <v>12.030099999999999</v>
      </c>
      <c r="HG19" s="168">
        <v>8.5871999999999993</v>
      </c>
      <c r="HH19" s="168">
        <v>118.14279999999999</v>
      </c>
      <c r="HI19" s="168">
        <v>5.4778000000000002</v>
      </c>
      <c r="HJ19" s="168">
        <v>5.9543999999999997</v>
      </c>
      <c r="HK19" s="168">
        <v>0</v>
      </c>
      <c r="HL19" s="167"/>
      <c r="HM19" s="168">
        <v>0</v>
      </c>
      <c r="HN19" s="168">
        <v>0</v>
      </c>
      <c r="HO19" s="167"/>
      <c r="HP19" s="167"/>
      <c r="HQ19" s="168">
        <v>-10.0646</v>
      </c>
      <c r="HR19" s="168">
        <v>-9.9769000000000005</v>
      </c>
      <c r="HS19" s="168">
        <v>2.7458999999999998</v>
      </c>
      <c r="HT19" s="168">
        <v>2.9180000000000001</v>
      </c>
      <c r="HU19" s="168">
        <v>21.75</v>
      </c>
      <c r="HV19" s="168">
        <v>22.01</v>
      </c>
      <c r="HW19" s="168">
        <v>-33.6</v>
      </c>
      <c r="HX19" s="168">
        <v>-32.9</v>
      </c>
      <c r="HY19" s="168">
        <v>-0.80840000000000001</v>
      </c>
      <c r="HZ19" s="168">
        <v>-11.04</v>
      </c>
      <c r="IA19" s="168">
        <v>48.457700000000003</v>
      </c>
      <c r="IB19" s="168">
        <v>19.831</v>
      </c>
      <c r="IC19" s="168">
        <v>19.730799999999999</v>
      </c>
      <c r="ID19" s="168">
        <v>-19.5</v>
      </c>
      <c r="IE19" s="168">
        <v>-49.5</v>
      </c>
      <c r="IF19" s="168">
        <v>-5.4</v>
      </c>
      <c r="IG19" s="168">
        <v>-6</v>
      </c>
      <c r="IH19" s="167"/>
      <c r="II19" s="167"/>
      <c r="IJ19" s="168">
        <v>-161.5651</v>
      </c>
      <c r="IK19" s="168">
        <v>-4.5650000000000004</v>
      </c>
      <c r="IL19" s="168">
        <v>-268.1447</v>
      </c>
      <c r="IM19" s="168">
        <v>-9.5513999999999992</v>
      </c>
      <c r="IN19" s="168">
        <v>-47.98</v>
      </c>
      <c r="IO19" s="168">
        <v>138.65969999999999</v>
      </c>
      <c r="IP19" s="168">
        <v>20.217300000000002</v>
      </c>
      <c r="IQ19" s="168">
        <v>114.1777</v>
      </c>
      <c r="IR19" s="168">
        <v>90.625500000000002</v>
      </c>
      <c r="IS19" s="168">
        <v>81.132000000000005</v>
      </c>
      <c r="IT19" s="168">
        <v>23.0609</v>
      </c>
      <c r="IU19" s="168">
        <v>22.113299999999999</v>
      </c>
      <c r="IV19" s="168">
        <v>-9.8999000000000006</v>
      </c>
      <c r="IW19" s="168">
        <v>268.69580000000002</v>
      </c>
      <c r="IX19" s="168">
        <v>-183.71680000000001</v>
      </c>
      <c r="IY19" s="168">
        <v>100.5942</v>
      </c>
      <c r="IZ19" s="168">
        <v>-76.077500000000001</v>
      </c>
      <c r="JA19" s="168">
        <v>-1.5686</v>
      </c>
      <c r="JB19" s="168">
        <v>4.3780000000000001</v>
      </c>
      <c r="JC19" s="168">
        <v>-10.4</v>
      </c>
      <c r="JD19" s="168">
        <v>-1.972</v>
      </c>
      <c r="JE19" s="168">
        <v>-1.9790000000000001</v>
      </c>
      <c r="JF19" s="168">
        <v>6.72</v>
      </c>
      <c r="JG19" s="168">
        <v>-3.6</v>
      </c>
      <c r="JH19" s="168">
        <v>-4.6765999999999996</v>
      </c>
      <c r="JI19" s="168">
        <v>-2.2538</v>
      </c>
      <c r="JJ19" s="168">
        <v>4.7195999999999998</v>
      </c>
      <c r="JK19" s="168">
        <v>-8.7296999999999993</v>
      </c>
      <c r="JL19" s="168">
        <v>1.5</v>
      </c>
      <c r="JM19" s="168">
        <v>0.157</v>
      </c>
      <c r="JN19" s="168">
        <v>1.014</v>
      </c>
      <c r="JO19" s="168">
        <v>3.5528</v>
      </c>
      <c r="JP19" s="167"/>
      <c r="JQ19" s="168">
        <v>4.4203999999999999</v>
      </c>
      <c r="JR19" s="168">
        <v>3.3552</v>
      </c>
      <c r="JS19" s="168">
        <v>5.6820000000000004</v>
      </c>
      <c r="JT19" s="167"/>
      <c r="JU19" s="168">
        <v>39</v>
      </c>
      <c r="JV19" s="168">
        <v>1.0752999999999999</v>
      </c>
      <c r="JW19" s="168">
        <v>-0.33</v>
      </c>
      <c r="JX19" s="167"/>
      <c r="JY19" s="168">
        <v>-10.4312</v>
      </c>
      <c r="JZ19" s="168">
        <v>-1.9617</v>
      </c>
      <c r="KA19" s="168">
        <v>-23.8123</v>
      </c>
      <c r="KB19" s="168">
        <v>-10.2631</v>
      </c>
      <c r="KC19" s="168">
        <v>-5.8017000000000003</v>
      </c>
      <c r="KD19" s="168">
        <v>-23.153099999999998</v>
      </c>
      <c r="KE19" s="168">
        <v>-3.2644000000000002</v>
      </c>
      <c r="KF19" s="168">
        <v>-33.4</v>
      </c>
      <c r="KG19" s="168">
        <v>16.899999999999999</v>
      </c>
      <c r="KH19" s="168">
        <v>71.072199999999995</v>
      </c>
      <c r="KI19" s="168">
        <v>-138.10849999999999</v>
      </c>
    </row>
    <row r="20" spans="1:295" ht="18" customHeight="1" x14ac:dyDescent="0.3">
      <c r="A20" s="164" t="s">
        <v>64</v>
      </c>
      <c r="B20" s="164" t="s">
        <v>822</v>
      </c>
      <c r="C20" s="167"/>
      <c r="D20" s="168">
        <v>4.6436999999999999</v>
      </c>
      <c r="E20" s="168">
        <v>-9.1898999999999997</v>
      </c>
      <c r="F20" s="168">
        <v>4.3567</v>
      </c>
      <c r="G20" s="168">
        <v>4.5091000000000001</v>
      </c>
      <c r="H20" s="167"/>
      <c r="I20" s="168">
        <v>7.8437000000000001</v>
      </c>
      <c r="J20" s="167"/>
      <c r="K20" s="168">
        <v>13.198</v>
      </c>
      <c r="L20" s="168">
        <v>5.6037999999999997</v>
      </c>
      <c r="M20" s="168">
        <v>6.7976000000000001</v>
      </c>
      <c r="N20" s="168">
        <v>-4.4400000000000004</v>
      </c>
      <c r="O20" s="168">
        <v>-22</v>
      </c>
      <c r="P20" s="167"/>
      <c r="Q20" s="167"/>
      <c r="R20" s="168">
        <v>-13.2</v>
      </c>
      <c r="S20" s="168">
        <v>-2.8860000000000001</v>
      </c>
      <c r="T20" s="168">
        <v>-1.0806</v>
      </c>
      <c r="U20" s="168">
        <v>3.8574999999999999</v>
      </c>
      <c r="V20" s="168">
        <v>3.7694000000000001</v>
      </c>
      <c r="W20" s="168">
        <v>6.8319999999999999</v>
      </c>
      <c r="X20" s="168">
        <v>5.2362000000000002</v>
      </c>
      <c r="Y20" s="168">
        <v>-0.5796</v>
      </c>
      <c r="Z20" s="168">
        <v>2.0905999999999998</v>
      </c>
      <c r="AA20" s="167"/>
      <c r="AB20" s="168">
        <v>-1.1961999999999999</v>
      </c>
      <c r="AC20" s="168">
        <v>-1.1679999999999999</v>
      </c>
      <c r="AD20" s="168">
        <v>-1.157</v>
      </c>
      <c r="AE20" s="168">
        <v>2.903</v>
      </c>
      <c r="AF20" s="168">
        <v>-15.54</v>
      </c>
      <c r="AG20" s="168">
        <v>-8.8000000000000007</v>
      </c>
      <c r="AH20" s="168">
        <v>-2.2839999999999998</v>
      </c>
      <c r="AI20" s="168">
        <v>0.3</v>
      </c>
      <c r="AJ20" s="168">
        <v>-13.31</v>
      </c>
      <c r="AK20" s="168">
        <v>-13.5</v>
      </c>
      <c r="AL20" s="167"/>
      <c r="AM20" s="168">
        <v>-11.22</v>
      </c>
      <c r="AN20" s="168">
        <v>-11.22</v>
      </c>
      <c r="AO20" s="168">
        <v>-2.0487000000000002</v>
      </c>
      <c r="AP20" s="168">
        <v>3.7538</v>
      </c>
      <c r="AQ20" s="168">
        <v>21.614999999999998</v>
      </c>
      <c r="AR20" s="168">
        <v>24.191099999999999</v>
      </c>
      <c r="AS20" s="168">
        <v>-11.9666</v>
      </c>
      <c r="AT20" s="168">
        <v>-12.4001</v>
      </c>
      <c r="AU20" s="168">
        <v>-12.9777</v>
      </c>
      <c r="AV20" s="168">
        <v>23.1511</v>
      </c>
      <c r="AW20" s="168">
        <v>15.559799999999999</v>
      </c>
      <c r="AX20" s="167"/>
      <c r="AY20" s="168">
        <v>-14.832700000000001</v>
      </c>
      <c r="AZ20" s="168">
        <v>18.537700000000001</v>
      </c>
      <c r="BA20" s="168">
        <v>22.5654</v>
      </c>
      <c r="BB20" s="168">
        <v>60.776299999999999</v>
      </c>
      <c r="BC20" s="168">
        <v>2.1031</v>
      </c>
      <c r="BD20" s="168">
        <v>-3.8</v>
      </c>
      <c r="BE20" s="168">
        <v>-3.8</v>
      </c>
      <c r="BF20" s="168">
        <v>-23.1937</v>
      </c>
      <c r="BG20" s="168">
        <v>-23.313500000000001</v>
      </c>
      <c r="BH20" s="168">
        <v>-1.5018</v>
      </c>
      <c r="BI20" s="167"/>
      <c r="BJ20" s="168">
        <v>6.9153000000000002</v>
      </c>
      <c r="BK20" s="168">
        <v>1.5236000000000001</v>
      </c>
      <c r="BL20" s="168">
        <v>-0.3841</v>
      </c>
      <c r="BM20" s="168">
        <v>-0.23280000000000001</v>
      </c>
      <c r="BN20" s="168">
        <v>-118.5339</v>
      </c>
      <c r="BO20" s="168">
        <v>7.4160000000000004</v>
      </c>
      <c r="BP20" s="168">
        <v>7.5076000000000001</v>
      </c>
      <c r="BQ20" s="168">
        <v>28.514399999999998</v>
      </c>
      <c r="BR20" s="168">
        <v>-245.05860000000001</v>
      </c>
      <c r="BS20" s="167"/>
      <c r="BT20" s="167"/>
      <c r="BU20" s="167"/>
      <c r="BV20" s="167"/>
      <c r="BW20" s="168">
        <v>5.14</v>
      </c>
      <c r="BX20" s="168">
        <v>6.39</v>
      </c>
      <c r="BY20" s="168">
        <v>-12.94</v>
      </c>
      <c r="BZ20" s="168">
        <v>-1.62</v>
      </c>
      <c r="CA20" s="168">
        <v>-25.1797</v>
      </c>
      <c r="CB20" s="168">
        <v>-25.1797</v>
      </c>
      <c r="CC20" s="168">
        <v>31.257200000000001</v>
      </c>
      <c r="CD20" s="168">
        <v>30.880800000000001</v>
      </c>
      <c r="CE20" s="168">
        <v>-5.7022000000000004</v>
      </c>
      <c r="CF20" s="168">
        <v>-19.973700000000001</v>
      </c>
      <c r="CG20" s="168">
        <v>-19.600100000000001</v>
      </c>
      <c r="CH20" s="168">
        <v>6.9420000000000002</v>
      </c>
      <c r="CI20" s="168">
        <v>30.266500000000001</v>
      </c>
      <c r="CJ20" s="168">
        <v>4.2153</v>
      </c>
      <c r="CK20" s="168">
        <v>8.0969999999999995</v>
      </c>
      <c r="CL20" s="168">
        <v>5.5</v>
      </c>
      <c r="CM20" s="168">
        <v>-60.6</v>
      </c>
      <c r="CN20" s="168">
        <v>-1.65</v>
      </c>
      <c r="CO20" s="168">
        <v>16.261800000000001</v>
      </c>
      <c r="CP20" s="168">
        <v>15.6799</v>
      </c>
      <c r="CQ20" s="168">
        <v>15.4298</v>
      </c>
      <c r="CR20" s="168">
        <v>42.771599999999999</v>
      </c>
      <c r="CS20" s="168">
        <v>43.267000000000003</v>
      </c>
      <c r="CT20" s="168">
        <v>-29.535799999999998</v>
      </c>
      <c r="CU20" s="168">
        <v>-11.034800000000001</v>
      </c>
      <c r="CV20" s="168">
        <v>-31.335699999999999</v>
      </c>
      <c r="CW20" s="168">
        <v>2.4359000000000002</v>
      </c>
      <c r="CX20" s="168">
        <v>22.25</v>
      </c>
      <c r="CY20" s="168">
        <v>7.38</v>
      </c>
      <c r="CZ20" s="168">
        <v>4.0674000000000001</v>
      </c>
      <c r="DA20" s="168">
        <v>3.0304000000000002</v>
      </c>
      <c r="DB20" s="168">
        <v>-5.4583000000000004</v>
      </c>
      <c r="DC20" s="167"/>
      <c r="DD20" s="168">
        <v>-31.2285</v>
      </c>
      <c r="DE20" s="168">
        <v>-31.566500000000001</v>
      </c>
      <c r="DF20" s="168">
        <v>30.432400000000001</v>
      </c>
      <c r="DG20" s="167"/>
      <c r="DH20" s="168">
        <v>-1.9785999999999999</v>
      </c>
      <c r="DI20" s="167"/>
      <c r="DJ20" s="167"/>
      <c r="DK20" s="168">
        <v>-2.9138000000000002</v>
      </c>
      <c r="DL20" s="168">
        <v>-0.7</v>
      </c>
      <c r="DM20" s="168">
        <v>1.22</v>
      </c>
      <c r="DN20" s="168">
        <v>3.08</v>
      </c>
      <c r="DO20" s="168">
        <v>-2.4700000000000002</v>
      </c>
      <c r="DP20" s="167"/>
      <c r="DQ20" s="168">
        <v>6.0759999999999996</v>
      </c>
      <c r="DR20" s="168">
        <v>-30.561699999999998</v>
      </c>
      <c r="DS20" s="168">
        <v>-24.13</v>
      </c>
      <c r="DT20" s="168">
        <v>-6.71</v>
      </c>
      <c r="DU20" s="168">
        <v>32.32</v>
      </c>
      <c r="DV20" s="168">
        <v>-4.68</v>
      </c>
      <c r="DW20" s="168">
        <v>-29.090900000000001</v>
      </c>
      <c r="DX20" s="168">
        <v>-14.345499999999999</v>
      </c>
      <c r="DY20" s="168">
        <v>-43.902900000000002</v>
      </c>
      <c r="DZ20" s="168">
        <v>-43.836399999999998</v>
      </c>
      <c r="EA20" s="168">
        <v>-9.6946999999999992</v>
      </c>
      <c r="EB20" s="168">
        <v>-27.602399999999999</v>
      </c>
      <c r="EC20" s="168">
        <v>-36.871200000000002</v>
      </c>
      <c r="ED20" s="168">
        <v>-37.000999999999998</v>
      </c>
      <c r="EE20" s="168">
        <v>-7.7777000000000003</v>
      </c>
      <c r="EF20" s="168">
        <v>-21.107299999999999</v>
      </c>
      <c r="EG20" s="168">
        <v>-10.978999999999999</v>
      </c>
      <c r="EH20" s="168">
        <v>-107.0843</v>
      </c>
      <c r="EI20" s="168">
        <v>30.2865</v>
      </c>
      <c r="EJ20" s="168">
        <v>8.4326000000000008</v>
      </c>
      <c r="EK20" s="168">
        <v>-4.5377000000000001</v>
      </c>
      <c r="EL20" s="168">
        <v>0</v>
      </c>
      <c r="EM20" s="168">
        <v>15.969799999999999</v>
      </c>
      <c r="EN20" s="168">
        <v>-4.8529999999999998</v>
      </c>
      <c r="EO20" s="168">
        <v>-5.3112000000000004</v>
      </c>
      <c r="EP20" s="168">
        <v>22.6</v>
      </c>
      <c r="EQ20" s="168">
        <v>-33.221600000000002</v>
      </c>
      <c r="ER20" s="168">
        <v>44.164299999999997</v>
      </c>
      <c r="ES20" s="168">
        <v>0</v>
      </c>
      <c r="ET20" s="168">
        <v>-13.92</v>
      </c>
      <c r="EU20" s="168">
        <v>-2.89</v>
      </c>
      <c r="EV20" s="168">
        <v>-1.1000000000000001</v>
      </c>
      <c r="EW20" s="168">
        <v>2.2909999999999999</v>
      </c>
      <c r="EX20" s="168">
        <v>5.2807000000000004</v>
      </c>
      <c r="EY20" s="168">
        <v>-10.7376</v>
      </c>
      <c r="EZ20" s="168">
        <v>-10.9315</v>
      </c>
      <c r="FA20" s="168">
        <v>9.6854999999999993</v>
      </c>
      <c r="FB20" s="168">
        <v>8.5027000000000008</v>
      </c>
      <c r="FC20" s="168">
        <v>-18.4072</v>
      </c>
      <c r="FD20" s="168">
        <v>3.7887</v>
      </c>
      <c r="FE20" s="168">
        <v>3.5897999999999999</v>
      </c>
      <c r="FF20" s="167"/>
      <c r="FG20" s="168">
        <v>3.5790999999999999</v>
      </c>
      <c r="FH20" s="168">
        <v>3.5611000000000002</v>
      </c>
      <c r="FI20" s="168">
        <v>2.9693999999999998</v>
      </c>
      <c r="FJ20" s="168">
        <v>11.8894</v>
      </c>
      <c r="FK20" s="168">
        <v>12.056900000000001</v>
      </c>
      <c r="FL20" s="168">
        <v>-22.941500000000001</v>
      </c>
      <c r="FM20" s="168">
        <v>27.179200000000002</v>
      </c>
      <c r="FN20" s="168">
        <v>27.3506</v>
      </c>
      <c r="FO20" s="168">
        <v>-15.3736</v>
      </c>
      <c r="FP20" s="168">
        <v>0</v>
      </c>
      <c r="FQ20" s="168">
        <v>16.1099</v>
      </c>
      <c r="FR20" s="168">
        <v>-17.28</v>
      </c>
      <c r="FS20" s="168">
        <v>-3.2149000000000001</v>
      </c>
      <c r="FT20" s="168">
        <v>0.16500000000000001</v>
      </c>
      <c r="FU20" s="168">
        <v>2.34</v>
      </c>
      <c r="FV20" s="168">
        <v>2.13</v>
      </c>
      <c r="FW20" s="168">
        <v>-14.945600000000001</v>
      </c>
      <c r="FX20" s="167"/>
      <c r="FY20" s="168">
        <v>1.0740000000000001</v>
      </c>
      <c r="FZ20" s="168">
        <v>2.39</v>
      </c>
      <c r="GA20" s="167"/>
      <c r="GB20" s="168">
        <v>-9.64</v>
      </c>
      <c r="GC20" s="168">
        <v>-8.1483000000000008</v>
      </c>
      <c r="GD20" s="168">
        <v>-1.8222</v>
      </c>
      <c r="GE20" s="168">
        <v>-4.88</v>
      </c>
      <c r="GF20" s="168">
        <v>25.580500000000001</v>
      </c>
      <c r="GG20" s="167"/>
      <c r="GH20" s="168">
        <v>15.760199999999999</v>
      </c>
      <c r="GI20" s="168">
        <v>-5.0061</v>
      </c>
      <c r="GJ20" s="168">
        <v>-5.3775000000000004</v>
      </c>
      <c r="GK20" s="168">
        <v>1.8591</v>
      </c>
      <c r="GL20" s="167"/>
      <c r="GM20" s="167"/>
      <c r="GN20" s="168">
        <v>-15.885</v>
      </c>
      <c r="GO20" s="168">
        <v>54.090400000000002</v>
      </c>
      <c r="GP20" s="168">
        <v>1.7119</v>
      </c>
      <c r="GQ20" s="168">
        <v>-19.770800000000001</v>
      </c>
      <c r="GR20" s="168">
        <v>6.9024999999999999</v>
      </c>
      <c r="GS20" s="168">
        <v>6.2880000000000003</v>
      </c>
      <c r="GT20" s="168">
        <v>118.9705</v>
      </c>
      <c r="GU20" s="168">
        <v>0.96689999999999998</v>
      </c>
      <c r="GV20" s="167"/>
      <c r="GW20" s="168">
        <v>5.1885000000000003</v>
      </c>
      <c r="GX20" s="168">
        <v>2.8450000000000002</v>
      </c>
      <c r="GY20" s="168">
        <v>3.8022999999999998</v>
      </c>
      <c r="GZ20" s="168">
        <v>3.8048999999999999</v>
      </c>
      <c r="HA20" s="168">
        <v>2.2446000000000002</v>
      </c>
      <c r="HB20" s="168">
        <v>-2.7959000000000001</v>
      </c>
      <c r="HC20" s="168">
        <v>-1.5884</v>
      </c>
      <c r="HD20" s="168">
        <v>-8.8000000000000007</v>
      </c>
      <c r="HE20" s="168">
        <v>0</v>
      </c>
      <c r="HF20" s="168">
        <v>14.773999999999999</v>
      </c>
      <c r="HG20" s="168">
        <v>6.6623000000000001</v>
      </c>
      <c r="HH20" s="168">
        <v>119.84350000000001</v>
      </c>
      <c r="HI20" s="168">
        <v>7.2027999999999999</v>
      </c>
      <c r="HJ20" s="168">
        <v>6.8033000000000001</v>
      </c>
      <c r="HK20" s="168">
        <v>0</v>
      </c>
      <c r="HL20" s="167"/>
      <c r="HM20" s="168">
        <v>0</v>
      </c>
      <c r="HN20" s="168">
        <v>0</v>
      </c>
      <c r="HO20" s="167"/>
      <c r="HP20" s="167"/>
      <c r="HQ20" s="168">
        <v>-9.4474999999999998</v>
      </c>
      <c r="HR20" s="168">
        <v>-8.9499999999999993</v>
      </c>
      <c r="HS20" s="168">
        <v>3.3384999999999998</v>
      </c>
      <c r="HT20" s="168">
        <v>3.5766</v>
      </c>
      <c r="HU20" s="168">
        <v>20.76</v>
      </c>
      <c r="HV20" s="168">
        <v>21.36</v>
      </c>
      <c r="HW20" s="168">
        <v>-33.4</v>
      </c>
      <c r="HX20" s="168">
        <v>-33.4</v>
      </c>
      <c r="HY20" s="168">
        <v>-0.72050000000000003</v>
      </c>
      <c r="HZ20" s="168">
        <v>-11.44</v>
      </c>
      <c r="IA20" s="168">
        <v>47.375300000000003</v>
      </c>
      <c r="IB20" s="168">
        <v>20.2607</v>
      </c>
      <c r="IC20" s="168">
        <v>20.331299999999999</v>
      </c>
      <c r="ID20" s="168">
        <v>-19.100000000000001</v>
      </c>
      <c r="IE20" s="168">
        <v>-50.8</v>
      </c>
      <c r="IF20" s="168">
        <v>-6.3</v>
      </c>
      <c r="IG20" s="168">
        <v>-7.2</v>
      </c>
      <c r="IH20" s="167"/>
      <c r="II20" s="167"/>
      <c r="IJ20" s="168">
        <v>-154.91120000000001</v>
      </c>
      <c r="IK20" s="168">
        <v>-1.3765000000000001</v>
      </c>
      <c r="IL20" s="168">
        <v>-267.05650000000003</v>
      </c>
      <c r="IM20" s="168">
        <v>-6.4162999999999997</v>
      </c>
      <c r="IN20" s="168">
        <v>-48.0169</v>
      </c>
      <c r="IO20" s="168">
        <v>137.61000000000001</v>
      </c>
      <c r="IP20" s="168">
        <v>27.823699999999999</v>
      </c>
      <c r="IQ20" s="168">
        <v>110.3854</v>
      </c>
      <c r="IR20" s="168">
        <v>87.956999999999994</v>
      </c>
      <c r="IS20" s="168">
        <v>81.833200000000005</v>
      </c>
      <c r="IT20" s="168">
        <v>26.818000000000001</v>
      </c>
      <c r="IU20" s="168">
        <v>24.532299999999999</v>
      </c>
      <c r="IV20" s="168">
        <v>-7.7187999999999999</v>
      </c>
      <c r="IW20" s="168">
        <v>269.15210000000002</v>
      </c>
      <c r="IX20" s="168">
        <v>-180.7543</v>
      </c>
      <c r="IY20" s="168">
        <v>100.1786</v>
      </c>
      <c r="IZ20" s="168">
        <v>-74.440299999999993</v>
      </c>
      <c r="JA20" s="168">
        <v>-1.6394</v>
      </c>
      <c r="JB20" s="168">
        <v>4.1280000000000001</v>
      </c>
      <c r="JC20" s="168">
        <v>-10.24</v>
      </c>
      <c r="JD20" s="168">
        <v>-2.0830000000000002</v>
      </c>
      <c r="JE20" s="168">
        <v>-2.0910000000000002</v>
      </c>
      <c r="JF20" s="168">
        <v>7.04</v>
      </c>
      <c r="JG20" s="168">
        <v>-3.6</v>
      </c>
      <c r="JH20" s="168">
        <v>-4.6125999999999996</v>
      </c>
      <c r="JI20" s="168">
        <v>-2.1652999999999998</v>
      </c>
      <c r="JJ20" s="168">
        <v>5.0125999999999999</v>
      </c>
      <c r="JK20" s="168">
        <v>-8.5251999999999999</v>
      </c>
      <c r="JL20" s="168">
        <v>1.2</v>
      </c>
      <c r="JM20" s="168">
        <v>1.5149999999999999</v>
      </c>
      <c r="JN20" s="168">
        <v>-0.186</v>
      </c>
      <c r="JO20" s="168">
        <v>3.3130000000000002</v>
      </c>
      <c r="JP20" s="168">
        <v>3.8573</v>
      </c>
      <c r="JQ20" s="168">
        <v>5.0692000000000004</v>
      </c>
      <c r="JR20" s="168">
        <v>3.3127</v>
      </c>
      <c r="JS20" s="168">
        <v>4.3181000000000003</v>
      </c>
      <c r="JT20" s="167"/>
      <c r="JU20" s="168">
        <v>39.1</v>
      </c>
      <c r="JV20" s="168">
        <v>0.95220000000000005</v>
      </c>
      <c r="JW20" s="168">
        <v>-0.24</v>
      </c>
      <c r="JX20" s="167"/>
      <c r="JY20" s="168">
        <v>-11.101599999999999</v>
      </c>
      <c r="JZ20" s="168">
        <v>-1.9446000000000001</v>
      </c>
      <c r="KA20" s="168">
        <v>-23.807600000000001</v>
      </c>
      <c r="KB20" s="168">
        <v>-11.277200000000001</v>
      </c>
      <c r="KC20" s="168">
        <v>-6.2030000000000003</v>
      </c>
      <c r="KD20" s="168">
        <v>-23.722799999999999</v>
      </c>
      <c r="KE20" s="168">
        <v>-1.5154000000000001</v>
      </c>
      <c r="KF20" s="168">
        <v>-33.6</v>
      </c>
      <c r="KG20" s="168">
        <v>17.100000000000001</v>
      </c>
      <c r="KH20" s="168">
        <v>78.113600000000005</v>
      </c>
      <c r="KI20" s="168">
        <v>-145.07409999999999</v>
      </c>
    </row>
    <row r="21" spans="1:295" ht="18" customHeight="1" x14ac:dyDescent="0.3">
      <c r="A21" s="164" t="s">
        <v>64</v>
      </c>
      <c r="B21" s="164" t="s">
        <v>823</v>
      </c>
      <c r="C21" s="167"/>
      <c r="D21" s="168">
        <v>4.6467999999999998</v>
      </c>
      <c r="E21" s="168">
        <v>-9.2575000000000003</v>
      </c>
      <c r="F21" s="168">
        <v>5.0292000000000003</v>
      </c>
      <c r="G21" s="168">
        <v>4.4968000000000004</v>
      </c>
      <c r="H21" s="167"/>
      <c r="I21" s="168">
        <v>8.0868000000000002</v>
      </c>
      <c r="J21" s="167"/>
      <c r="K21" s="168">
        <v>13.5707</v>
      </c>
      <c r="L21" s="168">
        <v>5.8548</v>
      </c>
      <c r="M21" s="168">
        <v>7.3175999999999997</v>
      </c>
      <c r="N21" s="168">
        <v>-11.1</v>
      </c>
      <c r="O21" s="168">
        <v>-22</v>
      </c>
      <c r="P21" s="168">
        <v>0</v>
      </c>
      <c r="Q21" s="168">
        <v>0.82799999999999996</v>
      </c>
      <c r="R21" s="168">
        <v>-13.2</v>
      </c>
      <c r="S21" s="168">
        <v>-2.7206999999999999</v>
      </c>
      <c r="T21" s="168">
        <v>-2.0341999999999998</v>
      </c>
      <c r="U21" s="168">
        <v>3.7766999999999999</v>
      </c>
      <c r="V21" s="168">
        <v>3.5405000000000002</v>
      </c>
      <c r="W21" s="168">
        <v>6.7447999999999997</v>
      </c>
      <c r="X21" s="168">
        <v>4.4329000000000001</v>
      </c>
      <c r="Y21" s="168">
        <v>-0.53400000000000003</v>
      </c>
      <c r="Z21" s="168">
        <v>2.3012999999999999</v>
      </c>
      <c r="AA21" s="167"/>
      <c r="AB21" s="168">
        <v>-1.0847</v>
      </c>
      <c r="AC21" s="168">
        <v>-0.54600000000000004</v>
      </c>
      <c r="AD21" s="168">
        <v>-0.56000000000000005</v>
      </c>
      <c r="AE21" s="168">
        <v>2.9340000000000002</v>
      </c>
      <c r="AF21" s="168">
        <v>-8.8800000000000008</v>
      </c>
      <c r="AG21" s="168">
        <v>-8.8000000000000007</v>
      </c>
      <c r="AH21" s="168">
        <v>-2.4169999999999998</v>
      </c>
      <c r="AI21" s="168">
        <v>0.29799999999999999</v>
      </c>
      <c r="AJ21" s="168">
        <v>-5.59</v>
      </c>
      <c r="AK21" s="168">
        <v>-5.65</v>
      </c>
      <c r="AL21" s="167"/>
      <c r="AM21" s="168">
        <v>-9.42</v>
      </c>
      <c r="AN21" s="168">
        <v>-9.56</v>
      </c>
      <c r="AO21" s="168">
        <v>-2.8100999999999998</v>
      </c>
      <c r="AP21" s="168">
        <v>3.0131999999999999</v>
      </c>
      <c r="AQ21" s="168">
        <v>21.686</v>
      </c>
      <c r="AR21" s="168">
        <v>24.5686</v>
      </c>
      <c r="AS21" s="168">
        <v>-3.7797999999999998</v>
      </c>
      <c r="AT21" s="168">
        <v>12.7323</v>
      </c>
      <c r="AU21" s="168">
        <v>14.021599999999999</v>
      </c>
      <c r="AV21" s="168">
        <v>29.417899999999999</v>
      </c>
      <c r="AW21" s="168">
        <v>19.027100000000001</v>
      </c>
      <c r="AX21" s="167"/>
      <c r="AY21" s="168">
        <v>-22.959</v>
      </c>
      <c r="AZ21" s="168">
        <v>19.8904</v>
      </c>
      <c r="BA21" s="168">
        <v>22.925699999999999</v>
      </c>
      <c r="BB21" s="168">
        <v>0</v>
      </c>
      <c r="BC21" s="168">
        <v>-1.5994999999999999</v>
      </c>
      <c r="BD21" s="168">
        <v>-2.2000000000000002</v>
      </c>
      <c r="BE21" s="168">
        <v>-2.1</v>
      </c>
      <c r="BF21" s="168">
        <v>-22.449000000000002</v>
      </c>
      <c r="BG21" s="168">
        <v>-20.9056</v>
      </c>
      <c r="BH21" s="168">
        <v>-0.93659999999999999</v>
      </c>
      <c r="BI21" s="167"/>
      <c r="BJ21" s="168">
        <v>26.848099999999999</v>
      </c>
      <c r="BK21" s="168">
        <v>1.2284999999999999</v>
      </c>
      <c r="BL21" s="168">
        <v>0.9103</v>
      </c>
      <c r="BM21" s="168">
        <v>0.54410000000000003</v>
      </c>
      <c r="BN21" s="168">
        <v>0</v>
      </c>
      <c r="BO21" s="168">
        <v>-13.367100000000001</v>
      </c>
      <c r="BP21" s="168">
        <v>-13.306100000000001</v>
      </c>
      <c r="BQ21" s="168">
        <v>38.3688</v>
      </c>
      <c r="BR21" s="168">
        <v>-187.34190000000001</v>
      </c>
      <c r="BS21" s="167"/>
      <c r="BT21" s="167"/>
      <c r="BU21" s="167"/>
      <c r="BV21" s="168">
        <v>-3.0836999999999999</v>
      </c>
      <c r="BW21" s="168">
        <v>4.62</v>
      </c>
      <c r="BX21" s="168">
        <v>5.85</v>
      </c>
      <c r="BY21" s="168">
        <v>-13.66</v>
      </c>
      <c r="BZ21" s="168">
        <v>-3.25</v>
      </c>
      <c r="CA21" s="168">
        <v>-26.653300000000002</v>
      </c>
      <c r="CB21" s="168">
        <v>-26.385400000000001</v>
      </c>
      <c r="CC21" s="168">
        <v>30.2103</v>
      </c>
      <c r="CD21" s="168">
        <v>29.326899999999998</v>
      </c>
      <c r="CE21" s="168">
        <v>-8.9380000000000006</v>
      </c>
      <c r="CF21" s="168">
        <v>-21.5824</v>
      </c>
      <c r="CG21" s="168">
        <v>-21.6631</v>
      </c>
      <c r="CH21" s="168">
        <v>27.8047</v>
      </c>
      <c r="CI21" s="168">
        <v>15.7257</v>
      </c>
      <c r="CJ21" s="168">
        <v>4.4116</v>
      </c>
      <c r="CK21" s="168">
        <v>8.8000000000000007</v>
      </c>
      <c r="CL21" s="168">
        <v>-4.4000000000000004</v>
      </c>
      <c r="CM21" s="168">
        <v>-30</v>
      </c>
      <c r="CN21" s="168">
        <v>-1.33</v>
      </c>
      <c r="CO21" s="168">
        <v>8.2582000000000004</v>
      </c>
      <c r="CP21" s="168">
        <v>8.0450999999999997</v>
      </c>
      <c r="CQ21" s="168">
        <v>7.52</v>
      </c>
      <c r="CR21" s="168">
        <v>22.934200000000001</v>
      </c>
      <c r="CS21" s="168">
        <v>23.501200000000001</v>
      </c>
      <c r="CT21" s="168">
        <v>-23.903099999999998</v>
      </c>
      <c r="CU21" s="168">
        <v>4.6178999999999997</v>
      </c>
      <c r="CV21" s="168">
        <v>-26.345199999999998</v>
      </c>
      <c r="CW21" s="168">
        <v>2.3418999999999999</v>
      </c>
      <c r="CX21" s="168">
        <v>23.75</v>
      </c>
      <c r="CY21" s="168">
        <v>7.88</v>
      </c>
      <c r="CZ21" s="168">
        <v>3.4424000000000001</v>
      </c>
      <c r="DA21" s="168">
        <v>2.4445000000000001</v>
      </c>
      <c r="DB21" s="168">
        <v>-4.7319000000000004</v>
      </c>
      <c r="DC21" s="167"/>
      <c r="DD21" s="168">
        <v>-18.613099999999999</v>
      </c>
      <c r="DE21" s="168">
        <v>-17.8521</v>
      </c>
      <c r="DF21" s="168">
        <v>46.994999999999997</v>
      </c>
      <c r="DG21" s="167"/>
      <c r="DH21" s="168">
        <v>-1.5629</v>
      </c>
      <c r="DI21" s="168">
        <v>-4.5999999999999996</v>
      </c>
      <c r="DJ21" s="168">
        <v>-4.3</v>
      </c>
      <c r="DK21" s="168">
        <v>-3.2288000000000001</v>
      </c>
      <c r="DL21" s="168">
        <v>-0.2</v>
      </c>
      <c r="DM21" s="168">
        <v>1.06</v>
      </c>
      <c r="DN21" s="168">
        <v>3.54</v>
      </c>
      <c r="DO21" s="168">
        <v>-2.06</v>
      </c>
      <c r="DP21" s="167"/>
      <c r="DQ21" s="168">
        <v>5.1150000000000002</v>
      </c>
      <c r="DR21" s="168">
        <v>-48.562800000000003</v>
      </c>
      <c r="DS21" s="168">
        <v>-23.29</v>
      </c>
      <c r="DT21" s="168">
        <v>-6.65</v>
      </c>
      <c r="DU21" s="168">
        <v>31.91</v>
      </c>
      <c r="DV21" s="168">
        <v>-3.78</v>
      </c>
      <c r="DW21" s="168">
        <v>-45.309100000000001</v>
      </c>
      <c r="DX21" s="168">
        <v>-22.181799999999999</v>
      </c>
      <c r="DY21" s="168">
        <v>-45.201300000000003</v>
      </c>
      <c r="DZ21" s="168">
        <v>-44.427300000000002</v>
      </c>
      <c r="EA21" s="168">
        <v>-13.839399999999999</v>
      </c>
      <c r="EB21" s="168">
        <v>-33.322499999999998</v>
      </c>
      <c r="EC21" s="168">
        <v>-42.2119</v>
      </c>
      <c r="ED21" s="168">
        <v>-40.927</v>
      </c>
      <c r="EE21" s="168">
        <v>-10.203200000000001</v>
      </c>
      <c r="EF21" s="168">
        <v>-30.8704</v>
      </c>
      <c r="EG21" s="168">
        <v>-9.2910000000000004</v>
      </c>
      <c r="EH21" s="168">
        <v>-116.45310000000001</v>
      </c>
      <c r="EI21" s="168">
        <v>15.4663</v>
      </c>
      <c r="EJ21" s="168">
        <v>8.1966000000000001</v>
      </c>
      <c r="EK21" s="168">
        <v>-7.0751999999999997</v>
      </c>
      <c r="EL21" s="167"/>
      <c r="EM21" s="168">
        <v>22.436499999999999</v>
      </c>
      <c r="EN21" s="168">
        <v>-4.2576000000000001</v>
      </c>
      <c r="EO21" s="168">
        <v>-6.3352000000000004</v>
      </c>
      <c r="EP21" s="168">
        <v>22.8</v>
      </c>
      <c r="EQ21" s="168">
        <v>-35.8444</v>
      </c>
      <c r="ER21" s="168">
        <v>41.785200000000003</v>
      </c>
      <c r="ES21" s="167"/>
      <c r="ET21" s="168">
        <v>6.3</v>
      </c>
      <c r="EU21" s="168">
        <v>-3.78</v>
      </c>
      <c r="EV21" s="168">
        <v>-6.8</v>
      </c>
      <c r="EW21" s="168">
        <v>2.7490999999999999</v>
      </c>
      <c r="EX21" s="168">
        <v>2.2528000000000001</v>
      </c>
      <c r="EY21" s="168">
        <v>-10.5853</v>
      </c>
      <c r="EZ21" s="168">
        <v>-10.6485</v>
      </c>
      <c r="FA21" s="168">
        <v>8.9861000000000004</v>
      </c>
      <c r="FB21" s="168">
        <v>24.1538</v>
      </c>
      <c r="FC21" s="168">
        <v>-30.546800000000001</v>
      </c>
      <c r="FD21" s="168">
        <v>3.907</v>
      </c>
      <c r="FE21" s="168">
        <v>3.3319999999999999</v>
      </c>
      <c r="FF21" s="167"/>
      <c r="FG21" s="168">
        <v>4.0175000000000001</v>
      </c>
      <c r="FH21" s="168">
        <v>3.9403000000000001</v>
      </c>
      <c r="FI21" s="168">
        <v>2.4979</v>
      </c>
      <c r="FJ21" s="168">
        <v>13.228999999999999</v>
      </c>
      <c r="FK21" s="168">
        <v>14.0663</v>
      </c>
      <c r="FL21" s="168">
        <v>-26.625599999999999</v>
      </c>
      <c r="FM21" s="168">
        <v>30.050899999999999</v>
      </c>
      <c r="FN21" s="168">
        <v>29.8657</v>
      </c>
      <c r="FO21" s="168">
        <v>-16.0106</v>
      </c>
      <c r="FP21" s="167"/>
      <c r="FQ21" s="168">
        <v>19.000499999999999</v>
      </c>
      <c r="FR21" s="168">
        <v>-17.34</v>
      </c>
      <c r="FS21" s="168">
        <v>-3.0226999999999999</v>
      </c>
      <c r="FT21" s="168">
        <v>0.16500000000000001</v>
      </c>
      <c r="FU21" s="168">
        <v>1.45</v>
      </c>
      <c r="FV21" s="168">
        <v>1.23</v>
      </c>
      <c r="FW21" s="168">
        <v>-19.304600000000001</v>
      </c>
      <c r="FX21" s="167"/>
      <c r="FY21" s="168">
        <v>1.2270000000000001</v>
      </c>
      <c r="FZ21" s="168">
        <v>2.6040000000000001</v>
      </c>
      <c r="GA21" s="167"/>
      <c r="GB21" s="168">
        <v>-11.48</v>
      </c>
      <c r="GC21" s="168">
        <v>-6.3583999999999996</v>
      </c>
      <c r="GD21" s="168">
        <v>1.4225000000000001</v>
      </c>
      <c r="GE21" s="168">
        <v>-5.17</v>
      </c>
      <c r="GF21" s="168">
        <v>22.748100000000001</v>
      </c>
      <c r="GG21" s="167"/>
      <c r="GH21" s="168">
        <v>14.9305</v>
      </c>
      <c r="GI21" s="168">
        <v>-4.2196999999999996</v>
      </c>
      <c r="GJ21" s="168">
        <v>-4.5343</v>
      </c>
      <c r="GK21" s="168">
        <v>1.3689</v>
      </c>
      <c r="GL21" s="167"/>
      <c r="GM21" s="167"/>
      <c r="GN21" s="168">
        <v>-13.3491</v>
      </c>
      <c r="GO21" s="168">
        <v>53.764499999999998</v>
      </c>
      <c r="GP21" s="168">
        <v>0.48470000000000002</v>
      </c>
      <c r="GQ21" s="168">
        <v>-19.615400000000001</v>
      </c>
      <c r="GR21" s="168">
        <v>5.7545000000000002</v>
      </c>
      <c r="GS21" s="168">
        <v>5.2577999999999996</v>
      </c>
      <c r="GT21" s="168">
        <v>137.22880000000001</v>
      </c>
      <c r="GU21" s="168">
        <v>3.0300000000000001E-2</v>
      </c>
      <c r="GV21" s="167"/>
      <c r="GW21" s="168">
        <v>3.8673999999999999</v>
      </c>
      <c r="GX21" s="168">
        <v>2.3319999999999999</v>
      </c>
      <c r="GY21" s="168">
        <v>2.8199000000000001</v>
      </c>
      <c r="GZ21" s="168">
        <v>2.8239999999999998</v>
      </c>
      <c r="HA21" s="168">
        <v>1.7347999999999999</v>
      </c>
      <c r="HB21" s="168">
        <v>-9.8142999999999994</v>
      </c>
      <c r="HC21" s="168">
        <v>-8.4826999999999995</v>
      </c>
      <c r="HD21" s="168">
        <v>-6.71</v>
      </c>
      <c r="HE21" s="168">
        <v>0</v>
      </c>
      <c r="HF21" s="168">
        <v>-6.7572000000000001</v>
      </c>
      <c r="HG21" s="168">
        <v>20.200500000000002</v>
      </c>
      <c r="HH21" s="168">
        <v>109.93680000000001</v>
      </c>
      <c r="HI21" s="168">
        <v>0</v>
      </c>
      <c r="HJ21" s="168">
        <v>0</v>
      </c>
      <c r="HK21" s="168">
        <v>0</v>
      </c>
      <c r="HL21" s="167"/>
      <c r="HM21" s="168">
        <v>0</v>
      </c>
      <c r="HN21" s="168">
        <v>-10.8392</v>
      </c>
      <c r="HO21" s="167"/>
      <c r="HP21" s="167"/>
      <c r="HQ21" s="168">
        <v>-9.8391000000000002</v>
      </c>
      <c r="HR21" s="168">
        <v>-9.6732999999999993</v>
      </c>
      <c r="HS21" s="168">
        <v>3.9836999999999998</v>
      </c>
      <c r="HT21" s="168">
        <v>4.1128</v>
      </c>
      <c r="HU21" s="168">
        <v>22.47</v>
      </c>
      <c r="HV21" s="168">
        <v>22.82</v>
      </c>
      <c r="HW21" s="168">
        <v>-34.299999999999997</v>
      </c>
      <c r="HX21" s="168">
        <v>-34.6</v>
      </c>
      <c r="HY21" s="168">
        <v>-0.54469999999999996</v>
      </c>
      <c r="HZ21" s="168">
        <v>-12.8</v>
      </c>
      <c r="IA21" s="168">
        <v>48.107999999999997</v>
      </c>
      <c r="IB21" s="168">
        <v>21.7256</v>
      </c>
      <c r="IC21" s="168">
        <v>21.531400000000001</v>
      </c>
      <c r="ID21" s="168">
        <v>-19.100000000000001</v>
      </c>
      <c r="IE21" s="168">
        <v>-51.1</v>
      </c>
      <c r="IF21" s="168">
        <v>-6.2</v>
      </c>
      <c r="IG21" s="168">
        <v>-6.8</v>
      </c>
      <c r="IH21" s="168">
        <v>-17.638999999999999</v>
      </c>
      <c r="II21" s="167"/>
      <c r="IJ21" s="168">
        <v>-148.9213</v>
      </c>
      <c r="IK21" s="168">
        <v>31.9923</v>
      </c>
      <c r="IL21" s="168">
        <v>-278.98660000000001</v>
      </c>
      <c r="IM21" s="168">
        <v>-17.782399999999999</v>
      </c>
      <c r="IN21" s="168">
        <v>-43.118200000000002</v>
      </c>
      <c r="IO21" s="168">
        <v>139.56559999999999</v>
      </c>
      <c r="IP21" s="168">
        <v>26.404599999999999</v>
      </c>
      <c r="IQ21" s="168">
        <v>116.87649999999999</v>
      </c>
      <c r="IR21" s="168">
        <v>87.594499999999996</v>
      </c>
      <c r="IS21" s="168">
        <v>81.613799999999998</v>
      </c>
      <c r="IT21" s="168">
        <v>21.403300000000002</v>
      </c>
      <c r="IU21" s="168">
        <v>20.789200000000001</v>
      </c>
      <c r="IV21" s="168">
        <v>-12.3005</v>
      </c>
      <c r="IW21" s="168">
        <v>268.72390000000001</v>
      </c>
      <c r="IX21" s="168">
        <v>-182.77799999999999</v>
      </c>
      <c r="IY21" s="168">
        <v>102.3672</v>
      </c>
      <c r="IZ21" s="168">
        <v>-78.143299999999996</v>
      </c>
      <c r="JA21" s="168">
        <v>-0.77270000000000005</v>
      </c>
      <c r="JB21" s="168">
        <v>4.165</v>
      </c>
      <c r="JC21" s="168">
        <v>-10.8</v>
      </c>
      <c r="JD21" s="168">
        <v>-1.9950000000000001</v>
      </c>
      <c r="JE21" s="168">
        <v>-1.994</v>
      </c>
      <c r="JF21" s="168">
        <v>7.28</v>
      </c>
      <c r="JG21" s="168">
        <v>-3.52</v>
      </c>
      <c r="JH21" s="168">
        <v>-4.9851999999999999</v>
      </c>
      <c r="JI21" s="168">
        <v>-2.1377999999999999</v>
      </c>
      <c r="JJ21" s="168">
        <v>5.3056000000000001</v>
      </c>
      <c r="JK21" s="168">
        <v>-7.7622999999999998</v>
      </c>
      <c r="JL21" s="168">
        <v>2</v>
      </c>
      <c r="JM21" s="168">
        <v>1.2529999999999999</v>
      </c>
      <c r="JN21" s="168">
        <v>-0.38100000000000001</v>
      </c>
      <c r="JO21" s="168">
        <v>3.5419999999999998</v>
      </c>
      <c r="JP21" s="168">
        <v>4.1345999999999998</v>
      </c>
      <c r="JQ21" s="168">
        <v>5.0675999999999997</v>
      </c>
      <c r="JR21" s="168">
        <v>3.1476000000000002</v>
      </c>
      <c r="JS21" s="168">
        <v>4.9318999999999997</v>
      </c>
      <c r="JT21" s="167"/>
      <c r="JU21" s="168">
        <v>38.799999999999997</v>
      </c>
      <c r="JV21" s="168">
        <v>1.0919000000000001</v>
      </c>
      <c r="JW21" s="168">
        <v>-0.06</v>
      </c>
      <c r="JX21" s="167"/>
      <c r="JY21" s="168">
        <v>-8.0675000000000008</v>
      </c>
      <c r="JZ21" s="168">
        <v>-3.347</v>
      </c>
      <c r="KA21" s="168">
        <v>-26.245999999999999</v>
      </c>
      <c r="KB21" s="168">
        <v>-7.4328000000000003</v>
      </c>
      <c r="KC21" s="168">
        <v>-5.5789</v>
      </c>
      <c r="KD21" s="168">
        <v>-26.1127</v>
      </c>
      <c r="KE21" s="168">
        <v>0</v>
      </c>
      <c r="KF21" s="168">
        <v>-33.1</v>
      </c>
      <c r="KG21" s="168">
        <v>16.8</v>
      </c>
      <c r="KH21" s="168">
        <v>56.686700000000002</v>
      </c>
      <c r="KI21" s="168">
        <v>-110.06789999999999</v>
      </c>
    </row>
    <row r="22" spans="1:295" ht="18" customHeight="1" x14ac:dyDescent="0.3">
      <c r="A22" s="164" t="s">
        <v>64</v>
      </c>
      <c r="B22" s="164" t="s">
        <v>824</v>
      </c>
      <c r="C22" s="167"/>
      <c r="D22" s="168">
        <v>4.4793000000000003</v>
      </c>
      <c r="E22" s="168">
        <v>-9.0259</v>
      </c>
      <c r="F22" s="168">
        <v>5.7267000000000001</v>
      </c>
      <c r="G22" s="168">
        <v>4.4023000000000003</v>
      </c>
      <c r="H22" s="167"/>
      <c r="I22" s="168">
        <v>7.8869999999999996</v>
      </c>
      <c r="J22" s="167"/>
      <c r="K22" s="168">
        <v>13.4734</v>
      </c>
      <c r="L22" s="168">
        <v>5.2728000000000002</v>
      </c>
      <c r="M22" s="168">
        <v>6.7824999999999998</v>
      </c>
      <c r="N22" s="168">
        <v>-6.66</v>
      </c>
      <c r="O22" s="168">
        <v>-22</v>
      </c>
      <c r="P22" s="167"/>
      <c r="Q22" s="167"/>
      <c r="R22" s="167"/>
      <c r="S22" s="168">
        <v>-2.8134000000000001</v>
      </c>
      <c r="T22" s="168">
        <v>-2.4762</v>
      </c>
      <c r="U22" s="168">
        <v>3.5558999999999998</v>
      </c>
      <c r="V22" s="168">
        <v>3.3791000000000002</v>
      </c>
      <c r="W22" s="168">
        <v>6.3403</v>
      </c>
      <c r="X22" s="168">
        <v>4.5255999999999998</v>
      </c>
      <c r="Y22" s="168">
        <v>-0.50029999999999997</v>
      </c>
      <c r="Z22" s="168">
        <v>2.2101000000000002</v>
      </c>
      <c r="AA22" s="167"/>
      <c r="AB22" s="168">
        <v>-1.0253000000000001</v>
      </c>
      <c r="AC22" s="168">
        <v>7.2999999999999995E-2</v>
      </c>
      <c r="AD22" s="168">
        <v>4.5999999999999999E-2</v>
      </c>
      <c r="AE22" s="168">
        <v>2.9889999999999999</v>
      </c>
      <c r="AF22" s="168">
        <v>-13.32</v>
      </c>
      <c r="AG22" s="168">
        <v>-8.8000000000000007</v>
      </c>
      <c r="AH22" s="168">
        <v>-2.6659999999999999</v>
      </c>
      <c r="AI22" s="168">
        <v>0.30199999999999999</v>
      </c>
      <c r="AJ22" s="168">
        <v>-0.43</v>
      </c>
      <c r="AK22" s="168">
        <v>-0.56000000000000005</v>
      </c>
      <c r="AL22" s="167"/>
      <c r="AM22" s="168">
        <v>-8.58</v>
      </c>
      <c r="AN22" s="168">
        <v>-8.31</v>
      </c>
      <c r="AO22" s="168">
        <v>-2.8458999999999999</v>
      </c>
      <c r="AP22" s="168">
        <v>3.3136999999999999</v>
      </c>
      <c r="AQ22" s="168">
        <v>19.129799999999999</v>
      </c>
      <c r="AR22" s="168">
        <v>21.388400000000001</v>
      </c>
      <c r="AS22" s="168">
        <v>-8.3271999999999995</v>
      </c>
      <c r="AT22" s="168">
        <v>23.0518</v>
      </c>
      <c r="AU22" s="168">
        <v>23.898099999999999</v>
      </c>
      <c r="AV22" s="168">
        <v>16.004100000000001</v>
      </c>
      <c r="AW22" s="168">
        <v>16.121099999999998</v>
      </c>
      <c r="AX22" s="167"/>
      <c r="AY22" s="168">
        <v>-23.7043</v>
      </c>
      <c r="AZ22" s="168">
        <v>16.643000000000001</v>
      </c>
      <c r="BA22" s="168">
        <v>18.4954</v>
      </c>
      <c r="BB22" s="167"/>
      <c r="BC22" s="168">
        <v>-5.7210000000000001</v>
      </c>
      <c r="BD22" s="168">
        <v>-1.5</v>
      </c>
      <c r="BE22" s="168">
        <v>-1.5</v>
      </c>
      <c r="BF22" s="168">
        <v>-19.4298</v>
      </c>
      <c r="BG22" s="168">
        <v>-16.1404</v>
      </c>
      <c r="BH22" s="168">
        <v>-1.2846</v>
      </c>
      <c r="BI22" s="167"/>
      <c r="BJ22" s="168">
        <v>28.209</v>
      </c>
      <c r="BK22" s="168">
        <v>0.80459999999999998</v>
      </c>
      <c r="BL22" s="168">
        <v>0.72150000000000003</v>
      </c>
      <c r="BM22" s="168">
        <v>0.54369999999999996</v>
      </c>
      <c r="BN22" s="167"/>
      <c r="BO22" s="168">
        <v>-9.827</v>
      </c>
      <c r="BP22" s="168">
        <v>-9.7659000000000002</v>
      </c>
      <c r="BQ22" s="168">
        <v>43.331400000000002</v>
      </c>
      <c r="BR22" s="168">
        <v>-184.7961</v>
      </c>
      <c r="BS22" s="167"/>
      <c r="BT22" s="167"/>
      <c r="BU22" s="167"/>
      <c r="BV22" s="168">
        <v>-6.2271999999999998</v>
      </c>
      <c r="BW22" s="168">
        <v>4.34</v>
      </c>
      <c r="BX22" s="168">
        <v>5.15</v>
      </c>
      <c r="BY22" s="168">
        <v>-15.37</v>
      </c>
      <c r="BZ22" s="168">
        <v>-4.3899999999999997</v>
      </c>
      <c r="CA22" s="168">
        <v>-25.715599999999998</v>
      </c>
      <c r="CB22" s="168">
        <v>-25.715599999999998</v>
      </c>
      <c r="CC22" s="168">
        <v>31.098600000000001</v>
      </c>
      <c r="CD22" s="168">
        <v>30.909600000000001</v>
      </c>
      <c r="CE22" s="168">
        <v>-7.3139000000000003</v>
      </c>
      <c r="CF22" s="168">
        <v>-24.343599999999999</v>
      </c>
      <c r="CG22" s="168">
        <v>-23.769600000000001</v>
      </c>
      <c r="CH22" s="168">
        <v>27.6769</v>
      </c>
      <c r="CI22" s="168">
        <v>13.662000000000001</v>
      </c>
      <c r="CJ22" s="168">
        <v>4.2153</v>
      </c>
      <c r="CK22" s="168">
        <v>8.9540000000000006</v>
      </c>
      <c r="CL22" s="168">
        <v>-9.1999999999999993</v>
      </c>
      <c r="CM22" s="168">
        <v>-24.1</v>
      </c>
      <c r="CN22" s="168">
        <v>-1.05</v>
      </c>
      <c r="CO22" s="168">
        <v>0</v>
      </c>
      <c r="CP22" s="168">
        <v>0</v>
      </c>
      <c r="CQ22" s="168">
        <v>0</v>
      </c>
      <c r="CR22" s="168">
        <v>18.971699999999998</v>
      </c>
      <c r="CS22" s="168">
        <v>18.7437</v>
      </c>
      <c r="CT22" s="168">
        <v>-14.726800000000001</v>
      </c>
      <c r="CU22" s="168">
        <v>-0.106</v>
      </c>
      <c r="CV22" s="168">
        <v>-15.028600000000001</v>
      </c>
      <c r="CW22" s="168">
        <v>2.2200000000000002</v>
      </c>
      <c r="CX22" s="168">
        <v>21.08</v>
      </c>
      <c r="CY22" s="168">
        <v>6.78</v>
      </c>
      <c r="CZ22" s="168">
        <v>2.6610999999999998</v>
      </c>
      <c r="DA22" s="168">
        <v>1.6632</v>
      </c>
      <c r="DB22" s="168">
        <v>-3.6408999999999998</v>
      </c>
      <c r="DC22" s="167"/>
      <c r="DD22" s="168">
        <v>-15.4091</v>
      </c>
      <c r="DE22" s="168">
        <v>-15.3452</v>
      </c>
      <c r="DF22" s="168">
        <v>47.052300000000002</v>
      </c>
      <c r="DG22" s="167"/>
      <c r="DH22" s="168">
        <v>-0.43890000000000001</v>
      </c>
      <c r="DI22" s="168">
        <v>-2.2000000000000002</v>
      </c>
      <c r="DJ22" s="168">
        <v>-1.9</v>
      </c>
      <c r="DK22" s="168">
        <v>-3.0188000000000001</v>
      </c>
      <c r="DL22" s="168">
        <v>-0.1</v>
      </c>
      <c r="DM22" s="168">
        <v>0.72</v>
      </c>
      <c r="DN22" s="168">
        <v>3.7</v>
      </c>
      <c r="DO22" s="168">
        <v>-2.0299999999999998</v>
      </c>
      <c r="DP22" s="167"/>
      <c r="DQ22" s="168">
        <v>2.6040000000000001</v>
      </c>
      <c r="DR22" s="168">
        <v>-45.312600000000003</v>
      </c>
      <c r="DS22" s="168">
        <v>-22.99</v>
      </c>
      <c r="DT22" s="168">
        <v>-6.82</v>
      </c>
      <c r="DU22" s="168">
        <v>29.79</v>
      </c>
      <c r="DV22" s="168">
        <v>-5.71</v>
      </c>
      <c r="DW22" s="168">
        <v>-44.290900000000001</v>
      </c>
      <c r="DX22" s="168">
        <v>-22.190899999999999</v>
      </c>
      <c r="DY22" s="168">
        <v>-44.638500000000001</v>
      </c>
      <c r="DZ22" s="168">
        <v>-44.081800000000001</v>
      </c>
      <c r="EA22" s="168">
        <v>-18.793900000000001</v>
      </c>
      <c r="EB22" s="168">
        <v>-35.915700000000001</v>
      </c>
      <c r="EC22" s="168">
        <v>-45.305399999999999</v>
      </c>
      <c r="ED22" s="168">
        <v>-46.620899999999999</v>
      </c>
      <c r="EE22" s="168">
        <v>-10.592599999999999</v>
      </c>
      <c r="EF22" s="168">
        <v>-27.453199999999999</v>
      </c>
      <c r="EG22" s="168">
        <v>-9.0389999999999997</v>
      </c>
      <c r="EH22" s="168">
        <v>-121.3613</v>
      </c>
      <c r="EI22" s="168">
        <v>-8.407</v>
      </c>
      <c r="EJ22" s="168">
        <v>10.267200000000001</v>
      </c>
      <c r="EK22" s="168">
        <v>-6.1626000000000003</v>
      </c>
      <c r="EL22" s="167"/>
      <c r="EM22" s="168">
        <v>27.422000000000001</v>
      </c>
      <c r="EN22" s="168">
        <v>-5.7911999999999999</v>
      </c>
      <c r="EO22" s="168">
        <v>-7.2195</v>
      </c>
      <c r="EP22" s="168">
        <v>2.2000000000000002</v>
      </c>
      <c r="EQ22" s="168">
        <v>-29.235900000000001</v>
      </c>
      <c r="ER22" s="168">
        <v>45.531700000000001</v>
      </c>
      <c r="ES22" s="167"/>
      <c r="ET22" s="168">
        <v>0</v>
      </c>
      <c r="EU22" s="168">
        <v>0</v>
      </c>
      <c r="EV22" s="168">
        <v>3.5</v>
      </c>
      <c r="EW22" s="168">
        <v>2.7696000000000001</v>
      </c>
      <c r="EX22" s="168">
        <v>0</v>
      </c>
      <c r="EY22" s="168">
        <v>-10.091900000000001</v>
      </c>
      <c r="EZ22" s="168">
        <v>-10.202</v>
      </c>
      <c r="FA22" s="168">
        <v>9.0300999999999991</v>
      </c>
      <c r="FB22" s="168">
        <v>27.631</v>
      </c>
      <c r="FC22" s="168">
        <v>-32.318800000000003</v>
      </c>
      <c r="FD22" s="168">
        <v>4.0861999999999998</v>
      </c>
      <c r="FE22" s="168">
        <v>3.8068</v>
      </c>
      <c r="FF22" s="167"/>
      <c r="FG22" s="168">
        <v>2.7155999999999998</v>
      </c>
      <c r="FH22" s="168">
        <v>2.9419</v>
      </c>
      <c r="FI22" s="168">
        <v>0</v>
      </c>
      <c r="FJ22" s="168">
        <v>13.0616</v>
      </c>
      <c r="FK22" s="168">
        <v>13.0616</v>
      </c>
      <c r="FL22" s="168">
        <v>-22.4391</v>
      </c>
      <c r="FM22" s="168">
        <v>29.968299999999999</v>
      </c>
      <c r="FN22" s="168">
        <v>29.7958</v>
      </c>
      <c r="FO22" s="168">
        <v>-12.725199999999999</v>
      </c>
      <c r="FP22" s="167"/>
      <c r="FQ22" s="168">
        <v>17.276900000000001</v>
      </c>
      <c r="FR22" s="168">
        <v>-17.899999999999999</v>
      </c>
      <c r="FS22" s="168">
        <v>-2.6162000000000001</v>
      </c>
      <c r="FT22" s="168">
        <v>0.14760000000000001</v>
      </c>
      <c r="FU22" s="168">
        <v>1.47</v>
      </c>
      <c r="FV22" s="168">
        <v>2.68</v>
      </c>
      <c r="FW22" s="168">
        <v>-16.859300000000001</v>
      </c>
      <c r="FX22" s="167"/>
      <c r="FY22" s="168">
        <v>1.04</v>
      </c>
      <c r="FZ22" s="168">
        <v>2.3180000000000001</v>
      </c>
      <c r="GA22" s="167"/>
      <c r="GB22" s="168">
        <v>-12.23</v>
      </c>
      <c r="GC22" s="168">
        <v>-7.9737</v>
      </c>
      <c r="GD22" s="168">
        <v>-0.61780000000000002</v>
      </c>
      <c r="GE22" s="168">
        <v>-5.5</v>
      </c>
      <c r="GF22" s="168">
        <v>21.431999999999999</v>
      </c>
      <c r="GG22" s="167"/>
      <c r="GH22" s="168">
        <v>15.0511</v>
      </c>
      <c r="GI22" s="168">
        <v>-4.2138</v>
      </c>
      <c r="GJ22" s="168">
        <v>-4.5439999999999996</v>
      </c>
      <c r="GK22" s="168">
        <v>1.2944</v>
      </c>
      <c r="GL22" s="167"/>
      <c r="GM22" s="167"/>
      <c r="GN22" s="168">
        <v>-12.141500000000001</v>
      </c>
      <c r="GO22" s="168">
        <v>49.9801</v>
      </c>
      <c r="GP22" s="168">
        <v>0.50970000000000004</v>
      </c>
      <c r="GQ22" s="168">
        <v>-19.6266</v>
      </c>
      <c r="GR22" s="168">
        <v>5.9421999999999997</v>
      </c>
      <c r="GS22" s="168">
        <v>4.6097000000000001</v>
      </c>
      <c r="GT22" s="168">
        <v>149.98429999999999</v>
      </c>
      <c r="GU22" s="167"/>
      <c r="GV22" s="167"/>
      <c r="GW22" s="168">
        <v>3.8006000000000002</v>
      </c>
      <c r="GX22" s="168">
        <v>2.9005999999999998</v>
      </c>
      <c r="GY22" s="168">
        <v>2.8126000000000002</v>
      </c>
      <c r="GZ22" s="168">
        <v>2.8397999999999999</v>
      </c>
      <c r="HA22" s="168">
        <v>2.3363999999999998</v>
      </c>
      <c r="HB22" s="168">
        <v>-18.677600000000002</v>
      </c>
      <c r="HC22" s="168">
        <v>-17.319400000000002</v>
      </c>
      <c r="HD22" s="168">
        <v>-7.54</v>
      </c>
      <c r="HE22" s="168">
        <v>0</v>
      </c>
      <c r="HF22" s="168">
        <v>-5.8479999999999999</v>
      </c>
      <c r="HG22" s="168">
        <v>11.2636</v>
      </c>
      <c r="HH22" s="168">
        <v>104.8075</v>
      </c>
      <c r="HI22" s="168">
        <v>-9.3704999999999998</v>
      </c>
      <c r="HJ22" s="168">
        <v>-9.6885999999999992</v>
      </c>
      <c r="HK22" s="167"/>
      <c r="HL22" s="167"/>
      <c r="HM22" s="168">
        <v>0</v>
      </c>
      <c r="HN22" s="168">
        <v>-11.498100000000001</v>
      </c>
      <c r="HO22" s="168">
        <v>7.1599999999999997E-2</v>
      </c>
      <c r="HP22" s="168">
        <v>9.8950999999999993</v>
      </c>
      <c r="HQ22" s="168">
        <v>-14.808199999999999</v>
      </c>
      <c r="HR22" s="168">
        <v>-14.8499</v>
      </c>
      <c r="HS22" s="168">
        <v>2.6606999999999998</v>
      </c>
      <c r="HT22" s="168">
        <v>2.9152999999999998</v>
      </c>
      <c r="HU22" s="168">
        <v>28.59</v>
      </c>
      <c r="HV22" s="168">
        <v>28.51</v>
      </c>
      <c r="HW22" s="168">
        <v>-35.299999999999997</v>
      </c>
      <c r="HX22" s="168">
        <v>-35.5</v>
      </c>
      <c r="HY22" s="168">
        <v>-0.28110000000000002</v>
      </c>
      <c r="HZ22" s="168">
        <v>-11.76</v>
      </c>
      <c r="IA22" s="168">
        <v>43.658999999999999</v>
      </c>
      <c r="IB22" s="168">
        <v>19.619399999999999</v>
      </c>
      <c r="IC22" s="168">
        <v>19.526299999999999</v>
      </c>
      <c r="ID22" s="168">
        <v>-19.5</v>
      </c>
      <c r="IE22" s="168">
        <v>-49.5</v>
      </c>
      <c r="IF22" s="168">
        <v>-2</v>
      </c>
      <c r="IG22" s="168">
        <v>-2.5</v>
      </c>
      <c r="IH22" s="168">
        <v>-17.9603</v>
      </c>
      <c r="II22" s="168">
        <v>-18.069199999999999</v>
      </c>
      <c r="IJ22" s="168">
        <v>-172.52610000000001</v>
      </c>
      <c r="IK22" s="168">
        <v>17.957000000000001</v>
      </c>
      <c r="IL22" s="168">
        <v>-286.4633</v>
      </c>
      <c r="IM22" s="168">
        <v>-24.802900000000001</v>
      </c>
      <c r="IN22" s="168">
        <v>-58.104799999999997</v>
      </c>
      <c r="IO22" s="168">
        <v>122.26519999999999</v>
      </c>
      <c r="IP22" s="168">
        <v>41.596400000000003</v>
      </c>
      <c r="IQ22" s="168">
        <v>138.71440000000001</v>
      </c>
      <c r="IR22" s="168">
        <v>78.226299999999995</v>
      </c>
      <c r="IS22" s="168">
        <v>59.931600000000003</v>
      </c>
      <c r="IT22" s="168">
        <v>20.4255</v>
      </c>
      <c r="IU22" s="168">
        <v>16.760000000000002</v>
      </c>
      <c r="IV22" s="168">
        <v>-30.3429</v>
      </c>
      <c r="IW22" s="168">
        <v>245.75319999999999</v>
      </c>
      <c r="IX22" s="168">
        <v>-180.61330000000001</v>
      </c>
      <c r="IY22" s="168">
        <v>73.756699999999995</v>
      </c>
      <c r="IZ22" s="168">
        <v>-54.928199999999997</v>
      </c>
      <c r="JA22" s="168">
        <v>0.49440000000000001</v>
      </c>
      <c r="JB22" s="168">
        <v>3.9550000000000001</v>
      </c>
      <c r="JC22" s="168">
        <v>-11.6</v>
      </c>
      <c r="JD22" s="168">
        <v>-2</v>
      </c>
      <c r="JE22" s="168">
        <v>-1.994</v>
      </c>
      <c r="JF22" s="168">
        <v>8.56</v>
      </c>
      <c r="JG22" s="168">
        <v>-4.32</v>
      </c>
      <c r="JH22" s="168">
        <v>-5.0736999999999997</v>
      </c>
      <c r="JI22" s="168">
        <v>-1.4939</v>
      </c>
      <c r="JJ22" s="168">
        <v>3.8986999999999998</v>
      </c>
      <c r="JK22" s="168">
        <v>-7.2923</v>
      </c>
      <c r="JL22" s="168">
        <v>2.4</v>
      </c>
      <c r="JM22" s="168">
        <v>-0.748</v>
      </c>
      <c r="JN22" s="168">
        <v>0.68200000000000005</v>
      </c>
      <c r="JO22" s="167"/>
      <c r="JP22" s="167"/>
      <c r="JQ22" s="168">
        <v>3.7673000000000001</v>
      </c>
      <c r="JR22" s="168">
        <v>3.8866999999999998</v>
      </c>
      <c r="JS22" s="168">
        <v>3.7014999999999998</v>
      </c>
      <c r="JT22" s="167"/>
      <c r="JU22" s="168">
        <v>36.9</v>
      </c>
      <c r="JV22" s="168">
        <v>0.68910000000000005</v>
      </c>
      <c r="JW22" s="168">
        <v>0.01</v>
      </c>
      <c r="JX22" s="167"/>
      <c r="JY22" s="168">
        <v>-3.7864</v>
      </c>
      <c r="JZ22" s="168">
        <v>-5.8446999999999996</v>
      </c>
      <c r="KA22" s="168">
        <v>-28.0151</v>
      </c>
      <c r="KB22" s="168">
        <v>-3.4697</v>
      </c>
      <c r="KC22" s="168">
        <v>-2.9626999999999999</v>
      </c>
      <c r="KD22" s="168">
        <v>-27.303100000000001</v>
      </c>
      <c r="KE22" s="168">
        <v>-1.694</v>
      </c>
      <c r="KF22" s="168">
        <v>-31.6</v>
      </c>
      <c r="KG22" s="168">
        <v>14.8</v>
      </c>
      <c r="KH22" s="168">
        <v>46.476999999999997</v>
      </c>
      <c r="KI22" s="168">
        <v>-103.3318</v>
      </c>
    </row>
    <row r="23" spans="1:295" ht="18" customHeight="1" x14ac:dyDescent="0.3">
      <c r="A23" s="164" t="s">
        <v>64</v>
      </c>
      <c r="B23" s="164" t="s">
        <v>825</v>
      </c>
      <c r="C23" s="167"/>
      <c r="D23" s="168">
        <v>4.7039</v>
      </c>
      <c r="E23" s="168">
        <v>-9.4794</v>
      </c>
      <c r="F23" s="168">
        <v>5.0707000000000004</v>
      </c>
      <c r="G23" s="168">
        <v>4.8154000000000003</v>
      </c>
      <c r="H23" s="167"/>
      <c r="I23" s="168">
        <v>8.1042000000000005</v>
      </c>
      <c r="J23" s="167"/>
      <c r="K23" s="168">
        <v>13.8149</v>
      </c>
      <c r="L23" s="168">
        <v>5.8028000000000004</v>
      </c>
      <c r="M23" s="168">
        <v>7.0682</v>
      </c>
      <c r="N23" s="168">
        <v>-8.8800000000000008</v>
      </c>
      <c r="O23" s="168">
        <v>-19.8</v>
      </c>
      <c r="P23" s="168">
        <v>-2.2000000000000002</v>
      </c>
      <c r="Q23" s="167"/>
      <c r="R23" s="168">
        <v>-11</v>
      </c>
      <c r="S23" s="168">
        <v>-2.8513999999999999</v>
      </c>
      <c r="T23" s="168">
        <v>-1.5025999999999999</v>
      </c>
      <c r="U23" s="168">
        <v>3.7755000000000001</v>
      </c>
      <c r="V23" s="168">
        <v>3.7208999999999999</v>
      </c>
      <c r="W23" s="168">
        <v>6.7697000000000003</v>
      </c>
      <c r="X23" s="168">
        <v>4.4577999999999998</v>
      </c>
      <c r="Y23" s="168">
        <v>-0.43719999999999998</v>
      </c>
      <c r="Z23" s="168">
        <v>1.9982</v>
      </c>
      <c r="AA23" s="167"/>
      <c r="AB23" s="168">
        <v>-1.2359</v>
      </c>
      <c r="AC23" s="168">
        <v>-0.19500000000000001</v>
      </c>
      <c r="AD23" s="168">
        <v>-0.16200000000000001</v>
      </c>
      <c r="AE23" s="168">
        <v>3.0939999999999999</v>
      </c>
      <c r="AF23" s="168">
        <v>-13.32</v>
      </c>
      <c r="AG23" s="168">
        <v>-11</v>
      </c>
      <c r="AH23" s="168">
        <v>-2.2629999999999999</v>
      </c>
      <c r="AI23" s="168">
        <v>0.312</v>
      </c>
      <c r="AJ23" s="168">
        <v>-2.2599999999999998</v>
      </c>
      <c r="AK23" s="168">
        <v>-2.25</v>
      </c>
      <c r="AL23" s="167"/>
      <c r="AM23" s="168">
        <v>-9.44</v>
      </c>
      <c r="AN23" s="168">
        <v>-9.6199999999999992</v>
      </c>
      <c r="AO23" s="168">
        <v>-1.7578</v>
      </c>
      <c r="AP23" s="168">
        <v>3.1158999999999999</v>
      </c>
      <c r="AQ23" s="168">
        <v>19.253599999999999</v>
      </c>
      <c r="AR23" s="168">
        <v>21.225999999999999</v>
      </c>
      <c r="AS23" s="168">
        <v>-5.2584</v>
      </c>
      <c r="AT23" s="168">
        <v>21.9438</v>
      </c>
      <c r="AU23" s="168">
        <v>22.6295</v>
      </c>
      <c r="AV23" s="168">
        <v>4.6467000000000001</v>
      </c>
      <c r="AW23" s="168">
        <v>4.7133000000000003</v>
      </c>
      <c r="AX23" s="167"/>
      <c r="AY23" s="168">
        <v>-20.735900000000001</v>
      </c>
      <c r="AZ23" s="168">
        <v>12.821</v>
      </c>
      <c r="BA23" s="168">
        <v>13.1965</v>
      </c>
      <c r="BB23" s="167"/>
      <c r="BC23" s="168">
        <v>-0.84360000000000002</v>
      </c>
      <c r="BD23" s="168">
        <v>-3.9</v>
      </c>
      <c r="BE23" s="168">
        <v>-3.9</v>
      </c>
      <c r="BF23" s="168">
        <v>-22.681899999999999</v>
      </c>
      <c r="BG23" s="168">
        <v>-22.6874</v>
      </c>
      <c r="BH23" s="168">
        <v>-1.5109999999999999</v>
      </c>
      <c r="BI23" s="167"/>
      <c r="BJ23" s="168">
        <v>29.4298</v>
      </c>
      <c r="BK23" s="168">
        <v>1.1431</v>
      </c>
      <c r="BL23" s="168">
        <v>1.9447000000000001</v>
      </c>
      <c r="BM23" s="168">
        <v>1.2718</v>
      </c>
      <c r="BN23" s="167"/>
      <c r="BO23" s="168">
        <v>-5.2797000000000001</v>
      </c>
      <c r="BP23" s="168">
        <v>-5.1576000000000004</v>
      </c>
      <c r="BQ23" s="168">
        <v>30.500499999999999</v>
      </c>
      <c r="BR23" s="168">
        <v>-178.57679999999999</v>
      </c>
      <c r="BS23" s="167"/>
      <c r="BT23" s="167"/>
      <c r="BU23" s="167"/>
      <c r="BV23" s="168">
        <v>-5.2192999999999996</v>
      </c>
      <c r="BW23" s="168">
        <v>4.37</v>
      </c>
      <c r="BX23" s="168">
        <v>5.0999999999999996</v>
      </c>
      <c r="BY23" s="168">
        <v>-15</v>
      </c>
      <c r="BZ23" s="168">
        <v>-3.99</v>
      </c>
      <c r="CA23" s="168">
        <v>-25.983499999999999</v>
      </c>
      <c r="CB23" s="168">
        <v>-26.1174</v>
      </c>
      <c r="CC23" s="168">
        <v>32.0152</v>
      </c>
      <c r="CD23" s="168">
        <v>31.530200000000001</v>
      </c>
      <c r="CE23" s="168">
        <v>-9.3369</v>
      </c>
      <c r="CF23" s="168">
        <v>-24.060700000000001</v>
      </c>
      <c r="CG23" s="168">
        <v>-24.1401</v>
      </c>
      <c r="CH23" s="168">
        <v>28.536000000000001</v>
      </c>
      <c r="CI23" s="168">
        <v>15.5715</v>
      </c>
      <c r="CJ23" s="168">
        <v>4.4116</v>
      </c>
      <c r="CK23" s="168">
        <v>8.9559999999999995</v>
      </c>
      <c r="CL23" s="168">
        <v>-6.7</v>
      </c>
      <c r="CM23" s="168">
        <v>-27.6</v>
      </c>
      <c r="CN23" s="168">
        <v>-1.1000000000000001</v>
      </c>
      <c r="CO23" s="167"/>
      <c r="CP23" s="167"/>
      <c r="CQ23" s="167"/>
      <c r="CR23" s="168">
        <v>23.6952</v>
      </c>
      <c r="CS23" s="168">
        <v>23.613099999999999</v>
      </c>
      <c r="CT23" s="168">
        <v>-17.242999999999999</v>
      </c>
      <c r="CU23" s="168">
        <v>-1.7696000000000001</v>
      </c>
      <c r="CV23" s="168">
        <v>-18.827400000000001</v>
      </c>
      <c r="CW23" s="168">
        <v>2.2698</v>
      </c>
      <c r="CX23" s="168">
        <v>22.53</v>
      </c>
      <c r="CY23" s="168">
        <v>7.24</v>
      </c>
      <c r="CZ23" s="168">
        <v>3.1299000000000001</v>
      </c>
      <c r="DA23" s="168">
        <v>2.0537999999999998</v>
      </c>
      <c r="DB23" s="168">
        <v>-3.6922000000000001</v>
      </c>
      <c r="DC23" s="167"/>
      <c r="DD23" s="168">
        <v>-16.7469</v>
      </c>
      <c r="DE23" s="168">
        <v>-16.7423</v>
      </c>
      <c r="DF23" s="168">
        <v>49.992800000000003</v>
      </c>
      <c r="DG23" s="167"/>
      <c r="DH23" s="168">
        <v>-1.1347</v>
      </c>
      <c r="DI23" s="168">
        <v>-4.5999999999999996</v>
      </c>
      <c r="DJ23" s="168">
        <v>-4.7</v>
      </c>
      <c r="DK23" s="168">
        <v>-2.3462000000000001</v>
      </c>
      <c r="DL23" s="168">
        <v>0.2</v>
      </c>
      <c r="DM23" s="168">
        <v>1.26</v>
      </c>
      <c r="DN23" s="168">
        <v>4.4000000000000004</v>
      </c>
      <c r="DO23" s="168">
        <v>-1.61</v>
      </c>
      <c r="DP23" s="167"/>
      <c r="DQ23" s="168">
        <v>3.4255</v>
      </c>
      <c r="DR23" s="168">
        <v>-50.127800000000001</v>
      </c>
      <c r="DS23" s="168">
        <v>-23.5</v>
      </c>
      <c r="DT23" s="168">
        <v>-6.88</v>
      </c>
      <c r="DU23" s="168">
        <v>31.72</v>
      </c>
      <c r="DV23" s="168">
        <v>-5.03</v>
      </c>
      <c r="DW23" s="168">
        <v>-47.509099999999997</v>
      </c>
      <c r="DX23" s="168">
        <v>-23.381799999999998</v>
      </c>
      <c r="DY23" s="168">
        <v>-46.376300000000001</v>
      </c>
      <c r="DZ23" s="168">
        <v>-45.372700000000002</v>
      </c>
      <c r="EA23" s="168">
        <v>-17.342300000000002</v>
      </c>
      <c r="EB23" s="168">
        <v>-34.875799999999998</v>
      </c>
      <c r="EC23" s="168">
        <v>-44.318600000000004</v>
      </c>
      <c r="ED23" s="168">
        <v>-44.742600000000003</v>
      </c>
      <c r="EE23" s="168">
        <v>-10.5952</v>
      </c>
      <c r="EF23" s="168">
        <v>-30.2745</v>
      </c>
      <c r="EG23" s="168">
        <v>-8.9610000000000003</v>
      </c>
      <c r="EH23" s="168">
        <v>-112.2368</v>
      </c>
      <c r="EI23" s="168">
        <v>-37.823599999999999</v>
      </c>
      <c r="EJ23" s="168">
        <v>8.5159000000000002</v>
      </c>
      <c r="EK23" s="168">
        <v>-9.6126000000000005</v>
      </c>
      <c r="EL23" s="167"/>
      <c r="EM23" s="168">
        <v>25.8035</v>
      </c>
      <c r="EN23" s="168">
        <v>-5.9118000000000004</v>
      </c>
      <c r="EO23" s="168">
        <v>-6.1170999999999998</v>
      </c>
      <c r="EP23" s="168">
        <v>-8.8000000000000007</v>
      </c>
      <c r="EQ23" s="168">
        <v>-32.475700000000003</v>
      </c>
      <c r="ER23" s="168">
        <v>36.100900000000003</v>
      </c>
      <c r="ES23" s="167"/>
      <c r="ET23" s="168">
        <v>0</v>
      </c>
      <c r="EU23" s="168">
        <v>0</v>
      </c>
      <c r="EV23" s="168">
        <v>-0.1</v>
      </c>
      <c r="EW23" s="168">
        <v>3.0266000000000002</v>
      </c>
      <c r="EX23" s="167"/>
      <c r="EY23" s="168">
        <v>-9.6242999999999999</v>
      </c>
      <c r="EZ23" s="168">
        <v>-9.9048999999999996</v>
      </c>
      <c r="FA23" s="168">
        <v>7.5343</v>
      </c>
      <c r="FB23" s="168">
        <v>20.638300000000001</v>
      </c>
      <c r="FC23" s="168">
        <v>-31.918199999999999</v>
      </c>
      <c r="FD23" s="168">
        <v>4.1292</v>
      </c>
      <c r="FE23" s="168">
        <v>3.9359000000000002</v>
      </c>
      <c r="FF23" s="167"/>
      <c r="FG23" s="168">
        <v>0</v>
      </c>
      <c r="FH23" s="168">
        <v>2.7134</v>
      </c>
      <c r="FI23" s="168">
        <v>0</v>
      </c>
      <c r="FJ23" s="168">
        <v>13.228999999999999</v>
      </c>
      <c r="FK23" s="168">
        <v>13.228999999999999</v>
      </c>
      <c r="FL23" s="168">
        <v>-20.597100000000001</v>
      </c>
      <c r="FM23" s="168">
        <v>30.6325</v>
      </c>
      <c r="FN23" s="168">
        <v>31.0686</v>
      </c>
      <c r="FO23" s="168">
        <v>-13.112299999999999</v>
      </c>
      <c r="FP23" s="167"/>
      <c r="FQ23" s="168">
        <v>15.274900000000001</v>
      </c>
      <c r="FR23" s="168">
        <v>-17.96</v>
      </c>
      <c r="FS23" s="168">
        <v>-2.5118</v>
      </c>
      <c r="FT23" s="168">
        <v>0.13569999999999999</v>
      </c>
      <c r="FU23" s="168">
        <v>1.63</v>
      </c>
      <c r="FV23" s="168">
        <v>2.98</v>
      </c>
      <c r="FW23" s="168">
        <v>-15.028499999999999</v>
      </c>
      <c r="FX23" s="167"/>
      <c r="FY23" s="168">
        <v>1.0609999999999999</v>
      </c>
      <c r="FZ23" s="168">
        <v>2.5169999999999999</v>
      </c>
      <c r="GA23" s="167"/>
      <c r="GB23" s="168">
        <v>-11.66</v>
      </c>
      <c r="GC23" s="168">
        <v>-7.8994</v>
      </c>
      <c r="GD23" s="168">
        <v>-0.89180000000000004</v>
      </c>
      <c r="GE23" s="168">
        <v>-5.5</v>
      </c>
      <c r="GF23" s="168">
        <v>21.4664</v>
      </c>
      <c r="GG23" s="167"/>
      <c r="GH23" s="168">
        <v>14.8484</v>
      </c>
      <c r="GI23" s="168">
        <v>-4.1952999999999996</v>
      </c>
      <c r="GJ23" s="168">
        <v>-4.3270999999999997</v>
      </c>
      <c r="GK23" s="168">
        <v>1.4054</v>
      </c>
      <c r="GL23" s="167"/>
      <c r="GM23" s="167"/>
      <c r="GN23" s="168">
        <v>-12.517300000000001</v>
      </c>
      <c r="GO23" s="168">
        <v>50.272599999999997</v>
      </c>
      <c r="GP23" s="168">
        <v>0.77049999999999996</v>
      </c>
      <c r="GQ23" s="168">
        <v>-19.418700000000001</v>
      </c>
      <c r="GR23" s="168">
        <v>5.3494999999999999</v>
      </c>
      <c r="GS23" s="168">
        <v>4.1730999999999998</v>
      </c>
      <c r="GT23" s="168">
        <v>144.3809</v>
      </c>
      <c r="GU23" s="167"/>
      <c r="GV23" s="167"/>
      <c r="GW23" s="168">
        <v>4.2930999999999999</v>
      </c>
      <c r="GX23" s="168">
        <v>2.4598</v>
      </c>
      <c r="GY23" s="168">
        <v>3.1202000000000001</v>
      </c>
      <c r="GZ23" s="168">
        <v>3.0217999999999998</v>
      </c>
      <c r="HA23" s="168">
        <v>1.8753</v>
      </c>
      <c r="HB23" s="168">
        <v>-16.736799999999999</v>
      </c>
      <c r="HC23" s="168">
        <v>-15.9331</v>
      </c>
      <c r="HD23" s="168">
        <v>-11.31</v>
      </c>
      <c r="HE23" s="168">
        <v>5.0824999999999996</v>
      </c>
      <c r="HF23" s="168">
        <v>5.2316000000000003</v>
      </c>
      <c r="HG23" s="168">
        <v>0</v>
      </c>
      <c r="HH23" s="168">
        <v>98.691699999999997</v>
      </c>
      <c r="HI23" s="168">
        <v>-28.315999999999999</v>
      </c>
      <c r="HJ23" s="168">
        <v>-28.134</v>
      </c>
      <c r="HK23" s="167"/>
      <c r="HL23" s="167"/>
      <c r="HM23" s="168">
        <v>0</v>
      </c>
      <c r="HN23" s="168">
        <v>0</v>
      </c>
      <c r="HO23" s="167"/>
      <c r="HP23" s="168">
        <v>-6.6788999999999996</v>
      </c>
      <c r="HQ23" s="168">
        <v>-16.225000000000001</v>
      </c>
      <c r="HR23" s="168">
        <v>-16.292100000000001</v>
      </c>
      <c r="HS23" s="168">
        <v>3.8895</v>
      </c>
      <c r="HT23" s="168">
        <v>3.9519000000000002</v>
      </c>
      <c r="HU23" s="168">
        <v>30.63</v>
      </c>
      <c r="HV23" s="168">
        <v>30.63</v>
      </c>
      <c r="HW23" s="168">
        <v>-34.9</v>
      </c>
      <c r="HX23" s="168">
        <v>-34.6</v>
      </c>
      <c r="HY23" s="168">
        <v>-0.38540000000000002</v>
      </c>
      <c r="HZ23" s="168">
        <v>-11.6</v>
      </c>
      <c r="IA23" s="168">
        <v>51.906700000000001</v>
      </c>
      <c r="IB23" s="168">
        <v>14.561999999999999</v>
      </c>
      <c r="IC23" s="168">
        <v>14.612299999999999</v>
      </c>
      <c r="ID23" s="168">
        <v>-19.100000000000001</v>
      </c>
      <c r="IE23" s="168">
        <v>-47.8</v>
      </c>
      <c r="IF23" s="168">
        <v>-1.6</v>
      </c>
      <c r="IG23" s="168">
        <v>-2.1</v>
      </c>
      <c r="IH23" s="168">
        <v>-17.947500000000002</v>
      </c>
      <c r="II23" s="167"/>
      <c r="IJ23" s="168">
        <v>-187.67529999999999</v>
      </c>
      <c r="IK23" s="168">
        <v>1.4662999999999999</v>
      </c>
      <c r="IL23" s="168">
        <v>-287.83139999999997</v>
      </c>
      <c r="IM23" s="168">
        <v>-25.210100000000001</v>
      </c>
      <c r="IN23" s="168">
        <v>-68.2102</v>
      </c>
      <c r="IO23" s="168">
        <v>93.251099999999994</v>
      </c>
      <c r="IP23" s="168">
        <v>75.535899999999998</v>
      </c>
      <c r="IQ23" s="168">
        <v>144.203</v>
      </c>
      <c r="IR23" s="168">
        <v>51.3996</v>
      </c>
      <c r="IS23" s="168">
        <v>20.781199999999998</v>
      </c>
      <c r="IT23" s="168">
        <v>16.256799999999998</v>
      </c>
      <c r="IU23" s="168">
        <v>15.338100000000001</v>
      </c>
      <c r="IV23" s="168">
        <v>-31.024100000000001</v>
      </c>
      <c r="IW23" s="168">
        <v>199.8783</v>
      </c>
      <c r="IX23" s="168">
        <v>-167.1739</v>
      </c>
      <c r="IY23" s="168">
        <v>44.033799999999999</v>
      </c>
      <c r="IZ23" s="168">
        <v>-26.936900000000001</v>
      </c>
      <c r="JA23" s="168">
        <v>-2.3182</v>
      </c>
      <c r="JB23" s="168">
        <v>1.57</v>
      </c>
      <c r="JC23" s="168">
        <v>-11.12</v>
      </c>
      <c r="JD23" s="168">
        <v>-2.024</v>
      </c>
      <c r="JE23" s="168">
        <v>-2.048</v>
      </c>
      <c r="JF23" s="168">
        <v>7.44</v>
      </c>
      <c r="JG23" s="168">
        <v>-3.6</v>
      </c>
      <c r="JH23" s="168">
        <v>-4.8244999999999996</v>
      </c>
      <c r="JI23" s="168">
        <v>-2.6657999999999999</v>
      </c>
      <c r="JJ23" s="168">
        <v>1.4084000000000001</v>
      </c>
      <c r="JK23" s="168">
        <v>-5.5343999999999998</v>
      </c>
      <c r="JL23" s="168">
        <v>2.8</v>
      </c>
      <c r="JM23" s="168">
        <v>2.31</v>
      </c>
      <c r="JN23" s="168">
        <v>1.8859999999999999</v>
      </c>
      <c r="JO23" s="168">
        <v>3.5827</v>
      </c>
      <c r="JP23" s="168">
        <v>4.1753999999999998</v>
      </c>
      <c r="JQ23" s="168">
        <v>4.4188999999999998</v>
      </c>
      <c r="JR23" s="168">
        <v>3.8165</v>
      </c>
      <c r="JS23" s="168">
        <v>4.2431000000000001</v>
      </c>
      <c r="JT23" s="167"/>
      <c r="JU23" s="168">
        <v>34.299999999999997</v>
      </c>
      <c r="JV23" s="168">
        <v>0.46539999999999998</v>
      </c>
      <c r="JW23" s="168">
        <v>-0.08</v>
      </c>
      <c r="JX23" s="167"/>
      <c r="JY23" s="168">
        <v>-10.141299999999999</v>
      </c>
      <c r="JZ23" s="168">
        <v>-1.9717</v>
      </c>
      <c r="KA23" s="168">
        <v>-24.029399999999999</v>
      </c>
      <c r="KB23" s="168">
        <v>-9.2035999999999998</v>
      </c>
      <c r="KC23" s="168">
        <v>-5.8094999999999999</v>
      </c>
      <c r="KD23" s="168">
        <v>-24.082000000000001</v>
      </c>
      <c r="KE23" s="168">
        <v>0</v>
      </c>
      <c r="KF23" s="168">
        <v>-28.2</v>
      </c>
      <c r="KG23" s="168">
        <v>11.2</v>
      </c>
      <c r="KH23" s="168">
        <v>38.066200000000002</v>
      </c>
      <c r="KI23" s="168">
        <v>-106.3064</v>
      </c>
    </row>
    <row r="24" spans="1:295" ht="18" customHeight="1" x14ac:dyDescent="0.3">
      <c r="A24" s="164" t="s">
        <v>64</v>
      </c>
      <c r="B24" s="164" t="s">
        <v>826</v>
      </c>
      <c r="C24" s="169"/>
      <c r="D24" s="170">
        <v>4.9714999999999998</v>
      </c>
      <c r="E24" s="170">
        <v>-9.6342999999999996</v>
      </c>
      <c r="F24" s="170">
        <v>4.2305999999999999</v>
      </c>
      <c r="G24" s="170">
        <v>4.4165999999999999</v>
      </c>
      <c r="H24" s="169"/>
      <c r="I24" s="170">
        <v>8.9284999999999997</v>
      </c>
      <c r="J24" s="169"/>
      <c r="K24" s="170">
        <v>13.791</v>
      </c>
      <c r="L24" s="170">
        <v>5.6588000000000003</v>
      </c>
      <c r="M24" s="170">
        <v>6.6116000000000001</v>
      </c>
      <c r="N24" s="170">
        <v>-8.8800000000000008</v>
      </c>
      <c r="O24" s="170">
        <v>-22</v>
      </c>
      <c r="P24" s="170">
        <v>0</v>
      </c>
      <c r="Q24" s="169"/>
      <c r="R24" s="169"/>
      <c r="S24" s="170">
        <v>-2.4058999999999999</v>
      </c>
      <c r="T24" s="170">
        <v>-5.7035999999999998</v>
      </c>
      <c r="U24" s="170">
        <v>3.7471999999999999</v>
      </c>
      <c r="V24" s="170">
        <v>3.6913999999999998</v>
      </c>
      <c r="W24" s="170">
        <v>7.1074999999999999</v>
      </c>
      <c r="X24" s="170">
        <v>4.8193999999999999</v>
      </c>
      <c r="Y24" s="170">
        <v>-0.3826</v>
      </c>
      <c r="Z24" s="170">
        <v>1.5955999999999999</v>
      </c>
      <c r="AA24" s="169"/>
      <c r="AB24" s="170">
        <v>-1.0609</v>
      </c>
      <c r="AC24" s="170">
        <v>-0.20200000000000001</v>
      </c>
      <c r="AD24" s="170">
        <v>-0.185</v>
      </c>
      <c r="AE24" s="170">
        <v>3.1379999999999999</v>
      </c>
      <c r="AF24" s="170">
        <v>-11.1</v>
      </c>
      <c r="AG24" s="170">
        <v>-8.8000000000000007</v>
      </c>
      <c r="AH24" s="170">
        <v>-1.6220000000000001</v>
      </c>
      <c r="AI24" s="170">
        <v>0.317</v>
      </c>
      <c r="AJ24" s="170">
        <v>-1.98</v>
      </c>
      <c r="AK24" s="170">
        <v>-1.83</v>
      </c>
      <c r="AL24" s="169"/>
      <c r="AM24" s="170">
        <v>-9.2100000000000009</v>
      </c>
      <c r="AN24" s="170">
        <v>-9.41</v>
      </c>
      <c r="AO24" s="170">
        <v>9.5000000000000001E-2</v>
      </c>
      <c r="AP24" s="170">
        <v>3.6819000000000002</v>
      </c>
      <c r="AQ24" s="170">
        <v>20.646899999999999</v>
      </c>
      <c r="AR24" s="170">
        <v>22.4862</v>
      </c>
      <c r="AS24" s="170">
        <v>-4.7343000000000002</v>
      </c>
      <c r="AT24" s="170">
        <v>24.2254</v>
      </c>
      <c r="AU24" s="170">
        <v>25.9864</v>
      </c>
      <c r="AV24" s="170">
        <v>11.359500000000001</v>
      </c>
      <c r="AW24" s="170">
        <v>19.409600000000001</v>
      </c>
      <c r="AX24" s="169"/>
      <c r="AY24" s="170">
        <v>-20.1494</v>
      </c>
      <c r="AZ24" s="170">
        <v>22.119900000000001</v>
      </c>
      <c r="BA24" s="170">
        <v>21.322600000000001</v>
      </c>
      <c r="BB24" s="169"/>
      <c r="BC24" s="170">
        <v>-2.3126000000000002</v>
      </c>
      <c r="BD24" s="170">
        <v>-4.2</v>
      </c>
      <c r="BE24" s="170">
        <v>-4.2</v>
      </c>
      <c r="BF24" s="170">
        <v>-21.010899999999999</v>
      </c>
      <c r="BG24" s="170">
        <v>-21.922699999999999</v>
      </c>
      <c r="BH24" s="170">
        <v>-1.9594</v>
      </c>
      <c r="BI24" s="169"/>
      <c r="BJ24" s="170">
        <v>27.9053</v>
      </c>
      <c r="BK24" s="170">
        <v>2.4390000000000001</v>
      </c>
      <c r="BL24" s="170">
        <v>1.696</v>
      </c>
      <c r="BM24" s="170">
        <v>1.2423</v>
      </c>
      <c r="BN24" s="169"/>
      <c r="BO24" s="170">
        <v>-2.8993000000000002</v>
      </c>
      <c r="BP24" s="170">
        <v>-2.7161</v>
      </c>
      <c r="BQ24" s="170">
        <v>24.556999999999999</v>
      </c>
      <c r="BR24" s="170">
        <v>-176.77529999999999</v>
      </c>
      <c r="BS24" s="169"/>
      <c r="BT24" s="169"/>
      <c r="BU24" s="169"/>
      <c r="BV24" s="170">
        <v>-4.1016000000000004</v>
      </c>
      <c r="BW24" s="170">
        <v>4.04</v>
      </c>
      <c r="BX24" s="170">
        <v>4.67</v>
      </c>
      <c r="BY24" s="170">
        <v>-15</v>
      </c>
      <c r="BZ24" s="170">
        <v>-3.73</v>
      </c>
      <c r="CA24" s="170">
        <v>-25.0458</v>
      </c>
      <c r="CB24" s="170">
        <v>-24.911799999999999</v>
      </c>
      <c r="CC24" s="170">
        <v>31.2239</v>
      </c>
      <c r="CD24" s="170">
        <v>30.9251</v>
      </c>
      <c r="CE24" s="170">
        <v>-9.2515999999999998</v>
      </c>
      <c r="CF24" s="170">
        <v>-25.506399999999999</v>
      </c>
      <c r="CG24" s="170">
        <v>-25.462700000000002</v>
      </c>
      <c r="CH24" s="170">
        <v>27.646000000000001</v>
      </c>
      <c r="CI24" s="170">
        <v>12.6601</v>
      </c>
      <c r="CJ24" s="170">
        <v>4.6079999999999997</v>
      </c>
      <c r="CK24" s="170">
        <v>9.3170000000000002</v>
      </c>
      <c r="CL24" s="170">
        <v>-5.7</v>
      </c>
      <c r="CM24" s="170">
        <v>-21.6</v>
      </c>
      <c r="CN24" s="170">
        <v>-1.22</v>
      </c>
      <c r="CO24" s="170">
        <v>9.2325999999999997</v>
      </c>
      <c r="CP24" s="170">
        <v>6.2680999999999996</v>
      </c>
      <c r="CQ24" s="170">
        <v>8.6111000000000004</v>
      </c>
      <c r="CR24" s="170">
        <v>21.640699999999999</v>
      </c>
      <c r="CS24" s="170">
        <v>21.594000000000001</v>
      </c>
      <c r="CT24" s="170">
        <v>-14.670299999999999</v>
      </c>
      <c r="CU24" s="170">
        <v>-4.5244999999999997</v>
      </c>
      <c r="CV24" s="170">
        <v>-14.1652</v>
      </c>
      <c r="CW24" s="170">
        <v>2.3311999999999999</v>
      </c>
      <c r="CX24" s="170">
        <v>22.82</v>
      </c>
      <c r="CY24" s="170">
        <v>7.37</v>
      </c>
      <c r="CZ24" s="170">
        <v>2.9735999999999998</v>
      </c>
      <c r="DA24" s="170">
        <v>1.9561999999999999</v>
      </c>
      <c r="DB24" s="170">
        <v>-3.6511</v>
      </c>
      <c r="DC24" s="169"/>
      <c r="DD24" s="170">
        <v>-13.9177</v>
      </c>
      <c r="DE24" s="170">
        <v>-13.845700000000001</v>
      </c>
      <c r="DF24" s="170">
        <v>44.979599999999998</v>
      </c>
      <c r="DG24" s="169"/>
      <c r="DH24" s="170">
        <v>-0.47720000000000001</v>
      </c>
      <c r="DI24" s="170">
        <v>-2.4</v>
      </c>
      <c r="DJ24" s="170">
        <v>-2.4</v>
      </c>
      <c r="DK24" s="170">
        <v>-2.2241</v>
      </c>
      <c r="DL24" s="170">
        <v>1</v>
      </c>
      <c r="DM24" s="170">
        <v>2.02</v>
      </c>
      <c r="DN24" s="170">
        <v>5.0999999999999996</v>
      </c>
      <c r="DO24" s="170">
        <v>-0.94</v>
      </c>
      <c r="DP24" s="169"/>
      <c r="DQ24" s="170">
        <v>3.2084999999999999</v>
      </c>
      <c r="DR24" s="170">
        <v>-45.935099999999998</v>
      </c>
      <c r="DS24" s="170">
        <v>-23.1</v>
      </c>
      <c r="DT24" s="170">
        <v>-6.91</v>
      </c>
      <c r="DU24" s="170">
        <v>30.5</v>
      </c>
      <c r="DV24" s="170">
        <v>-4.7300000000000004</v>
      </c>
      <c r="DW24" s="170">
        <v>-45.163600000000002</v>
      </c>
      <c r="DX24" s="170">
        <v>-22.109100000000002</v>
      </c>
      <c r="DY24" s="170">
        <v>-45.436900000000001</v>
      </c>
      <c r="DZ24" s="170">
        <v>-44.7</v>
      </c>
      <c r="EA24" s="170">
        <v>-17.689399999999999</v>
      </c>
      <c r="EB24" s="170">
        <v>-35.613599999999998</v>
      </c>
      <c r="EC24" s="170">
        <v>-43.130099999999999</v>
      </c>
      <c r="ED24" s="170">
        <v>-43.724899999999998</v>
      </c>
      <c r="EE24" s="170">
        <v>-10.1539</v>
      </c>
      <c r="EF24" s="170">
        <v>-22.6557</v>
      </c>
      <c r="EG24" s="170">
        <v>-8.5950000000000006</v>
      </c>
      <c r="EH24" s="170">
        <v>-103.56959999999999</v>
      </c>
      <c r="EI24" s="170">
        <v>-48.684399999999997</v>
      </c>
      <c r="EJ24" s="170">
        <v>7.5585000000000004</v>
      </c>
      <c r="EK24" s="170">
        <v>-8.9618000000000002</v>
      </c>
      <c r="EL24" s="169"/>
      <c r="EM24" s="170">
        <v>26.212800000000001</v>
      </c>
      <c r="EN24" s="170">
        <v>-5.9553000000000003</v>
      </c>
      <c r="EO24" s="170">
        <v>-6.2294</v>
      </c>
      <c r="EP24" s="170">
        <v>-9.4</v>
      </c>
      <c r="EQ24" s="170">
        <v>-31.288900000000002</v>
      </c>
      <c r="ER24" s="170">
        <v>57.464199999999998</v>
      </c>
      <c r="ES24" s="169"/>
      <c r="ET24" s="170">
        <v>6.52</v>
      </c>
      <c r="EU24" s="170">
        <v>0</v>
      </c>
      <c r="EV24" s="170">
        <v>-0.2</v>
      </c>
      <c r="EW24" s="170">
        <v>2.8077999999999999</v>
      </c>
      <c r="EX24" s="169"/>
      <c r="EY24" s="170">
        <v>-8.7479999999999993</v>
      </c>
      <c r="EZ24" s="170">
        <v>-8.9623000000000008</v>
      </c>
      <c r="FA24" s="170">
        <v>6.3014000000000001</v>
      </c>
      <c r="FB24" s="170">
        <v>18.03</v>
      </c>
      <c r="FC24" s="170">
        <v>-29.451699999999999</v>
      </c>
      <c r="FD24" s="170">
        <v>3.6080000000000001</v>
      </c>
      <c r="FE24" s="170">
        <v>3.3953000000000002</v>
      </c>
      <c r="FF24" s="169"/>
      <c r="FG24" s="170">
        <v>2.8056999999999999</v>
      </c>
      <c r="FH24" s="170">
        <v>3.4178000000000002</v>
      </c>
      <c r="FI24" s="170">
        <v>2.4519000000000002</v>
      </c>
      <c r="FJ24" s="170">
        <v>12.056900000000001</v>
      </c>
      <c r="FK24" s="170">
        <v>12.056900000000001</v>
      </c>
      <c r="FL24" s="170">
        <v>-18.922599999999999</v>
      </c>
      <c r="FM24" s="170">
        <v>27.585000000000001</v>
      </c>
      <c r="FN24" s="170">
        <v>28.462</v>
      </c>
      <c r="FO24" s="170">
        <v>-12.9863</v>
      </c>
      <c r="FP24" s="169"/>
      <c r="FQ24" s="170">
        <v>14.635199999999999</v>
      </c>
      <c r="FR24" s="170">
        <v>-18.09</v>
      </c>
      <c r="FS24" s="170">
        <v>-2.4220999999999999</v>
      </c>
      <c r="FT24" s="170">
        <v>0.16500000000000001</v>
      </c>
      <c r="FU24" s="170">
        <v>1.7</v>
      </c>
      <c r="FV24" s="170">
        <v>3.39</v>
      </c>
      <c r="FW24" s="170">
        <v>-13.409800000000001</v>
      </c>
      <c r="FX24" s="169"/>
      <c r="FY24" s="170">
        <v>1.095</v>
      </c>
      <c r="FZ24" s="170">
        <v>2.5859999999999999</v>
      </c>
      <c r="GA24" s="169"/>
      <c r="GB24" s="170">
        <v>-10.78</v>
      </c>
      <c r="GC24" s="170">
        <v>-7.5312999999999999</v>
      </c>
      <c r="GD24" s="170">
        <v>-1.4744999999999999</v>
      </c>
      <c r="GE24" s="170">
        <v>-5.42</v>
      </c>
      <c r="GF24" s="170">
        <v>22.842400000000001</v>
      </c>
      <c r="GG24" s="169"/>
      <c r="GH24" s="170">
        <v>15.2865</v>
      </c>
      <c r="GI24" s="170">
        <v>-4.2903000000000002</v>
      </c>
      <c r="GJ24" s="170">
        <v>-4.3605</v>
      </c>
      <c r="GK24" s="170">
        <v>1.5011000000000001</v>
      </c>
      <c r="GL24" s="169"/>
      <c r="GM24" s="169"/>
      <c r="GN24" s="170">
        <v>-12.168799999999999</v>
      </c>
      <c r="GO24" s="170">
        <v>51.086599999999997</v>
      </c>
      <c r="GP24" s="170">
        <v>1.3695999999999999</v>
      </c>
      <c r="GQ24" s="170">
        <v>-19.364699999999999</v>
      </c>
      <c r="GR24" s="170">
        <v>6.1368</v>
      </c>
      <c r="GS24" s="170">
        <v>4.2515999999999998</v>
      </c>
      <c r="GT24" s="170">
        <v>144.2165</v>
      </c>
      <c r="GU24" s="169"/>
      <c r="GV24" s="169"/>
      <c r="GW24" s="170">
        <v>3.8245</v>
      </c>
      <c r="GX24" s="170">
        <v>2.2597</v>
      </c>
      <c r="GY24" s="170">
        <v>3.1568000000000001</v>
      </c>
      <c r="GZ24" s="170">
        <v>3.1642000000000001</v>
      </c>
      <c r="HA24" s="170">
        <v>1.5415000000000001</v>
      </c>
      <c r="HB24" s="170">
        <v>-20.058199999999999</v>
      </c>
      <c r="HC24" s="170">
        <v>-21.062200000000001</v>
      </c>
      <c r="HD24" s="170">
        <v>-12.57</v>
      </c>
      <c r="HE24" s="170">
        <v>6.2077</v>
      </c>
      <c r="HF24" s="170">
        <v>11.6313</v>
      </c>
      <c r="HG24" s="170">
        <v>-10.2685</v>
      </c>
      <c r="HH24" s="170">
        <v>95.804000000000002</v>
      </c>
      <c r="HI24" s="170">
        <v>-35.098700000000001</v>
      </c>
      <c r="HJ24" s="170">
        <v>-34.171599999999998</v>
      </c>
      <c r="HK24" s="169"/>
      <c r="HL24" s="169"/>
      <c r="HM24" s="170">
        <v>0</v>
      </c>
      <c r="HN24" s="170">
        <v>0</v>
      </c>
      <c r="HO24" s="169"/>
      <c r="HP24" s="170">
        <v>0</v>
      </c>
      <c r="HQ24" s="170">
        <v>-14.881399999999999</v>
      </c>
      <c r="HR24" s="170">
        <v>-14.981999999999999</v>
      </c>
      <c r="HS24" s="170">
        <v>-1.3326</v>
      </c>
      <c r="HT24" s="170">
        <v>-1.2133</v>
      </c>
      <c r="HU24" s="170">
        <v>34.35</v>
      </c>
      <c r="HV24" s="170">
        <v>33.89</v>
      </c>
      <c r="HW24" s="170">
        <v>-33.6</v>
      </c>
      <c r="HX24" s="170">
        <v>-33.200000000000003</v>
      </c>
      <c r="HY24" s="170">
        <v>-0.26279999999999998</v>
      </c>
      <c r="HZ24" s="170">
        <v>-3.76</v>
      </c>
      <c r="IA24" s="170">
        <v>49.0349</v>
      </c>
      <c r="IB24" s="170">
        <v>16.685400000000001</v>
      </c>
      <c r="IC24" s="170">
        <v>16.6038</v>
      </c>
      <c r="ID24" s="170">
        <v>-18.7</v>
      </c>
      <c r="IE24" s="170">
        <v>-48.6</v>
      </c>
      <c r="IF24" s="170">
        <v>-2.4</v>
      </c>
      <c r="IG24" s="170">
        <v>-2.8</v>
      </c>
      <c r="IH24" s="169"/>
      <c r="II24" s="170">
        <v>-17.994399999999999</v>
      </c>
      <c r="IJ24" s="170">
        <v>-189.72819999999999</v>
      </c>
      <c r="IK24" s="170">
        <v>-4.9508999999999999</v>
      </c>
      <c r="IL24" s="170">
        <v>-287.4255</v>
      </c>
      <c r="IM24" s="170">
        <v>-23.270399999999999</v>
      </c>
      <c r="IN24" s="170">
        <v>-71.010099999999994</v>
      </c>
      <c r="IO24" s="170">
        <v>73.878600000000006</v>
      </c>
      <c r="IP24" s="170">
        <v>94.424499999999995</v>
      </c>
      <c r="IQ24" s="170">
        <v>140.77420000000001</v>
      </c>
      <c r="IR24" s="170">
        <v>36.038499999999999</v>
      </c>
      <c r="IS24" s="170">
        <v>-3.7239</v>
      </c>
      <c r="IT24" s="170">
        <v>12.0106</v>
      </c>
      <c r="IU24" s="170">
        <v>10.136900000000001</v>
      </c>
      <c r="IV24" s="170">
        <v>-30.375599999999999</v>
      </c>
      <c r="IW24" s="170">
        <v>175.00210000000001</v>
      </c>
      <c r="IX24" s="170">
        <v>-156.44919999999999</v>
      </c>
      <c r="IY24" s="170">
        <v>23.5242</v>
      </c>
      <c r="IZ24" s="170">
        <v>-14.0145</v>
      </c>
      <c r="JA24" s="170">
        <v>-2.4352999999999998</v>
      </c>
      <c r="JB24" s="170">
        <v>1.4550000000000001</v>
      </c>
      <c r="JC24" s="170">
        <v>-11.12</v>
      </c>
      <c r="JD24" s="170">
        <v>-2.0449999999999999</v>
      </c>
      <c r="JE24" s="170">
        <v>-2.0510000000000002</v>
      </c>
      <c r="JF24" s="170">
        <v>7.76</v>
      </c>
      <c r="JG24" s="170">
        <v>-4.6399999999999997</v>
      </c>
      <c r="JH24" s="170">
        <v>-4.7411000000000003</v>
      </c>
      <c r="JI24" s="170">
        <v>-1.3473999999999999</v>
      </c>
      <c r="JJ24" s="170">
        <v>0.26400000000000001</v>
      </c>
      <c r="JK24" s="170">
        <v>-5.742</v>
      </c>
      <c r="JL24" s="170">
        <v>2.9</v>
      </c>
      <c r="JM24" s="170">
        <v>3.1960000000000002</v>
      </c>
      <c r="JN24" s="170">
        <v>1.8759999999999999</v>
      </c>
      <c r="JO24" s="169"/>
      <c r="JP24" s="169"/>
      <c r="JQ24" s="170">
        <v>3.3281999999999998</v>
      </c>
      <c r="JR24" s="170">
        <v>3.7166999999999999</v>
      </c>
      <c r="JS24" s="170">
        <v>3.7671000000000001</v>
      </c>
      <c r="JT24" s="169"/>
      <c r="JU24" s="170">
        <v>34.1</v>
      </c>
      <c r="JV24" s="170">
        <v>0.15840000000000001</v>
      </c>
      <c r="JW24" s="170">
        <v>0.02</v>
      </c>
      <c r="JX24" s="169"/>
      <c r="JY24" s="170">
        <v>-7.6787999999999998</v>
      </c>
      <c r="JZ24" s="170">
        <v>-3.0649999999999999</v>
      </c>
      <c r="KA24" s="170">
        <v>-25.6419</v>
      </c>
      <c r="KB24" s="170">
        <v>-8.0190000000000001</v>
      </c>
      <c r="KC24" s="170">
        <v>-4.7319000000000004</v>
      </c>
      <c r="KD24" s="170">
        <v>-24.5364</v>
      </c>
      <c r="KE24" s="170">
        <v>-1.3631</v>
      </c>
      <c r="KF24" s="170">
        <v>-27.4</v>
      </c>
      <c r="KG24" s="170">
        <v>10.5</v>
      </c>
      <c r="KH24" s="170">
        <v>35.482599999999998</v>
      </c>
      <c r="KI24" s="170">
        <v>-106.9774</v>
      </c>
    </row>
    <row r="25" spans="1:295" ht="18" customHeight="1" x14ac:dyDescent="0.3">
      <c r="A25" s="164" t="s">
        <v>64</v>
      </c>
      <c r="B25" s="164" t="s">
        <v>827</v>
      </c>
      <c r="C25" s="165"/>
      <c r="D25" s="166">
        <v>5.3563000000000001</v>
      </c>
      <c r="E25" s="166">
        <v>-10.0783</v>
      </c>
      <c r="F25" s="166">
        <v>4.8780000000000001</v>
      </c>
      <c r="G25" s="166">
        <v>4.4615999999999998</v>
      </c>
      <c r="H25" s="165"/>
      <c r="I25" s="166">
        <v>9.2173999999999996</v>
      </c>
      <c r="J25" s="165"/>
      <c r="K25" s="166">
        <v>13.4945</v>
      </c>
      <c r="L25" s="166">
        <v>5.8357999999999999</v>
      </c>
      <c r="M25" s="166">
        <v>7.202</v>
      </c>
      <c r="N25" s="166">
        <v>-8.8800000000000008</v>
      </c>
      <c r="O25" s="166">
        <v>-24.2</v>
      </c>
      <c r="P25" s="165"/>
      <c r="Q25" s="166">
        <v>0.82799999999999996</v>
      </c>
      <c r="R25" s="166">
        <v>-13.2</v>
      </c>
      <c r="S25" s="166">
        <v>-2.9759000000000002</v>
      </c>
      <c r="T25" s="166">
        <v>-5.194</v>
      </c>
      <c r="U25" s="166">
        <v>3.5910000000000002</v>
      </c>
      <c r="V25" s="166">
        <v>3.4883000000000002</v>
      </c>
      <c r="W25" s="166">
        <v>6.3825000000000003</v>
      </c>
      <c r="X25" s="166">
        <v>4.8917000000000002</v>
      </c>
      <c r="Y25" s="166">
        <v>-1.3784000000000001</v>
      </c>
      <c r="Z25" s="166">
        <v>2.1070000000000002</v>
      </c>
      <c r="AA25" s="165"/>
      <c r="AB25" s="166">
        <v>-1.0702</v>
      </c>
      <c r="AC25" s="166">
        <v>-0.19400000000000001</v>
      </c>
      <c r="AD25" s="166">
        <v>-0.20100000000000001</v>
      </c>
      <c r="AE25" s="166">
        <v>3.605</v>
      </c>
      <c r="AF25" s="166">
        <v>-11.1</v>
      </c>
      <c r="AG25" s="166">
        <v>-6.6</v>
      </c>
      <c r="AH25" s="166">
        <v>-1.4139999999999999</v>
      </c>
      <c r="AI25" s="166">
        <v>0.33300000000000002</v>
      </c>
      <c r="AJ25" s="166">
        <v>-2.4500000000000002</v>
      </c>
      <c r="AK25" s="166">
        <v>-2.42</v>
      </c>
      <c r="AL25" s="165"/>
      <c r="AM25" s="166">
        <v>-9.9</v>
      </c>
      <c r="AN25" s="166">
        <v>-9.7100000000000009</v>
      </c>
      <c r="AO25" s="166">
        <v>0.87209999999999999</v>
      </c>
      <c r="AP25" s="166">
        <v>3.3308</v>
      </c>
      <c r="AQ25" s="166">
        <v>20.991399999999999</v>
      </c>
      <c r="AR25" s="166">
        <v>23.321300000000001</v>
      </c>
      <c r="AS25" s="166">
        <v>-3.339</v>
      </c>
      <c r="AT25" s="166">
        <v>24.4069</v>
      </c>
      <c r="AU25" s="166">
        <v>24.608000000000001</v>
      </c>
      <c r="AV25" s="166">
        <v>4.5735999999999999</v>
      </c>
      <c r="AW25" s="166">
        <v>4.3067000000000002</v>
      </c>
      <c r="AX25" s="165"/>
      <c r="AY25" s="166">
        <v>-17.049800000000001</v>
      </c>
      <c r="AZ25" s="166">
        <v>15.2766</v>
      </c>
      <c r="BA25" s="166">
        <v>15.7273</v>
      </c>
      <c r="BB25" s="165"/>
      <c r="BC25" s="166">
        <v>-1.1619999999999999</v>
      </c>
      <c r="BD25" s="166">
        <v>-3.5</v>
      </c>
      <c r="BE25" s="166">
        <v>-3.4</v>
      </c>
      <c r="BF25" s="166">
        <v>-24.6877</v>
      </c>
      <c r="BG25" s="166">
        <v>-25.044699999999999</v>
      </c>
      <c r="BH25" s="166">
        <v>-2.0958000000000001</v>
      </c>
      <c r="BI25" s="165"/>
      <c r="BJ25" s="166">
        <v>31.191400000000002</v>
      </c>
      <c r="BK25" s="166">
        <v>2.2029999999999998</v>
      </c>
      <c r="BL25" s="166">
        <v>1.8405</v>
      </c>
      <c r="BM25" s="166">
        <v>1.1637999999999999</v>
      </c>
      <c r="BN25" s="165"/>
      <c r="BO25" s="166">
        <v>-1.0987</v>
      </c>
      <c r="BP25" s="166">
        <v>-0.97660000000000002</v>
      </c>
      <c r="BQ25" s="166">
        <v>15.573600000000001</v>
      </c>
      <c r="BR25" s="166">
        <v>-173.42949999999999</v>
      </c>
      <c r="BS25" s="165"/>
      <c r="BT25" s="165"/>
      <c r="BU25" s="165"/>
      <c r="BV25" s="166">
        <v>-2.9340000000000002</v>
      </c>
      <c r="BW25" s="166">
        <v>3.51</v>
      </c>
      <c r="BX25" s="166">
        <v>5.33</v>
      </c>
      <c r="BY25" s="166">
        <v>-11.16</v>
      </c>
      <c r="BZ25" s="166">
        <v>-3.03</v>
      </c>
      <c r="CA25" s="166">
        <v>-25.1797</v>
      </c>
      <c r="CB25" s="166">
        <v>-25.447700000000001</v>
      </c>
      <c r="CC25" s="166">
        <v>29.809200000000001</v>
      </c>
      <c r="CD25" s="166">
        <v>29.621099999999998</v>
      </c>
      <c r="CE25" s="166">
        <v>-8.9551999999999996</v>
      </c>
      <c r="CF25" s="166">
        <v>-23.220500000000001</v>
      </c>
      <c r="CG25" s="166">
        <v>-23.1889</v>
      </c>
      <c r="CH25" s="166">
        <v>30.057200000000002</v>
      </c>
      <c r="CI25" s="166">
        <v>14.5686</v>
      </c>
      <c r="CJ25" s="166">
        <v>4.2153</v>
      </c>
      <c r="CK25" s="166">
        <v>9.1170000000000009</v>
      </c>
      <c r="CL25" s="166">
        <v>-1.6</v>
      </c>
      <c r="CM25" s="166">
        <v>-23.6</v>
      </c>
      <c r="CN25" s="166">
        <v>-1.34</v>
      </c>
      <c r="CO25" s="166">
        <v>10.661199999999999</v>
      </c>
      <c r="CP25" s="166">
        <v>11.1305</v>
      </c>
      <c r="CQ25" s="166">
        <v>10.6783</v>
      </c>
      <c r="CR25" s="166">
        <v>22.940899999999999</v>
      </c>
      <c r="CS25" s="166">
        <v>23.277799999999999</v>
      </c>
      <c r="CT25" s="166">
        <v>-17.136800000000001</v>
      </c>
      <c r="CU25" s="166">
        <v>-3.4798</v>
      </c>
      <c r="CV25" s="166">
        <v>-16.927199999999999</v>
      </c>
      <c r="CW25" s="166">
        <v>2.4300000000000002</v>
      </c>
      <c r="CX25" s="166">
        <v>24.64</v>
      </c>
      <c r="CY25" s="166">
        <v>8.09</v>
      </c>
      <c r="CZ25" s="166">
        <v>3.5985999999999998</v>
      </c>
      <c r="DA25" s="166">
        <v>2.6398000000000001</v>
      </c>
      <c r="DB25" s="166">
        <v>-4.2998000000000003</v>
      </c>
      <c r="DC25" s="165"/>
      <c r="DD25" s="166">
        <v>-15.663600000000001</v>
      </c>
      <c r="DE25" s="166">
        <v>-15.5784</v>
      </c>
      <c r="DF25" s="166">
        <v>44.6524</v>
      </c>
      <c r="DG25" s="165"/>
      <c r="DH25" s="166">
        <v>-1.3949</v>
      </c>
      <c r="DI25" s="165"/>
      <c r="DJ25" s="166">
        <v>-2.2999999999999998</v>
      </c>
      <c r="DK25" s="166">
        <v>-2.2008999999999999</v>
      </c>
      <c r="DL25" s="166">
        <v>2.1</v>
      </c>
      <c r="DM25" s="166">
        <v>2.48</v>
      </c>
      <c r="DN25" s="166">
        <v>6.58</v>
      </c>
      <c r="DO25" s="166">
        <v>0.04</v>
      </c>
      <c r="DP25" s="165"/>
      <c r="DQ25" s="166">
        <v>3.9990000000000001</v>
      </c>
      <c r="DR25" s="166">
        <v>-44.667499999999997</v>
      </c>
      <c r="DS25" s="166">
        <v>-22.48</v>
      </c>
      <c r="DT25" s="166">
        <v>-6.88</v>
      </c>
      <c r="DU25" s="166">
        <v>31.32</v>
      </c>
      <c r="DV25" s="166">
        <v>-3.28</v>
      </c>
      <c r="DW25" s="166">
        <v>-43.181800000000003</v>
      </c>
      <c r="DX25" s="166">
        <v>-22.436399999999999</v>
      </c>
      <c r="DY25" s="166">
        <v>-44.747999999999998</v>
      </c>
      <c r="DZ25" s="166">
        <v>-44.781799999999997</v>
      </c>
      <c r="EA25" s="166">
        <v>-12.792999999999999</v>
      </c>
      <c r="EB25" s="166">
        <v>-31.418800000000001</v>
      </c>
      <c r="EC25" s="166">
        <v>-41.072099999999999</v>
      </c>
      <c r="ED25" s="166">
        <v>-40.368099999999998</v>
      </c>
      <c r="EE25" s="166">
        <v>-8.6517999999999997</v>
      </c>
      <c r="EF25" s="166">
        <v>-17.8645</v>
      </c>
      <c r="EG25" s="166">
        <v>-9.57</v>
      </c>
      <c r="EH25" s="166">
        <v>-94.191800000000001</v>
      </c>
      <c r="EI25" s="166">
        <v>-39.469799999999999</v>
      </c>
      <c r="EJ25" s="166">
        <v>5.1650999999999998</v>
      </c>
      <c r="EK25" s="166">
        <v>-6.7319000000000004</v>
      </c>
      <c r="EL25" s="165"/>
      <c r="EM25" s="166">
        <v>22.617000000000001</v>
      </c>
      <c r="EN25" s="166">
        <v>-2.4500999999999999</v>
      </c>
      <c r="EO25" s="166">
        <v>-2.8422000000000001</v>
      </c>
      <c r="EP25" s="166">
        <v>-0.4</v>
      </c>
      <c r="EQ25" s="166">
        <v>-33.499699999999997</v>
      </c>
      <c r="ER25" s="166">
        <v>58.682699999999997</v>
      </c>
      <c r="ES25" s="165"/>
      <c r="ET25" s="166">
        <v>0</v>
      </c>
      <c r="EU25" s="166">
        <v>-2.73</v>
      </c>
      <c r="EV25" s="166">
        <v>3.7</v>
      </c>
      <c r="EW25" s="166">
        <v>8.1645000000000003</v>
      </c>
      <c r="EX25" s="166">
        <v>0</v>
      </c>
      <c r="EY25" s="166">
        <v>-10.1684</v>
      </c>
      <c r="EZ25" s="166">
        <v>-10.5032</v>
      </c>
      <c r="FA25" s="166">
        <v>8.5167999999999999</v>
      </c>
      <c r="FB25" s="166">
        <v>14.147</v>
      </c>
      <c r="FC25" s="166">
        <v>-20.726199999999999</v>
      </c>
      <c r="FD25" s="166">
        <v>3.4016999999999999</v>
      </c>
      <c r="FE25" s="166">
        <v>3.1776</v>
      </c>
      <c r="FF25" s="165"/>
      <c r="FG25" s="166">
        <v>4.2343000000000002</v>
      </c>
      <c r="FH25" s="166">
        <v>4.2416999999999998</v>
      </c>
      <c r="FI25" s="166">
        <v>2.6555</v>
      </c>
      <c r="FJ25" s="166">
        <v>12.3918</v>
      </c>
      <c r="FK25" s="166">
        <v>12.3918</v>
      </c>
      <c r="FL25" s="166">
        <v>-18.922599999999999</v>
      </c>
      <c r="FM25" s="166">
        <v>28.667100000000001</v>
      </c>
      <c r="FN25" s="166">
        <v>28.668600000000001</v>
      </c>
      <c r="FO25" s="166">
        <v>-14.6142</v>
      </c>
      <c r="FP25" s="165"/>
      <c r="FQ25" s="166">
        <v>12.208399999999999</v>
      </c>
      <c r="FR25" s="166">
        <v>-19.47</v>
      </c>
      <c r="FS25" s="166">
        <v>-3.3393999999999999</v>
      </c>
      <c r="FT25" s="166">
        <v>0.16500000000000001</v>
      </c>
      <c r="FU25" s="166">
        <v>1.97</v>
      </c>
      <c r="FV25" s="166">
        <v>4.59</v>
      </c>
      <c r="FW25" s="166">
        <v>-10.5105</v>
      </c>
      <c r="FX25" s="165"/>
      <c r="FY25" s="166">
        <v>1.1639999999999999</v>
      </c>
      <c r="FZ25" s="166">
        <v>2.5419999999999998</v>
      </c>
      <c r="GA25" s="166">
        <v>0</v>
      </c>
      <c r="GB25" s="166">
        <v>-9.52</v>
      </c>
      <c r="GC25" s="166">
        <v>-4.524</v>
      </c>
      <c r="GD25" s="166">
        <v>0.90600000000000003</v>
      </c>
      <c r="GE25" s="166">
        <v>-5.28</v>
      </c>
      <c r="GF25" s="166">
        <v>23.602900000000002</v>
      </c>
      <c r="GG25" s="165"/>
      <c r="GH25" s="166">
        <v>15.928100000000001</v>
      </c>
      <c r="GI25" s="166">
        <v>-4.5540000000000003</v>
      </c>
      <c r="GJ25" s="166">
        <v>-4.9276</v>
      </c>
      <c r="GK25" s="166">
        <v>1.5182</v>
      </c>
      <c r="GL25" s="165"/>
      <c r="GM25" s="165"/>
      <c r="GN25" s="166">
        <v>-12.3432</v>
      </c>
      <c r="GO25" s="166">
        <v>52.646700000000003</v>
      </c>
      <c r="GP25" s="166">
        <v>0.59509999999999996</v>
      </c>
      <c r="GQ25" s="166">
        <v>-19.583400000000001</v>
      </c>
      <c r="GR25" s="166">
        <v>5.0579000000000001</v>
      </c>
      <c r="GS25" s="166">
        <v>4.4191000000000003</v>
      </c>
      <c r="GT25" s="166">
        <v>145.96080000000001</v>
      </c>
      <c r="GU25" s="165"/>
      <c r="GV25" s="165"/>
      <c r="GW25" s="166">
        <v>3.0371000000000001</v>
      </c>
      <c r="GX25" s="166">
        <v>1.9581999999999999</v>
      </c>
      <c r="GY25" s="166">
        <v>3.274</v>
      </c>
      <c r="GZ25" s="166">
        <v>3.2827999999999999</v>
      </c>
      <c r="HA25" s="166">
        <v>1.2219</v>
      </c>
      <c r="HB25" s="166">
        <v>-19.8752</v>
      </c>
      <c r="HC25" s="166">
        <v>-18.716000000000001</v>
      </c>
      <c r="HD25" s="166">
        <v>-12.15</v>
      </c>
      <c r="HE25" s="166">
        <v>6.8326000000000002</v>
      </c>
      <c r="HF25" s="166">
        <v>7.8026</v>
      </c>
      <c r="HG25" s="166">
        <v>0</v>
      </c>
      <c r="HH25" s="166">
        <v>98.8108</v>
      </c>
      <c r="HI25" s="166">
        <v>-34.677900000000001</v>
      </c>
      <c r="HJ25" s="166">
        <v>-34.0334</v>
      </c>
      <c r="HK25" s="165"/>
      <c r="HL25" s="165"/>
      <c r="HM25" s="166">
        <v>0</v>
      </c>
      <c r="HN25" s="166">
        <v>0</v>
      </c>
      <c r="HO25" s="165"/>
      <c r="HP25" s="165"/>
      <c r="HQ25" s="166">
        <v>-13.392200000000001</v>
      </c>
      <c r="HR25" s="166">
        <v>-13.1738</v>
      </c>
      <c r="HS25" s="166">
        <v>4.1031000000000004</v>
      </c>
      <c r="HT25" s="166">
        <v>4.0888999999999998</v>
      </c>
      <c r="HU25" s="166">
        <v>31.47</v>
      </c>
      <c r="HV25" s="166">
        <v>31.59</v>
      </c>
      <c r="HW25" s="166">
        <v>-33.9</v>
      </c>
      <c r="HX25" s="166">
        <v>-33.5</v>
      </c>
      <c r="HY25" s="166">
        <v>-0.24440000000000001</v>
      </c>
      <c r="HZ25" s="166">
        <v>-5.12</v>
      </c>
      <c r="IA25" s="166">
        <v>47.905999999999999</v>
      </c>
      <c r="IB25" s="166">
        <v>19.5197</v>
      </c>
      <c r="IC25" s="166">
        <v>19.7685</v>
      </c>
      <c r="ID25" s="166">
        <v>-17.8</v>
      </c>
      <c r="IE25" s="166">
        <v>-47.4</v>
      </c>
      <c r="IF25" s="166">
        <v>-4.0999999999999996</v>
      </c>
      <c r="IG25" s="166">
        <v>-4.7</v>
      </c>
      <c r="IH25" s="165"/>
      <c r="II25" s="166">
        <v>-17.959900000000001</v>
      </c>
      <c r="IJ25" s="166">
        <v>-191.08789999999999</v>
      </c>
      <c r="IK25" s="166">
        <v>-11.628</v>
      </c>
      <c r="IL25" s="166">
        <v>-247.98320000000001</v>
      </c>
      <c r="IM25" s="166">
        <v>-21.5121</v>
      </c>
      <c r="IN25" s="166">
        <v>-63.750500000000002</v>
      </c>
      <c r="IO25" s="166">
        <v>77.207300000000004</v>
      </c>
      <c r="IP25" s="166">
        <v>93.778400000000005</v>
      </c>
      <c r="IQ25" s="166">
        <v>106.05970000000001</v>
      </c>
      <c r="IR25" s="166">
        <v>93.769300000000001</v>
      </c>
      <c r="IS25" s="166">
        <v>-0.66249999999999998</v>
      </c>
      <c r="IT25" s="166">
        <v>17.2682</v>
      </c>
      <c r="IU25" s="166">
        <v>14.046099999999999</v>
      </c>
      <c r="IV25" s="166">
        <v>5.9394</v>
      </c>
      <c r="IW25" s="166">
        <v>131.43639999999999</v>
      </c>
      <c r="IX25" s="166">
        <v>-210.1353</v>
      </c>
      <c r="IY25" s="166">
        <v>73.103300000000004</v>
      </c>
      <c r="IZ25" s="166">
        <v>-64.441800000000001</v>
      </c>
      <c r="JA25" s="166">
        <v>-2.4134000000000002</v>
      </c>
      <c r="JB25" s="166">
        <v>1.2150000000000001</v>
      </c>
      <c r="JC25" s="166">
        <v>-12.24</v>
      </c>
      <c r="JD25" s="166">
        <v>-1.99</v>
      </c>
      <c r="JE25" s="166">
        <v>-2.0110000000000001</v>
      </c>
      <c r="JF25" s="166">
        <v>9.0399999999999991</v>
      </c>
      <c r="JG25" s="166">
        <v>-5.92</v>
      </c>
      <c r="JH25" s="166">
        <v>-4.1021999999999998</v>
      </c>
      <c r="JI25" s="166">
        <v>0.55700000000000005</v>
      </c>
      <c r="JJ25" s="166">
        <v>0.14799999999999999</v>
      </c>
      <c r="JK25" s="166">
        <v>-6.7369000000000003</v>
      </c>
      <c r="JL25" s="166">
        <v>2.4</v>
      </c>
      <c r="JM25" s="166">
        <v>-0.27100000000000002</v>
      </c>
      <c r="JN25" s="166">
        <v>1.635</v>
      </c>
      <c r="JO25" s="166">
        <v>3.6467000000000001</v>
      </c>
      <c r="JP25" s="166">
        <v>4.3788999999999998</v>
      </c>
      <c r="JQ25" s="166">
        <v>4.0877999999999997</v>
      </c>
      <c r="JR25" s="166">
        <v>4.4969999999999999</v>
      </c>
      <c r="JS25" s="166">
        <v>4.234</v>
      </c>
      <c r="JT25" s="165"/>
      <c r="JU25" s="166">
        <v>35.4</v>
      </c>
      <c r="JV25" s="166">
        <v>1.3036000000000001</v>
      </c>
      <c r="JW25" s="166">
        <v>0.09</v>
      </c>
      <c r="JX25" s="165"/>
      <c r="JY25" s="166">
        <v>-10.1585</v>
      </c>
      <c r="JZ25" s="166">
        <v>-2.3908999999999998</v>
      </c>
      <c r="KA25" s="166">
        <v>-23.8796</v>
      </c>
      <c r="KB25" s="166">
        <v>-9.6506000000000007</v>
      </c>
      <c r="KC25" s="166">
        <v>-5.3771000000000004</v>
      </c>
      <c r="KD25" s="166">
        <v>-23.661799999999999</v>
      </c>
      <c r="KE25" s="166">
        <v>-1.5276000000000001</v>
      </c>
      <c r="KF25" s="166">
        <v>-29.2</v>
      </c>
      <c r="KG25" s="166">
        <v>12.7</v>
      </c>
      <c r="KH25" s="166">
        <v>39.028300000000002</v>
      </c>
      <c r="KI25" s="166">
        <v>-111.19929999999999</v>
      </c>
    </row>
    <row r="26" spans="1:295" ht="18" customHeight="1" x14ac:dyDescent="0.3">
      <c r="A26" s="164" t="s">
        <v>64</v>
      </c>
      <c r="B26" s="164" t="s">
        <v>828</v>
      </c>
      <c r="C26" s="167"/>
      <c r="D26" s="168">
        <v>5.7614999999999998</v>
      </c>
      <c r="E26" s="168">
        <v>-10.475</v>
      </c>
      <c r="F26" s="168">
        <v>3.2747999999999999</v>
      </c>
      <c r="G26" s="168">
        <v>4.2344999999999997</v>
      </c>
      <c r="H26" s="167"/>
      <c r="I26" s="168">
        <v>9.8524999999999991</v>
      </c>
      <c r="J26" s="167"/>
      <c r="K26" s="168">
        <v>12.9945</v>
      </c>
      <c r="L26" s="168">
        <v>4.9867999999999997</v>
      </c>
      <c r="M26" s="168">
        <v>6.6340000000000003</v>
      </c>
      <c r="N26" s="168">
        <v>-8.8800000000000008</v>
      </c>
      <c r="O26" s="168">
        <v>-22</v>
      </c>
      <c r="P26" s="167"/>
      <c r="Q26" s="168">
        <v>0.82799999999999996</v>
      </c>
      <c r="R26" s="168">
        <v>-13.2</v>
      </c>
      <c r="S26" s="168">
        <v>-2.5190000000000001</v>
      </c>
      <c r="T26" s="168">
        <v>-6.9781000000000004</v>
      </c>
      <c r="U26" s="168">
        <v>3.7988</v>
      </c>
      <c r="V26" s="168">
        <v>3.6554000000000002</v>
      </c>
      <c r="W26" s="168">
        <v>6.8140999999999998</v>
      </c>
      <c r="X26" s="168">
        <v>4.7060000000000004</v>
      </c>
      <c r="Y26" s="168">
        <v>-1.0933999999999999</v>
      </c>
      <c r="Z26" s="168">
        <v>2.0617000000000001</v>
      </c>
      <c r="AA26" s="167"/>
      <c r="AB26" s="168">
        <v>-1.0387</v>
      </c>
      <c r="AC26" s="168">
        <v>0.41299999999999998</v>
      </c>
      <c r="AD26" s="168">
        <v>0.42499999999999999</v>
      </c>
      <c r="AE26" s="168">
        <v>3.2719999999999998</v>
      </c>
      <c r="AF26" s="168">
        <v>-13.32</v>
      </c>
      <c r="AG26" s="168">
        <v>-6.6</v>
      </c>
      <c r="AH26" s="168">
        <v>-1.6439999999999999</v>
      </c>
      <c r="AI26" s="168">
        <v>0.314</v>
      </c>
      <c r="AJ26" s="168">
        <v>4.1399999999999997</v>
      </c>
      <c r="AK26" s="168">
        <v>4.12</v>
      </c>
      <c r="AL26" s="167"/>
      <c r="AM26" s="168">
        <v>-8.3000000000000007</v>
      </c>
      <c r="AN26" s="168">
        <v>-8.77</v>
      </c>
      <c r="AO26" s="168">
        <v>2.0091999999999999</v>
      </c>
      <c r="AP26" s="168">
        <v>3.7418</v>
      </c>
      <c r="AQ26" s="168">
        <v>22.0108</v>
      </c>
      <c r="AR26" s="168">
        <v>24.315200000000001</v>
      </c>
      <c r="AS26" s="168">
        <v>-7.9789000000000003</v>
      </c>
      <c r="AT26" s="168">
        <v>34.190899999999999</v>
      </c>
      <c r="AU26" s="168">
        <v>34.173400000000001</v>
      </c>
      <c r="AV26" s="168">
        <v>17.517399999999999</v>
      </c>
      <c r="AW26" s="168">
        <v>13.3817</v>
      </c>
      <c r="AX26" s="167"/>
      <c r="AY26" s="168">
        <v>-24.762499999999999</v>
      </c>
      <c r="AZ26" s="168">
        <v>19.3169</v>
      </c>
      <c r="BA26" s="168">
        <v>22.3139</v>
      </c>
      <c r="BB26" s="167"/>
      <c r="BC26" s="168">
        <v>-6.6704999999999997</v>
      </c>
      <c r="BD26" s="168">
        <v>-2.1</v>
      </c>
      <c r="BE26" s="168">
        <v>-2.1</v>
      </c>
      <c r="BF26" s="168">
        <v>-15.8592</v>
      </c>
      <c r="BG26" s="168">
        <v>-17.621099999999998</v>
      </c>
      <c r="BH26" s="168">
        <v>-1.6552</v>
      </c>
      <c r="BI26" s="167"/>
      <c r="BJ26" s="168">
        <v>29.102599999999999</v>
      </c>
      <c r="BK26" s="168">
        <v>2.0528</v>
      </c>
      <c r="BL26" s="168">
        <v>2.8740000000000001</v>
      </c>
      <c r="BM26" s="168">
        <v>1.9072</v>
      </c>
      <c r="BN26" s="167"/>
      <c r="BO26" s="168">
        <v>6.5919999999999996</v>
      </c>
      <c r="BP26" s="168">
        <v>6.7446000000000002</v>
      </c>
      <c r="BQ26" s="168">
        <v>3.1417999999999999</v>
      </c>
      <c r="BR26" s="168">
        <v>-164.72970000000001</v>
      </c>
      <c r="BS26" s="167"/>
      <c r="BT26" s="167"/>
      <c r="BU26" s="167"/>
      <c r="BV26" s="168">
        <v>-1.8263</v>
      </c>
      <c r="BW26" s="168">
        <v>3.72</v>
      </c>
      <c r="BX26" s="168">
        <v>5.52</v>
      </c>
      <c r="BY26" s="168">
        <v>-10.53</v>
      </c>
      <c r="BZ26" s="168">
        <v>-2.46</v>
      </c>
      <c r="CA26" s="168">
        <v>-25.849499999999999</v>
      </c>
      <c r="CB26" s="168">
        <v>-25.983499999999999</v>
      </c>
      <c r="CC26" s="168">
        <v>30.120999999999999</v>
      </c>
      <c r="CD26" s="168">
        <v>29.833200000000001</v>
      </c>
      <c r="CE26" s="168">
        <v>-10.1791</v>
      </c>
      <c r="CF26" s="168">
        <v>-21.688700000000001</v>
      </c>
      <c r="CG26" s="168">
        <v>-21.811699999999998</v>
      </c>
      <c r="CH26" s="168">
        <v>28.434000000000001</v>
      </c>
      <c r="CI26" s="168">
        <v>15.1404</v>
      </c>
      <c r="CJ26" s="168">
        <v>3.8355999999999999</v>
      </c>
      <c r="CK26" s="168">
        <v>9.1780000000000008</v>
      </c>
      <c r="CL26" s="168">
        <v>4.0999999999999996</v>
      </c>
      <c r="CM26" s="168">
        <v>-27.9</v>
      </c>
      <c r="CN26" s="168">
        <v>-1.17</v>
      </c>
      <c r="CO26" s="168">
        <v>0</v>
      </c>
      <c r="CP26" s="168">
        <v>0</v>
      </c>
      <c r="CQ26" s="168">
        <v>0</v>
      </c>
      <c r="CR26" s="168">
        <v>20.421800000000001</v>
      </c>
      <c r="CS26" s="168">
        <v>20.1068</v>
      </c>
      <c r="CT26" s="168">
        <v>-11.077199999999999</v>
      </c>
      <c r="CU26" s="168">
        <v>-7.2625000000000002</v>
      </c>
      <c r="CV26" s="168">
        <v>-10.473800000000001</v>
      </c>
      <c r="CW26" s="168">
        <v>2.8342000000000001</v>
      </c>
      <c r="CX26" s="168">
        <v>24.79</v>
      </c>
      <c r="CY26" s="168">
        <v>8.1</v>
      </c>
      <c r="CZ26" s="168">
        <v>3.9110999999999998</v>
      </c>
      <c r="DA26" s="168">
        <v>2.9327000000000001</v>
      </c>
      <c r="DB26" s="168">
        <v>-4.6886999999999999</v>
      </c>
      <c r="DC26" s="167"/>
      <c r="DD26" s="168">
        <v>-16.825800000000001</v>
      </c>
      <c r="DE26" s="168">
        <v>-16.054099999999998</v>
      </c>
      <c r="DF26" s="168">
        <v>48.420400000000001</v>
      </c>
      <c r="DG26" s="167"/>
      <c r="DH26" s="168">
        <v>-1.6521999999999999</v>
      </c>
      <c r="DI26" s="168">
        <v>-4.7</v>
      </c>
      <c r="DJ26" s="168">
        <v>-4.8</v>
      </c>
      <c r="DK26" s="168">
        <v>-2.3071000000000002</v>
      </c>
      <c r="DL26" s="168">
        <v>2.7</v>
      </c>
      <c r="DM26" s="168">
        <v>3.36</v>
      </c>
      <c r="DN26" s="168">
        <v>7.12</v>
      </c>
      <c r="DO26" s="168">
        <v>0.53</v>
      </c>
      <c r="DP26" s="167"/>
      <c r="DQ26" s="168">
        <v>3.9369999999999998</v>
      </c>
      <c r="DR26" s="168">
        <v>-47.117699999999999</v>
      </c>
      <c r="DS26" s="168">
        <v>-22.27</v>
      </c>
      <c r="DT26" s="168">
        <v>-6.65</v>
      </c>
      <c r="DU26" s="168">
        <v>31.26</v>
      </c>
      <c r="DV26" s="168">
        <v>-3</v>
      </c>
      <c r="DW26" s="168">
        <v>-42.9636</v>
      </c>
      <c r="DX26" s="168">
        <v>-21.2818</v>
      </c>
      <c r="DY26" s="168">
        <v>-44.824599999999997</v>
      </c>
      <c r="DZ26" s="168">
        <v>-44.454500000000003</v>
      </c>
      <c r="EA26" s="168">
        <v>-10.1572</v>
      </c>
      <c r="EB26" s="168">
        <v>-25.2273</v>
      </c>
      <c r="EC26" s="168">
        <v>-36.341500000000003</v>
      </c>
      <c r="ED26" s="168">
        <v>-36.119100000000003</v>
      </c>
      <c r="EE26" s="168">
        <v>-7.8005000000000004</v>
      </c>
      <c r="EF26" s="168">
        <v>-23.323799999999999</v>
      </c>
      <c r="EG26" s="168">
        <v>-10.32</v>
      </c>
      <c r="EH26" s="168">
        <v>-77.640299999999996</v>
      </c>
      <c r="EI26" s="168">
        <v>-43.484099999999998</v>
      </c>
      <c r="EJ26" s="168">
        <v>5.6085000000000003</v>
      </c>
      <c r="EK26" s="168">
        <v>-6.7668999999999997</v>
      </c>
      <c r="EL26" s="167"/>
      <c r="EM26" s="168">
        <v>21.360299999999999</v>
      </c>
      <c r="EN26" s="168">
        <v>-2.5855999999999999</v>
      </c>
      <c r="EO26" s="168">
        <v>-3.0282</v>
      </c>
      <c r="EP26" s="168">
        <v>10.1</v>
      </c>
      <c r="EQ26" s="168">
        <v>-35.277700000000003</v>
      </c>
      <c r="ER26" s="168">
        <v>45.670699999999997</v>
      </c>
      <c r="ES26" s="167"/>
      <c r="ET26" s="168">
        <v>-15.51</v>
      </c>
      <c r="EU26" s="168">
        <v>-2.91</v>
      </c>
      <c r="EV26" s="168">
        <v>0</v>
      </c>
      <c r="EW26" s="168">
        <v>8.4079999999999995</v>
      </c>
      <c r="EX26" s="167"/>
      <c r="EY26" s="168">
        <v>-10.348800000000001</v>
      </c>
      <c r="EZ26" s="168">
        <v>-10.540100000000001</v>
      </c>
      <c r="FA26" s="168">
        <v>8.2605000000000004</v>
      </c>
      <c r="FB26" s="168">
        <v>14.1183</v>
      </c>
      <c r="FC26" s="168">
        <v>-26.935099999999998</v>
      </c>
      <c r="FD26" s="168">
        <v>3.8557999999999999</v>
      </c>
      <c r="FE26" s="168">
        <v>3.5415999999999999</v>
      </c>
      <c r="FF26" s="167"/>
      <c r="FG26" s="168">
        <v>3.5213000000000001</v>
      </c>
      <c r="FH26" s="168">
        <v>2.9767999999999999</v>
      </c>
      <c r="FI26" s="168">
        <v>2.8307000000000002</v>
      </c>
      <c r="FJ26" s="168">
        <v>12.8941</v>
      </c>
      <c r="FK26" s="168">
        <v>12.8941</v>
      </c>
      <c r="FL26" s="168">
        <v>-17.415500000000002</v>
      </c>
      <c r="FM26" s="168">
        <v>29.703299999999999</v>
      </c>
      <c r="FN26" s="168">
        <v>29.471499999999999</v>
      </c>
      <c r="FO26" s="168">
        <v>-13.008800000000001</v>
      </c>
      <c r="FP26" s="167"/>
      <c r="FQ26" s="168">
        <v>12.9018</v>
      </c>
      <c r="FR26" s="168">
        <v>-20</v>
      </c>
      <c r="FS26" s="168">
        <v>-3.1105999999999998</v>
      </c>
      <c r="FT26" s="168">
        <v>0.16500000000000001</v>
      </c>
      <c r="FU26" s="168">
        <v>1.97</v>
      </c>
      <c r="FV26" s="168">
        <v>4.16</v>
      </c>
      <c r="FW26" s="168">
        <v>-12.3575</v>
      </c>
      <c r="FX26" s="167"/>
      <c r="FY26" s="168">
        <v>1.17</v>
      </c>
      <c r="FZ26" s="168">
        <v>2.4889999999999999</v>
      </c>
      <c r="GA26" s="167"/>
      <c r="GB26" s="168">
        <v>-9.15</v>
      </c>
      <c r="GC26" s="168">
        <v>-2.9676999999999998</v>
      </c>
      <c r="GD26" s="168">
        <v>3.1915</v>
      </c>
      <c r="GE26" s="168">
        <v>-5.22</v>
      </c>
      <c r="GF26" s="168">
        <v>24.322099999999999</v>
      </c>
      <c r="GG26" s="167"/>
      <c r="GH26" s="168">
        <v>16.572299999999998</v>
      </c>
      <c r="GI26" s="168">
        <v>-5.0848000000000004</v>
      </c>
      <c r="GJ26" s="168">
        <v>-5.2546999999999997</v>
      </c>
      <c r="GK26" s="168">
        <v>1.5989</v>
      </c>
      <c r="GL26" s="167"/>
      <c r="GM26" s="167"/>
      <c r="GN26" s="168">
        <v>-13.185700000000001</v>
      </c>
      <c r="GO26" s="168">
        <v>53.774999999999999</v>
      </c>
      <c r="GP26" s="168">
        <v>0.5837</v>
      </c>
      <c r="GQ26" s="168">
        <v>-19.720500000000001</v>
      </c>
      <c r="GR26" s="168">
        <v>6.6847000000000003</v>
      </c>
      <c r="GS26" s="168">
        <v>5.0871000000000004</v>
      </c>
      <c r="GT26" s="168">
        <v>160.5548</v>
      </c>
      <c r="GU26" s="167"/>
      <c r="GV26" s="167"/>
      <c r="GW26" s="168">
        <v>1.8218000000000001</v>
      </c>
      <c r="GX26" s="168">
        <v>2.2250999999999999</v>
      </c>
      <c r="GY26" s="168">
        <v>3.3765999999999998</v>
      </c>
      <c r="GZ26" s="168">
        <v>3.3540000000000001</v>
      </c>
      <c r="HA26" s="168">
        <v>1.5327999999999999</v>
      </c>
      <c r="HB26" s="168">
        <v>-20.761800000000001</v>
      </c>
      <c r="HC26" s="168">
        <v>-19.768599999999999</v>
      </c>
      <c r="HD26" s="168">
        <v>-12.57</v>
      </c>
      <c r="HE26" s="168">
        <v>6.1536</v>
      </c>
      <c r="HF26" s="168">
        <v>5.0419</v>
      </c>
      <c r="HG26" s="168">
        <v>0</v>
      </c>
      <c r="HH26" s="168">
        <v>98.504199999999997</v>
      </c>
      <c r="HI26" s="168">
        <v>-33.842300000000002</v>
      </c>
      <c r="HJ26" s="168">
        <v>-34.191499999999998</v>
      </c>
      <c r="HK26" s="167"/>
      <c r="HL26" s="167"/>
      <c r="HM26" s="168">
        <v>0</v>
      </c>
      <c r="HN26" s="168">
        <v>0</v>
      </c>
      <c r="HO26" s="167"/>
      <c r="HP26" s="167"/>
      <c r="HQ26" s="168">
        <v>-12.888</v>
      </c>
      <c r="HR26" s="168">
        <v>-13.061</v>
      </c>
      <c r="HS26" s="168">
        <v>1.9658</v>
      </c>
      <c r="HT26" s="168">
        <v>2.0070999999999999</v>
      </c>
      <c r="HU26" s="168">
        <v>31.35</v>
      </c>
      <c r="HV26" s="168">
        <v>31.67</v>
      </c>
      <c r="HW26" s="168">
        <v>-33.299999999999997</v>
      </c>
      <c r="HX26" s="168">
        <v>-33.6</v>
      </c>
      <c r="HY26" s="168">
        <v>-0.24440000000000001</v>
      </c>
      <c r="HZ26" s="168">
        <v>-3.12</v>
      </c>
      <c r="IA26" s="168">
        <v>44.1736</v>
      </c>
      <c r="IB26" s="168">
        <v>21.0745</v>
      </c>
      <c r="IC26" s="168">
        <v>20.847100000000001</v>
      </c>
      <c r="ID26" s="168">
        <v>-17.8</v>
      </c>
      <c r="IE26" s="168">
        <v>-48.7</v>
      </c>
      <c r="IF26" s="168">
        <v>-4.7</v>
      </c>
      <c r="IG26" s="168">
        <v>-5.0999999999999996</v>
      </c>
      <c r="IH26" s="168">
        <v>-17.598700000000001</v>
      </c>
      <c r="II26" s="168">
        <v>-17.7712</v>
      </c>
      <c r="IJ26" s="168">
        <v>-189.5437</v>
      </c>
      <c r="IK26" s="168">
        <v>-10.8734</v>
      </c>
      <c r="IL26" s="168">
        <v>-251.3306</v>
      </c>
      <c r="IM26" s="168">
        <v>-25.9283</v>
      </c>
      <c r="IN26" s="168">
        <v>-63.860300000000002</v>
      </c>
      <c r="IO26" s="168">
        <v>77.059299999999993</v>
      </c>
      <c r="IP26" s="168">
        <v>92.3947</v>
      </c>
      <c r="IQ26" s="168">
        <v>102.5594</v>
      </c>
      <c r="IR26" s="168">
        <v>95.105500000000006</v>
      </c>
      <c r="IS26" s="168">
        <v>-2.0476999999999999</v>
      </c>
      <c r="IT26" s="168">
        <v>13.729900000000001</v>
      </c>
      <c r="IU26" s="168">
        <v>16.773399999999999</v>
      </c>
      <c r="IV26" s="168">
        <v>4.8272000000000004</v>
      </c>
      <c r="IW26" s="168">
        <v>137.49610000000001</v>
      </c>
      <c r="IX26" s="168">
        <v>-209.99979999999999</v>
      </c>
      <c r="IY26" s="168">
        <v>77.032899999999998</v>
      </c>
      <c r="IZ26" s="168">
        <v>-66.328000000000003</v>
      </c>
      <c r="JA26" s="168">
        <v>-2.8113000000000001</v>
      </c>
      <c r="JB26" s="168">
        <v>1.6259999999999999</v>
      </c>
      <c r="JC26" s="168">
        <v>-11.2</v>
      </c>
      <c r="JD26" s="168">
        <v>-1.9710000000000001</v>
      </c>
      <c r="JE26" s="168">
        <v>-1.978</v>
      </c>
      <c r="JF26" s="168">
        <v>8.8800000000000008</v>
      </c>
      <c r="JG26" s="168">
        <v>-6.88</v>
      </c>
      <c r="JH26" s="168">
        <v>-3.5886</v>
      </c>
      <c r="JI26" s="168">
        <v>1.4663999999999999</v>
      </c>
      <c r="JJ26" s="168">
        <v>0.67600000000000005</v>
      </c>
      <c r="JK26" s="168">
        <v>-8.3207000000000004</v>
      </c>
      <c r="JL26" s="168">
        <v>2.2999999999999998</v>
      </c>
      <c r="JM26" s="168">
        <v>0.34799999999999998</v>
      </c>
      <c r="JN26" s="168">
        <v>1.33</v>
      </c>
      <c r="JO26" s="167"/>
      <c r="JP26" s="167"/>
      <c r="JQ26" s="168">
        <v>3.6671999999999998</v>
      </c>
      <c r="JR26" s="168">
        <v>3.3508</v>
      </c>
      <c r="JS26" s="168">
        <v>5.1208999999999998</v>
      </c>
      <c r="JT26" s="167"/>
      <c r="JU26" s="168">
        <v>37.200000000000003</v>
      </c>
      <c r="JV26" s="168">
        <v>0.7621</v>
      </c>
      <c r="JW26" s="168">
        <v>0.23</v>
      </c>
      <c r="JX26" s="167"/>
      <c r="JY26" s="168">
        <v>-9.4712999999999994</v>
      </c>
      <c r="JZ26" s="168">
        <v>-2.3201000000000001</v>
      </c>
      <c r="KA26" s="168">
        <v>-24.9556</v>
      </c>
      <c r="KB26" s="168">
        <v>-9.6308000000000007</v>
      </c>
      <c r="KC26" s="168">
        <v>-5.4668000000000001</v>
      </c>
      <c r="KD26" s="168">
        <v>-24.055800000000001</v>
      </c>
      <c r="KE26" s="168">
        <v>0</v>
      </c>
      <c r="KF26" s="168">
        <v>-31.7</v>
      </c>
      <c r="KG26" s="168">
        <v>14.7</v>
      </c>
      <c r="KH26" s="168">
        <v>34.073700000000002</v>
      </c>
      <c r="KI26" s="168">
        <v>-105.0699</v>
      </c>
    </row>
    <row r="27" spans="1:295" ht="18" customHeight="1" x14ac:dyDescent="0.3">
      <c r="A27" s="164" t="s">
        <v>64</v>
      </c>
      <c r="B27" s="164" t="s">
        <v>829</v>
      </c>
      <c r="C27" s="167"/>
      <c r="D27" s="168">
        <v>5.7910000000000004</v>
      </c>
      <c r="E27" s="168">
        <v>-10.573600000000001</v>
      </c>
      <c r="F27" s="168">
        <v>2.5</v>
      </c>
      <c r="G27" s="168">
        <v>5.3940000000000001</v>
      </c>
      <c r="H27" s="167"/>
      <c r="I27" s="168">
        <v>10.273099999999999</v>
      </c>
      <c r="J27" s="167"/>
      <c r="K27" s="168">
        <v>12.988300000000001</v>
      </c>
      <c r="L27" s="168">
        <v>5.2378</v>
      </c>
      <c r="M27" s="168">
        <v>6.6063000000000001</v>
      </c>
      <c r="N27" s="168">
        <v>-13.32</v>
      </c>
      <c r="O27" s="168">
        <v>-24.2</v>
      </c>
      <c r="P27" s="167"/>
      <c r="Q27" s="168">
        <v>1.6559999999999999</v>
      </c>
      <c r="R27" s="168">
        <v>-13.2</v>
      </c>
      <c r="S27" s="168">
        <v>-2.8908999999999998</v>
      </c>
      <c r="T27" s="168">
        <v>-6.6382000000000003</v>
      </c>
      <c r="U27" s="168">
        <v>4.4226000000000001</v>
      </c>
      <c r="V27" s="168">
        <v>4.3769999999999998</v>
      </c>
      <c r="W27" s="168">
        <v>8.0317000000000007</v>
      </c>
      <c r="X27" s="168">
        <v>4.7030000000000003</v>
      </c>
      <c r="Y27" s="168">
        <v>-0.69210000000000005</v>
      </c>
      <c r="Z27" s="168">
        <v>2.1922999999999999</v>
      </c>
      <c r="AA27" s="167"/>
      <c r="AB27" s="168">
        <v>-1.0733999999999999</v>
      </c>
      <c r="AC27" s="168">
        <v>-0.30299999999999999</v>
      </c>
      <c r="AD27" s="168">
        <v>-0.29299999999999998</v>
      </c>
      <c r="AE27" s="168">
        <v>3.964</v>
      </c>
      <c r="AF27" s="168">
        <v>-6.66</v>
      </c>
      <c r="AG27" s="168">
        <v>-6.6</v>
      </c>
      <c r="AH27" s="168">
        <v>-1.0980000000000001</v>
      </c>
      <c r="AI27" s="168">
        <v>0.33500000000000002</v>
      </c>
      <c r="AJ27" s="168">
        <v>-1.65</v>
      </c>
      <c r="AK27" s="168">
        <v>-1.58</v>
      </c>
      <c r="AL27" s="167"/>
      <c r="AM27" s="168">
        <v>-10.18</v>
      </c>
      <c r="AN27" s="168">
        <v>-10.220000000000001</v>
      </c>
      <c r="AO27" s="168">
        <v>2.6051000000000002</v>
      </c>
      <c r="AP27" s="168">
        <v>3.4878999999999998</v>
      </c>
      <c r="AQ27" s="168">
        <v>13.3202</v>
      </c>
      <c r="AR27" s="168">
        <v>15.1242</v>
      </c>
      <c r="AS27" s="168">
        <v>4.4608999999999996</v>
      </c>
      <c r="AT27" s="168">
        <v>22.447199999999999</v>
      </c>
      <c r="AU27" s="168">
        <v>23.4483</v>
      </c>
      <c r="AV27" s="168">
        <v>4.2515999999999998</v>
      </c>
      <c r="AW27" s="168">
        <v>4.3391000000000002</v>
      </c>
      <c r="AX27" s="168">
        <v>0</v>
      </c>
      <c r="AY27" s="168">
        <v>-14.7821</v>
      </c>
      <c r="AZ27" s="168">
        <v>14.6128</v>
      </c>
      <c r="BA27" s="168">
        <v>15.0825</v>
      </c>
      <c r="BB27" s="167"/>
      <c r="BC27" s="168">
        <v>-0.48099999999999998</v>
      </c>
      <c r="BD27" s="168">
        <v>-3.6</v>
      </c>
      <c r="BE27" s="168">
        <v>-3.6</v>
      </c>
      <c r="BF27" s="168">
        <v>-22.285</v>
      </c>
      <c r="BG27" s="168">
        <v>-22.272300000000001</v>
      </c>
      <c r="BH27" s="168">
        <v>-2.1499000000000001</v>
      </c>
      <c r="BI27" s="167"/>
      <c r="BJ27" s="168">
        <v>27.7895</v>
      </c>
      <c r="BK27" s="168">
        <v>2.6682000000000001</v>
      </c>
      <c r="BL27" s="168">
        <v>2.0581999999999998</v>
      </c>
      <c r="BM27" s="168">
        <v>1.3486</v>
      </c>
      <c r="BN27" s="167"/>
      <c r="BO27" s="168">
        <v>-0.57989999999999997</v>
      </c>
      <c r="BP27" s="168">
        <v>-0.42730000000000001</v>
      </c>
      <c r="BQ27" s="168">
        <v>19.124400000000001</v>
      </c>
      <c r="BR27" s="168">
        <v>-170.17099999999999</v>
      </c>
      <c r="BS27" s="167"/>
      <c r="BT27" s="167"/>
      <c r="BU27" s="167"/>
      <c r="BV27" s="168">
        <v>-0.80830000000000002</v>
      </c>
      <c r="BW27" s="168">
        <v>3.78</v>
      </c>
      <c r="BX27" s="168">
        <v>5.56</v>
      </c>
      <c r="BY27" s="168">
        <v>-10.199999999999999</v>
      </c>
      <c r="BZ27" s="168">
        <v>-2</v>
      </c>
      <c r="CA27" s="168">
        <v>-24.777899999999999</v>
      </c>
      <c r="CB27" s="168">
        <v>-24.51</v>
      </c>
      <c r="CC27" s="168">
        <v>32.137599999999999</v>
      </c>
      <c r="CD27" s="168">
        <v>31.169699999999999</v>
      </c>
      <c r="CE27" s="168">
        <v>-5.7778</v>
      </c>
      <c r="CF27" s="168">
        <v>-23.843800000000002</v>
      </c>
      <c r="CG27" s="168">
        <v>-23.374400000000001</v>
      </c>
      <c r="CH27" s="168">
        <v>26.5595</v>
      </c>
      <c r="CI27" s="168">
        <v>10.6561</v>
      </c>
      <c r="CJ27" s="168">
        <v>4.2153</v>
      </c>
      <c r="CK27" s="168">
        <v>10.087999999999999</v>
      </c>
      <c r="CL27" s="168">
        <v>1</v>
      </c>
      <c r="CM27" s="168">
        <v>-18.3</v>
      </c>
      <c r="CN27" s="168">
        <v>-1.43</v>
      </c>
      <c r="CO27" s="168">
        <v>0</v>
      </c>
      <c r="CP27" s="168">
        <v>0</v>
      </c>
      <c r="CQ27" s="167"/>
      <c r="CR27" s="168">
        <v>22.3386</v>
      </c>
      <c r="CS27" s="168">
        <v>22.351600000000001</v>
      </c>
      <c r="CT27" s="168">
        <v>-22.890799999999999</v>
      </c>
      <c r="CU27" s="168">
        <v>1.9922</v>
      </c>
      <c r="CV27" s="168">
        <v>-22.949100000000001</v>
      </c>
      <c r="CW27" s="168">
        <v>3.2747999999999999</v>
      </c>
      <c r="CX27" s="168">
        <v>25.55</v>
      </c>
      <c r="CY27" s="168">
        <v>8.4499999999999993</v>
      </c>
      <c r="CZ27" s="168">
        <v>4.2236000000000002</v>
      </c>
      <c r="DA27" s="168">
        <v>3.2256999999999998</v>
      </c>
      <c r="DB27" s="168">
        <v>-4.8052000000000001</v>
      </c>
      <c r="DC27" s="167"/>
      <c r="DD27" s="168">
        <v>-11.3147</v>
      </c>
      <c r="DE27" s="168">
        <v>-11.055400000000001</v>
      </c>
      <c r="DF27" s="168">
        <v>36.515500000000003</v>
      </c>
      <c r="DG27" s="167"/>
      <c r="DH27" s="168">
        <v>-1.6950000000000001</v>
      </c>
      <c r="DI27" s="168">
        <v>-4.8</v>
      </c>
      <c r="DJ27" s="168">
        <v>-4.8</v>
      </c>
      <c r="DK27" s="168">
        <v>-1.554</v>
      </c>
      <c r="DL27" s="168">
        <v>4.0999999999999996</v>
      </c>
      <c r="DM27" s="168">
        <v>4.0599999999999996</v>
      </c>
      <c r="DN27" s="168">
        <v>8.6999999999999993</v>
      </c>
      <c r="DO27" s="168">
        <v>1.54</v>
      </c>
      <c r="DP27" s="167"/>
      <c r="DQ27" s="168">
        <v>5.2080000000000002</v>
      </c>
      <c r="DR27" s="168">
        <v>-36.792099999999998</v>
      </c>
      <c r="DS27" s="168">
        <v>-22.51</v>
      </c>
      <c r="DT27" s="168">
        <v>-6.89</v>
      </c>
      <c r="DU27" s="168">
        <v>32.86</v>
      </c>
      <c r="DV27" s="168">
        <v>-2.72</v>
      </c>
      <c r="DW27" s="168">
        <v>-33.818199999999997</v>
      </c>
      <c r="DX27" s="168">
        <v>-16.618200000000002</v>
      </c>
      <c r="DY27" s="168">
        <v>-42.441600000000001</v>
      </c>
      <c r="DZ27" s="168">
        <v>-41.5182</v>
      </c>
      <c r="EA27" s="168">
        <v>-10.056699999999999</v>
      </c>
      <c r="EB27" s="168">
        <v>-18.196899999999999</v>
      </c>
      <c r="EC27" s="168">
        <v>-28.497</v>
      </c>
      <c r="ED27" s="168">
        <v>-28.8141</v>
      </c>
      <c r="EE27" s="168">
        <v>-7.1651999999999996</v>
      </c>
      <c r="EF27" s="168">
        <v>-20.1812</v>
      </c>
      <c r="EG27" s="168">
        <v>-11.089</v>
      </c>
      <c r="EH27" s="168">
        <v>-90.495999999999995</v>
      </c>
      <c r="EI27" s="168">
        <v>-40.200800000000001</v>
      </c>
      <c r="EJ27" s="168">
        <v>6.2510000000000003</v>
      </c>
      <c r="EK27" s="168">
        <v>-7.1417000000000002</v>
      </c>
      <c r="EL27" s="167"/>
      <c r="EM27" s="168">
        <v>36.012599999999999</v>
      </c>
      <c r="EN27" s="168">
        <v>-1.4454</v>
      </c>
      <c r="EO27" s="168">
        <v>-2.0015999999999998</v>
      </c>
      <c r="EP27" s="168">
        <v>-1.6</v>
      </c>
      <c r="EQ27" s="168">
        <v>-28.8611</v>
      </c>
      <c r="ER27" s="168">
        <v>55.265999999999998</v>
      </c>
      <c r="ES27" s="167"/>
      <c r="ET27" s="168">
        <v>0</v>
      </c>
      <c r="EU27" s="168">
        <v>0</v>
      </c>
      <c r="EV27" s="168">
        <v>-0.8</v>
      </c>
      <c r="EW27" s="168">
        <v>8.9047999999999998</v>
      </c>
      <c r="EX27" s="167"/>
      <c r="EY27" s="168">
        <v>-10.909599999999999</v>
      </c>
      <c r="EZ27" s="168">
        <v>-10.99</v>
      </c>
      <c r="FA27" s="168">
        <v>7.6348000000000003</v>
      </c>
      <c r="FB27" s="168">
        <v>18.994900000000001</v>
      </c>
      <c r="FC27" s="168">
        <v>-26.942699999999999</v>
      </c>
      <c r="FD27" s="168">
        <v>3.9369999999999998</v>
      </c>
      <c r="FE27" s="168">
        <v>3.6355</v>
      </c>
      <c r="FF27" s="167"/>
      <c r="FG27" s="168">
        <v>4.0534999999999997</v>
      </c>
      <c r="FH27" s="168">
        <v>4.2022000000000004</v>
      </c>
      <c r="FI27" s="168">
        <v>3.3717999999999999</v>
      </c>
      <c r="FJ27" s="168">
        <v>11.387</v>
      </c>
      <c r="FK27" s="168">
        <v>11.7219</v>
      </c>
      <c r="FL27" s="168">
        <v>-17.080500000000001</v>
      </c>
      <c r="FM27" s="168">
        <v>25.535900000000002</v>
      </c>
      <c r="FN27" s="168">
        <v>25.475300000000001</v>
      </c>
      <c r="FO27" s="168">
        <v>-12.6884</v>
      </c>
      <c r="FP27" s="167"/>
      <c r="FQ27" s="168">
        <v>14.625500000000001</v>
      </c>
      <c r="FR27" s="168">
        <v>-18.38</v>
      </c>
      <c r="FS27" s="168">
        <v>-2.4220999999999999</v>
      </c>
      <c r="FT27" s="168">
        <v>0.16500000000000001</v>
      </c>
      <c r="FU27" s="168">
        <v>1.91</v>
      </c>
      <c r="FV27" s="168">
        <v>4.4000000000000004</v>
      </c>
      <c r="FW27" s="168">
        <v>-14.2371</v>
      </c>
      <c r="FX27" s="167"/>
      <c r="FY27" s="168">
        <v>1.163</v>
      </c>
      <c r="FZ27" s="168">
        <v>2.4860000000000002</v>
      </c>
      <c r="GA27" s="167"/>
      <c r="GB27" s="168">
        <v>-8.98</v>
      </c>
      <c r="GC27" s="168">
        <v>-8.2698999999999998</v>
      </c>
      <c r="GD27" s="168">
        <v>-0.79400000000000004</v>
      </c>
      <c r="GE27" s="168">
        <v>-4.93</v>
      </c>
      <c r="GF27" s="168">
        <v>25.556699999999999</v>
      </c>
      <c r="GG27" s="167"/>
      <c r="GH27" s="168">
        <v>16.5672</v>
      </c>
      <c r="GI27" s="168">
        <v>-5.04</v>
      </c>
      <c r="GJ27" s="168">
        <v>-5.3319999999999999</v>
      </c>
      <c r="GK27" s="168">
        <v>1.6447000000000001</v>
      </c>
      <c r="GL27" s="167"/>
      <c r="GM27" s="167"/>
      <c r="GN27" s="168">
        <v>-12.2767</v>
      </c>
      <c r="GO27" s="168">
        <v>54.296199999999999</v>
      </c>
      <c r="GP27" s="168">
        <v>1.2164999999999999</v>
      </c>
      <c r="GQ27" s="168">
        <v>-19.5153</v>
      </c>
      <c r="GR27" s="168">
        <v>5.6467999999999998</v>
      </c>
      <c r="GS27" s="168">
        <v>4.6990999999999996</v>
      </c>
      <c r="GT27" s="168">
        <v>150.32089999999999</v>
      </c>
      <c r="GU27" s="167"/>
      <c r="GV27" s="167"/>
      <c r="GW27" s="168">
        <v>2.1707000000000001</v>
      </c>
      <c r="GX27" s="168">
        <v>2.3956</v>
      </c>
      <c r="GY27" s="168">
        <v>3.589</v>
      </c>
      <c r="GZ27" s="168">
        <v>3.6230000000000002</v>
      </c>
      <c r="HA27" s="168">
        <v>1.9182999999999999</v>
      </c>
      <c r="HB27" s="168">
        <v>-19.850300000000001</v>
      </c>
      <c r="HC27" s="168">
        <v>-17.198699999999999</v>
      </c>
      <c r="HD27" s="168">
        <v>-12.57</v>
      </c>
      <c r="HE27" s="168">
        <v>6.2948000000000004</v>
      </c>
      <c r="HF27" s="168">
        <v>7.7594000000000003</v>
      </c>
      <c r="HG27" s="168">
        <v>0</v>
      </c>
      <c r="HH27" s="168">
        <v>100.98099999999999</v>
      </c>
      <c r="HI27" s="168">
        <v>-36.427</v>
      </c>
      <c r="HJ27" s="168">
        <v>-36.256700000000002</v>
      </c>
      <c r="HK27" s="167"/>
      <c r="HL27" s="167"/>
      <c r="HM27" s="168">
        <v>0</v>
      </c>
      <c r="HN27" s="168">
        <v>0</v>
      </c>
      <c r="HO27" s="167"/>
      <c r="HP27" s="167"/>
      <c r="HQ27" s="168">
        <v>-12.2033</v>
      </c>
      <c r="HR27" s="168">
        <v>-12.423500000000001</v>
      </c>
      <c r="HS27" s="168">
        <v>0.56520000000000004</v>
      </c>
      <c r="HT27" s="168">
        <v>4.5499999999999999E-2</v>
      </c>
      <c r="HU27" s="168">
        <v>31.66</v>
      </c>
      <c r="HV27" s="168">
        <v>31.77</v>
      </c>
      <c r="HW27" s="168">
        <v>-32.9</v>
      </c>
      <c r="HX27" s="168">
        <v>-33</v>
      </c>
      <c r="HY27" s="168">
        <v>-5.2200000000000003E-2</v>
      </c>
      <c r="HZ27" s="168">
        <v>0.32</v>
      </c>
      <c r="IA27" s="168">
        <v>42.074599999999997</v>
      </c>
      <c r="IB27" s="168">
        <v>21.302800000000001</v>
      </c>
      <c r="IC27" s="168">
        <v>21.0793</v>
      </c>
      <c r="ID27" s="168">
        <v>-18.2</v>
      </c>
      <c r="IE27" s="168">
        <v>-48.2</v>
      </c>
      <c r="IF27" s="168">
        <v>-4.5999999999999996</v>
      </c>
      <c r="IG27" s="168">
        <v>-4.7</v>
      </c>
      <c r="IH27" s="168">
        <v>-17.7422</v>
      </c>
      <c r="II27" s="167"/>
      <c r="IJ27" s="168">
        <v>-194.0334</v>
      </c>
      <c r="IK27" s="168">
        <v>-11.2666</v>
      </c>
      <c r="IL27" s="168">
        <v>-250.76589999999999</v>
      </c>
      <c r="IM27" s="168">
        <v>-24.847899999999999</v>
      </c>
      <c r="IN27" s="168">
        <v>-64.804199999999994</v>
      </c>
      <c r="IO27" s="168">
        <v>73.4131</v>
      </c>
      <c r="IP27" s="168">
        <v>93.829300000000003</v>
      </c>
      <c r="IQ27" s="168">
        <v>101.00839999999999</v>
      </c>
      <c r="IR27" s="168">
        <v>92.387799999999999</v>
      </c>
      <c r="IS27" s="168">
        <v>1.5992999999999999</v>
      </c>
      <c r="IT27" s="168">
        <v>19.249099999999999</v>
      </c>
      <c r="IU27" s="168">
        <v>16.988299999999999</v>
      </c>
      <c r="IV27" s="168">
        <v>7.4509999999999996</v>
      </c>
      <c r="IW27" s="168">
        <v>131.1747</v>
      </c>
      <c r="IX27" s="168">
        <v>-209.16319999999999</v>
      </c>
      <c r="IY27" s="168">
        <v>74.061999999999998</v>
      </c>
      <c r="IZ27" s="168">
        <v>-64.156000000000006</v>
      </c>
      <c r="JA27" s="168">
        <v>-2.7185000000000001</v>
      </c>
      <c r="JB27" s="168">
        <v>1.966</v>
      </c>
      <c r="JC27" s="168">
        <v>-11.36</v>
      </c>
      <c r="JD27" s="168">
        <v>-1.952</v>
      </c>
      <c r="JE27" s="168">
        <v>-1.9590000000000001</v>
      </c>
      <c r="JF27" s="168">
        <v>8.64</v>
      </c>
      <c r="JG27" s="168">
        <v>-6.96</v>
      </c>
      <c r="JH27" s="168">
        <v>-2.9853000000000001</v>
      </c>
      <c r="JI27" s="168">
        <v>1.8753</v>
      </c>
      <c r="JJ27" s="168">
        <v>0.47149999999999997</v>
      </c>
      <c r="JK27" s="168">
        <v>-8.5251999999999999</v>
      </c>
      <c r="JL27" s="168">
        <v>2.2000000000000002</v>
      </c>
      <c r="JM27" s="168">
        <v>3.4039999999999999</v>
      </c>
      <c r="JN27" s="168">
        <v>1.754</v>
      </c>
      <c r="JO27" s="167"/>
      <c r="JP27" s="168">
        <v>4.0773000000000001</v>
      </c>
      <c r="JQ27" s="168">
        <v>4.6155999999999997</v>
      </c>
      <c r="JR27" s="168">
        <v>3.0369000000000002</v>
      </c>
      <c r="JS27" s="168">
        <v>3.8572000000000002</v>
      </c>
      <c r="JT27" s="167"/>
      <c r="JU27" s="168">
        <v>36</v>
      </c>
      <c r="JV27" s="168">
        <v>0.43580000000000002</v>
      </c>
      <c r="JW27" s="168">
        <v>0.22</v>
      </c>
      <c r="JX27" s="167"/>
      <c r="JY27" s="168">
        <v>-9.5991999999999997</v>
      </c>
      <c r="JZ27" s="168">
        <v>-1.6333</v>
      </c>
      <c r="KA27" s="168">
        <v>-24.334099999999999</v>
      </c>
      <c r="KB27" s="168">
        <v>-10.253</v>
      </c>
      <c r="KC27" s="168">
        <v>-6.2571000000000003</v>
      </c>
      <c r="KD27" s="168">
        <v>-24.034400000000002</v>
      </c>
      <c r="KE27" s="168">
        <v>0</v>
      </c>
      <c r="KF27" s="168">
        <v>-31.3</v>
      </c>
      <c r="KG27" s="168">
        <v>14.6</v>
      </c>
      <c r="KH27" s="168">
        <v>37.774500000000003</v>
      </c>
      <c r="KI27" s="168">
        <v>-108.34</v>
      </c>
    </row>
    <row r="28" spans="1:295" ht="18" customHeight="1" x14ac:dyDescent="0.3">
      <c r="A28" s="164" t="s">
        <v>64</v>
      </c>
      <c r="B28" s="164" t="s">
        <v>830</v>
      </c>
      <c r="C28" s="167"/>
      <c r="D28" s="168">
        <v>6.0353000000000003</v>
      </c>
      <c r="E28" s="168">
        <v>-11.054500000000001</v>
      </c>
      <c r="F28" s="168">
        <v>1.6181000000000001</v>
      </c>
      <c r="G28" s="168">
        <v>5.4368999999999996</v>
      </c>
      <c r="H28" s="167"/>
      <c r="I28" s="168">
        <v>10.824</v>
      </c>
      <c r="J28" s="167"/>
      <c r="K28" s="168">
        <v>12.8489</v>
      </c>
      <c r="L28" s="168">
        <v>5.1818</v>
      </c>
      <c r="M28" s="168">
        <v>6.5064000000000002</v>
      </c>
      <c r="N28" s="168">
        <v>-13.32</v>
      </c>
      <c r="O28" s="168">
        <v>-26.4</v>
      </c>
      <c r="P28" s="168">
        <v>2.2000000000000002</v>
      </c>
      <c r="Q28" s="167"/>
      <c r="R28" s="168">
        <v>-13.2</v>
      </c>
      <c r="S28" s="168">
        <v>-2.9853000000000001</v>
      </c>
      <c r="T28" s="168">
        <v>-7.0209000000000001</v>
      </c>
      <c r="U28" s="168">
        <v>4.7051999999999996</v>
      </c>
      <c r="V28" s="168">
        <v>4.5945999999999998</v>
      </c>
      <c r="W28" s="168">
        <v>8.3895999999999997</v>
      </c>
      <c r="X28" s="168">
        <v>4.8445999999999998</v>
      </c>
      <c r="Y28" s="168">
        <v>-0.58699999999999997</v>
      </c>
      <c r="Z28" s="168">
        <v>2.5133999999999999</v>
      </c>
      <c r="AA28" s="167"/>
      <c r="AB28" s="168">
        <v>-1.0392999999999999</v>
      </c>
      <c r="AC28" s="168">
        <v>-0.13900000000000001</v>
      </c>
      <c r="AD28" s="168">
        <v>-0.14799999999999999</v>
      </c>
      <c r="AE28" s="168">
        <v>3.782</v>
      </c>
      <c r="AF28" s="168">
        <v>-6.66</v>
      </c>
      <c r="AG28" s="168">
        <v>-4.4000000000000004</v>
      </c>
      <c r="AH28" s="168">
        <v>-0.96899999999999997</v>
      </c>
      <c r="AI28" s="168">
        <v>0.32900000000000001</v>
      </c>
      <c r="AJ28" s="168">
        <v>-1.23</v>
      </c>
      <c r="AK28" s="168">
        <v>-1.1499999999999999</v>
      </c>
      <c r="AL28" s="167"/>
      <c r="AM28" s="168">
        <v>-9.7799999999999994</v>
      </c>
      <c r="AN28" s="168">
        <v>-10.15</v>
      </c>
      <c r="AO28" s="168">
        <v>3.4407000000000001</v>
      </c>
      <c r="AP28" s="168">
        <v>3.7088000000000001</v>
      </c>
      <c r="AQ28" s="168">
        <v>14.55</v>
      </c>
      <c r="AR28" s="168">
        <v>16.429099999999998</v>
      </c>
      <c r="AS28" s="168">
        <v>3.1682999999999999</v>
      </c>
      <c r="AT28" s="168">
        <v>26.213699999999999</v>
      </c>
      <c r="AU28" s="168">
        <v>26.209399999999999</v>
      </c>
      <c r="AV28" s="168">
        <v>17.032499999999999</v>
      </c>
      <c r="AW28" s="168">
        <v>6.4298999999999999</v>
      </c>
      <c r="AX28" s="168">
        <v>0</v>
      </c>
      <c r="AY28" s="168">
        <v>-17.930199999999999</v>
      </c>
      <c r="AZ28" s="168">
        <v>15.2997</v>
      </c>
      <c r="BA28" s="168">
        <v>14.698700000000001</v>
      </c>
      <c r="BB28" s="167"/>
      <c r="BC28" s="168">
        <v>2.028</v>
      </c>
      <c r="BD28" s="168">
        <v>-3.7</v>
      </c>
      <c r="BE28" s="168">
        <v>-3.7</v>
      </c>
      <c r="BF28" s="168">
        <v>-22.5335</v>
      </c>
      <c r="BG28" s="168">
        <v>-21.371099999999998</v>
      </c>
      <c r="BH28" s="168">
        <v>-2.0878000000000001</v>
      </c>
      <c r="BI28" s="167"/>
      <c r="BJ28" s="168">
        <v>26.591000000000001</v>
      </c>
      <c r="BK28" s="168">
        <v>2.9087000000000001</v>
      </c>
      <c r="BL28" s="168">
        <v>3.0207999999999999</v>
      </c>
      <c r="BM28" s="168">
        <v>1.913</v>
      </c>
      <c r="BN28" s="167"/>
      <c r="BO28" s="168">
        <v>3.9064000000000001</v>
      </c>
      <c r="BP28" s="168">
        <v>4.0590000000000002</v>
      </c>
      <c r="BQ28" s="168">
        <v>9.6384000000000007</v>
      </c>
      <c r="BR28" s="168">
        <v>-163.78399999999999</v>
      </c>
      <c r="BS28" s="167"/>
      <c r="BT28" s="167"/>
      <c r="BU28" s="167"/>
      <c r="BV28" s="168">
        <v>0.26939999999999997</v>
      </c>
      <c r="BW28" s="168">
        <v>4.4800000000000004</v>
      </c>
      <c r="BX28" s="168">
        <v>5.7</v>
      </c>
      <c r="BY28" s="168">
        <v>-9.77</v>
      </c>
      <c r="BZ28" s="168">
        <v>-1.04</v>
      </c>
      <c r="CA28" s="168">
        <v>-25.983499999999999</v>
      </c>
      <c r="CB28" s="168">
        <v>-25.849499999999999</v>
      </c>
      <c r="CC28" s="168">
        <v>31.553699999999999</v>
      </c>
      <c r="CD28" s="168">
        <v>31.3506</v>
      </c>
      <c r="CE28" s="168">
        <v>-6.2285000000000004</v>
      </c>
      <c r="CF28" s="168">
        <v>-24.2897</v>
      </c>
      <c r="CG28" s="168">
        <v>-24.354500000000002</v>
      </c>
      <c r="CH28" s="168">
        <v>26.345600000000001</v>
      </c>
      <c r="CI28" s="168">
        <v>9.6823999999999995</v>
      </c>
      <c r="CJ28" s="168">
        <v>4.032</v>
      </c>
      <c r="CK28" s="168">
        <v>9.8849999999999998</v>
      </c>
      <c r="CL28" s="168">
        <v>1.6</v>
      </c>
      <c r="CM28" s="168">
        <v>-16.7</v>
      </c>
      <c r="CN28" s="168">
        <v>-1.46</v>
      </c>
      <c r="CO28" s="167"/>
      <c r="CP28" s="167"/>
      <c r="CQ28" s="167"/>
      <c r="CR28" s="168">
        <v>21.8782</v>
      </c>
      <c r="CS28" s="168">
        <v>21.7471</v>
      </c>
      <c r="CT28" s="168">
        <v>-19.2011</v>
      </c>
      <c r="CU28" s="168">
        <v>-0.88090000000000002</v>
      </c>
      <c r="CV28" s="168">
        <v>-19.9772</v>
      </c>
      <c r="CW28" s="168">
        <v>3.2783000000000002</v>
      </c>
      <c r="CX28" s="168">
        <v>25.39</v>
      </c>
      <c r="CY28" s="168">
        <v>8.58</v>
      </c>
      <c r="CZ28" s="168">
        <v>4.6924000000000001</v>
      </c>
      <c r="DA28" s="168">
        <v>3.6162999999999998</v>
      </c>
      <c r="DB28" s="168">
        <v>-5.0378999999999996</v>
      </c>
      <c r="DC28" s="167"/>
      <c r="DD28" s="168">
        <v>-10.5763</v>
      </c>
      <c r="DE28" s="168">
        <v>-10.897500000000001</v>
      </c>
      <c r="DF28" s="168">
        <v>35.011899999999997</v>
      </c>
      <c r="DG28" s="167"/>
      <c r="DH28" s="168">
        <v>-1.9451000000000001</v>
      </c>
      <c r="DI28" s="167"/>
      <c r="DJ28" s="167"/>
      <c r="DK28" s="168">
        <v>-1.698</v>
      </c>
      <c r="DL28" s="168">
        <v>5</v>
      </c>
      <c r="DM28" s="168">
        <v>4.3</v>
      </c>
      <c r="DN28" s="168">
        <v>9.56</v>
      </c>
      <c r="DO28" s="168">
        <v>2.31</v>
      </c>
      <c r="DP28" s="167"/>
      <c r="DQ28" s="168">
        <v>5.4249999999999998</v>
      </c>
      <c r="DR28" s="168">
        <v>-34.196899999999999</v>
      </c>
      <c r="DS28" s="168">
        <v>-21.1</v>
      </c>
      <c r="DT28" s="168">
        <v>-6.79</v>
      </c>
      <c r="DU28" s="168">
        <v>30.76</v>
      </c>
      <c r="DV28" s="168">
        <v>-2.0099999999999998</v>
      </c>
      <c r="DW28" s="168">
        <v>-31.363600000000002</v>
      </c>
      <c r="DX28" s="168">
        <v>-16.0273</v>
      </c>
      <c r="DY28" s="168">
        <v>-42.574100000000001</v>
      </c>
      <c r="DZ28" s="168">
        <v>-41.7273</v>
      </c>
      <c r="EA28" s="167"/>
      <c r="EB28" s="168">
        <v>-16.360900000000001</v>
      </c>
      <c r="EC28" s="168">
        <v>-27.040099999999999</v>
      </c>
      <c r="ED28" s="168">
        <v>-26.7119</v>
      </c>
      <c r="EE28" s="168">
        <v>-6.8757999999999999</v>
      </c>
      <c r="EF28" s="168">
        <v>-16.188099999999999</v>
      </c>
      <c r="EG28" s="168">
        <v>-10.728999999999999</v>
      </c>
      <c r="EH28" s="168">
        <v>-82.861900000000006</v>
      </c>
      <c r="EI28" s="168">
        <v>-41.990499999999997</v>
      </c>
      <c r="EJ28" s="167"/>
      <c r="EK28" s="168">
        <v>-7.2793999999999999</v>
      </c>
      <c r="EL28" s="167"/>
      <c r="EM28" s="168">
        <v>20.595800000000001</v>
      </c>
      <c r="EN28" s="168">
        <v>-1.6998</v>
      </c>
      <c r="EO28" s="168">
        <v>-1.8545</v>
      </c>
      <c r="EP28" s="168">
        <v>0.8</v>
      </c>
      <c r="EQ28" s="168">
        <v>-33.442</v>
      </c>
      <c r="ER28" s="168">
        <v>53.618200000000002</v>
      </c>
      <c r="ES28" s="167"/>
      <c r="ET28" s="168">
        <v>0</v>
      </c>
      <c r="EU28" s="168">
        <v>-4.0999999999999996</v>
      </c>
      <c r="EV28" s="168">
        <v>0.3</v>
      </c>
      <c r="EW28" s="168">
        <v>8.5321999999999996</v>
      </c>
      <c r="EX28" s="167"/>
      <c r="EY28" s="168">
        <v>-8.9929000000000006</v>
      </c>
      <c r="EZ28" s="168">
        <v>-9.2523999999999997</v>
      </c>
      <c r="FA28" s="168">
        <v>8.3247</v>
      </c>
      <c r="FB28" s="168">
        <v>12.7982</v>
      </c>
      <c r="FC28" s="168">
        <v>-27.010899999999999</v>
      </c>
      <c r="FD28" s="168">
        <v>4.024</v>
      </c>
      <c r="FE28" s="168">
        <v>3.7761999999999998</v>
      </c>
      <c r="FF28" s="167"/>
      <c r="FG28" s="168">
        <v>4.0914999999999999</v>
      </c>
      <c r="FH28" s="168">
        <v>3.7061999999999999</v>
      </c>
      <c r="FI28" s="168">
        <v>3.0066999999999999</v>
      </c>
      <c r="FJ28" s="168">
        <v>13.228999999999999</v>
      </c>
      <c r="FK28" s="168">
        <v>12.559200000000001</v>
      </c>
      <c r="FL28" s="168">
        <v>-20.931999999999999</v>
      </c>
      <c r="FM28" s="168">
        <v>26.114799999999999</v>
      </c>
      <c r="FN28" s="168">
        <v>25.985099999999999</v>
      </c>
      <c r="FO28" s="168">
        <v>-11.895</v>
      </c>
      <c r="FP28" s="167"/>
      <c r="FQ28" s="168">
        <v>16.485800000000001</v>
      </c>
      <c r="FR28" s="168">
        <v>-16.91</v>
      </c>
      <c r="FS28" s="168">
        <v>-2.1217999999999999</v>
      </c>
      <c r="FT28" s="168">
        <v>0.16500000000000001</v>
      </c>
      <c r="FU28" s="168">
        <v>0.84</v>
      </c>
      <c r="FV28" s="168">
        <v>3.09</v>
      </c>
      <c r="FW28" s="168">
        <v>-16.4223</v>
      </c>
      <c r="FX28" s="167"/>
      <c r="FY28" s="168">
        <v>1.1970000000000001</v>
      </c>
      <c r="FZ28" s="168">
        <v>2.5840000000000001</v>
      </c>
      <c r="GA28" s="168">
        <v>0</v>
      </c>
      <c r="GB28" s="168">
        <v>-8.52</v>
      </c>
      <c r="GC28" s="168">
        <v>-8.8190000000000008</v>
      </c>
      <c r="GD28" s="168">
        <v>-1.2212000000000001</v>
      </c>
      <c r="GE28" s="168">
        <v>-4.4400000000000004</v>
      </c>
      <c r="GF28" s="168">
        <v>27.585000000000001</v>
      </c>
      <c r="GG28" s="167"/>
      <c r="GH28" s="168">
        <v>16.955100000000002</v>
      </c>
      <c r="GI28" s="168">
        <v>-5.2569999999999997</v>
      </c>
      <c r="GJ28" s="168">
        <v>-5.5762999999999998</v>
      </c>
      <c r="GK28" s="168">
        <v>1.6845000000000001</v>
      </c>
      <c r="GL28" s="167"/>
      <c r="GM28" s="167"/>
      <c r="GN28" s="168">
        <v>-12.956</v>
      </c>
      <c r="GO28" s="168">
        <v>55.579599999999999</v>
      </c>
      <c r="GP28" s="168">
        <v>3.2324999999999999</v>
      </c>
      <c r="GQ28" s="168">
        <v>-19.509</v>
      </c>
      <c r="GR28" s="168">
        <v>5.9435000000000002</v>
      </c>
      <c r="GS28" s="168">
        <v>5.2046000000000001</v>
      </c>
      <c r="GT28" s="168">
        <v>152.9572</v>
      </c>
      <c r="GU28" s="167"/>
      <c r="GV28" s="167"/>
      <c r="GW28" s="168">
        <v>1.4325000000000001</v>
      </c>
      <c r="GX28" s="168">
        <v>2.2547999999999999</v>
      </c>
      <c r="GY28" s="168">
        <v>3.7134999999999998</v>
      </c>
      <c r="GZ28" s="168">
        <v>3.8603000000000001</v>
      </c>
      <c r="HA28" s="168">
        <v>1.8125</v>
      </c>
      <c r="HB28" s="168">
        <v>-20.524000000000001</v>
      </c>
      <c r="HC28" s="168">
        <v>-19.798500000000001</v>
      </c>
      <c r="HD28" s="168">
        <v>-12.99</v>
      </c>
      <c r="HE28" s="168">
        <v>6.2342000000000004</v>
      </c>
      <c r="HF28" s="168">
        <v>4.0461999999999998</v>
      </c>
      <c r="HG28" s="168">
        <v>0</v>
      </c>
      <c r="HH28" s="168">
        <v>99.368300000000005</v>
      </c>
      <c r="HI28" s="168">
        <v>-36.217700000000001</v>
      </c>
      <c r="HJ28" s="168">
        <v>-34.922499999999999</v>
      </c>
      <c r="HK28" s="167"/>
      <c r="HL28" s="167"/>
      <c r="HM28" s="168">
        <v>0</v>
      </c>
      <c r="HN28" s="168">
        <v>-10.523199999999999</v>
      </c>
      <c r="HO28" s="167"/>
      <c r="HP28" s="167"/>
      <c r="HQ28" s="168">
        <v>-13.233599999999999</v>
      </c>
      <c r="HR28" s="168">
        <v>-13.123699999999999</v>
      </c>
      <c r="HS28" s="168">
        <v>0.22259999999999999</v>
      </c>
      <c r="HT28" s="168">
        <v>-0.70450000000000002</v>
      </c>
      <c r="HU28" s="168">
        <v>29.34</v>
      </c>
      <c r="HV28" s="168">
        <v>29.36</v>
      </c>
      <c r="HW28" s="168">
        <v>-31.5</v>
      </c>
      <c r="HX28" s="168">
        <v>-31.6</v>
      </c>
      <c r="HY28" s="168">
        <v>-6.8699999999999997E-2</v>
      </c>
      <c r="HZ28" s="168">
        <v>0.4</v>
      </c>
      <c r="IA28" s="168">
        <v>44.958300000000001</v>
      </c>
      <c r="IB28" s="168">
        <v>21.719000000000001</v>
      </c>
      <c r="IC28" s="168">
        <v>21.0627</v>
      </c>
      <c r="ID28" s="168">
        <v>-17.8</v>
      </c>
      <c r="IE28" s="168">
        <v>-47.3</v>
      </c>
      <c r="IF28" s="168">
        <v>-4.5</v>
      </c>
      <c r="IG28" s="168">
        <v>-4.7</v>
      </c>
      <c r="IH28" s="167"/>
      <c r="II28" s="168">
        <v>-17.9709</v>
      </c>
      <c r="IJ28" s="168">
        <v>-190.32769999999999</v>
      </c>
      <c r="IK28" s="168">
        <v>-8.6615000000000002</v>
      </c>
      <c r="IL28" s="168">
        <v>-248.94759999999999</v>
      </c>
      <c r="IM28" s="168">
        <v>-25.623200000000001</v>
      </c>
      <c r="IN28" s="168">
        <v>-63.940800000000003</v>
      </c>
      <c r="IO28" s="168">
        <v>76.253299999999996</v>
      </c>
      <c r="IP28" s="168">
        <v>95.217799999999997</v>
      </c>
      <c r="IQ28" s="168">
        <v>102.27249999999999</v>
      </c>
      <c r="IR28" s="168">
        <v>94.267700000000005</v>
      </c>
      <c r="IS28" s="168">
        <v>-2.7852000000000001</v>
      </c>
      <c r="IT28" s="168">
        <v>11.841699999999999</v>
      </c>
      <c r="IU28" s="168">
        <v>13.0875</v>
      </c>
      <c r="IV28" s="168">
        <v>5.7999000000000001</v>
      </c>
      <c r="IW28" s="168">
        <v>133.00739999999999</v>
      </c>
      <c r="IX28" s="168">
        <v>-209.26509999999999</v>
      </c>
      <c r="IY28" s="168">
        <v>71.741799999999998</v>
      </c>
      <c r="IZ28" s="168">
        <v>-65.611099999999993</v>
      </c>
      <c r="JA28" s="168">
        <v>-1.8273999999999999</v>
      </c>
      <c r="JB28" s="168">
        <v>1.907</v>
      </c>
      <c r="JC28" s="168">
        <v>-11.6</v>
      </c>
      <c r="JD28" s="168">
        <v>-2.0059999999999998</v>
      </c>
      <c r="JE28" s="168">
        <v>-2.0099999999999998</v>
      </c>
      <c r="JF28" s="168">
        <v>8.9600000000000009</v>
      </c>
      <c r="JG28" s="168">
        <v>-6.96</v>
      </c>
      <c r="JH28" s="168">
        <v>-3.6032999999999999</v>
      </c>
      <c r="JI28" s="168">
        <v>1.1429</v>
      </c>
      <c r="JJ28" s="168">
        <v>0.11749999999999999</v>
      </c>
      <c r="JK28" s="168">
        <v>-8.2902000000000005</v>
      </c>
      <c r="JL28" s="168">
        <v>1.2</v>
      </c>
      <c r="JM28" s="168">
        <v>1.3129999999999999</v>
      </c>
      <c r="JN28" s="168">
        <v>0.76200000000000001</v>
      </c>
      <c r="JO28" s="167"/>
      <c r="JP28" s="168">
        <v>4.0671999999999997</v>
      </c>
      <c r="JQ28" s="168">
        <v>3.7294999999999998</v>
      </c>
      <c r="JR28" s="168">
        <v>3.1779000000000002</v>
      </c>
      <c r="JS28" s="168">
        <v>4.3327999999999998</v>
      </c>
      <c r="JT28" s="167"/>
      <c r="JU28" s="168">
        <v>34.700000000000003</v>
      </c>
      <c r="JV28" s="168">
        <v>0.4516</v>
      </c>
      <c r="JW28" s="168">
        <v>0.36</v>
      </c>
      <c r="JX28" s="167"/>
      <c r="JY28" s="168">
        <v>-9.1946999999999992</v>
      </c>
      <c r="JZ28" s="168">
        <v>-2.7307999999999999</v>
      </c>
      <c r="KA28" s="168">
        <v>-24.490300000000001</v>
      </c>
      <c r="KB28" s="168">
        <v>-8.9769000000000005</v>
      </c>
      <c r="KC28" s="168">
        <v>-5.3861999999999997</v>
      </c>
      <c r="KD28" s="168">
        <v>-24.0627</v>
      </c>
      <c r="KE28" s="168">
        <v>-1.9088000000000001</v>
      </c>
      <c r="KF28" s="168">
        <v>-29.5</v>
      </c>
      <c r="KG28" s="168">
        <v>13</v>
      </c>
      <c r="KH28" s="168">
        <v>34.487400000000001</v>
      </c>
      <c r="KI28" s="168">
        <v>-104.7809</v>
      </c>
    </row>
    <row r="29" spans="1:295" ht="18" customHeight="1" x14ac:dyDescent="0.3">
      <c r="A29" s="164" t="s">
        <v>64</v>
      </c>
      <c r="B29" s="164" t="s">
        <v>831</v>
      </c>
      <c r="C29" s="167"/>
      <c r="D29" s="168">
        <v>6.1740000000000004</v>
      </c>
      <c r="E29" s="168">
        <v>-11.1584</v>
      </c>
      <c r="F29" s="168">
        <v>1.754</v>
      </c>
      <c r="G29" s="168">
        <v>5.0766</v>
      </c>
      <c r="H29" s="167"/>
      <c r="I29" s="168">
        <v>11.0002</v>
      </c>
      <c r="J29" s="167"/>
      <c r="K29" s="168">
        <v>13.2904</v>
      </c>
      <c r="L29" s="168">
        <v>5.4157999999999999</v>
      </c>
      <c r="M29" s="168">
        <v>6.7845000000000004</v>
      </c>
      <c r="N29" s="168">
        <v>-11.1</v>
      </c>
      <c r="O29" s="168">
        <v>-26.4</v>
      </c>
      <c r="P29" s="167"/>
      <c r="Q29" s="168">
        <v>1.6559999999999999</v>
      </c>
      <c r="R29" s="168">
        <v>-15.4</v>
      </c>
      <c r="S29" s="168">
        <v>-2.9268999999999998</v>
      </c>
      <c r="T29" s="168">
        <v>-6.9866000000000001</v>
      </c>
      <c r="U29" s="168">
        <v>4.8925000000000001</v>
      </c>
      <c r="V29" s="168">
        <v>4.7971000000000004</v>
      </c>
      <c r="W29" s="168">
        <v>8.6790000000000003</v>
      </c>
      <c r="X29" s="168">
        <v>4.6394000000000002</v>
      </c>
      <c r="Y29" s="168">
        <v>-0.64890000000000003</v>
      </c>
      <c r="Z29" s="168">
        <v>2.2120000000000002</v>
      </c>
      <c r="AA29" s="167"/>
      <c r="AB29" s="168">
        <v>-1.1315999999999999</v>
      </c>
      <c r="AC29" s="168">
        <v>-0.40799999999999997</v>
      </c>
      <c r="AD29" s="168">
        <v>-0.373</v>
      </c>
      <c r="AE29" s="168">
        <v>3.8109999999999999</v>
      </c>
      <c r="AF29" s="168">
        <v>-6.66</v>
      </c>
      <c r="AG29" s="168">
        <v>-2.2000000000000002</v>
      </c>
      <c r="AH29" s="168">
        <v>-1.018</v>
      </c>
      <c r="AI29" s="168">
        <v>0.32600000000000001</v>
      </c>
      <c r="AJ29" s="168">
        <v>-1.9</v>
      </c>
      <c r="AK29" s="168">
        <v>-1.81</v>
      </c>
      <c r="AL29" s="167"/>
      <c r="AM29" s="168">
        <v>-10.65</v>
      </c>
      <c r="AN29" s="168">
        <v>-10.73</v>
      </c>
      <c r="AO29" s="168">
        <v>3.6600999999999999</v>
      </c>
      <c r="AP29" s="168">
        <v>4.0468000000000002</v>
      </c>
      <c r="AQ29" s="168">
        <v>15.609500000000001</v>
      </c>
      <c r="AR29" s="168">
        <v>17.720099999999999</v>
      </c>
      <c r="AS29" s="168">
        <v>4.9802</v>
      </c>
      <c r="AT29" s="168">
        <v>22.012</v>
      </c>
      <c r="AU29" s="168">
        <v>22.0319</v>
      </c>
      <c r="AV29" s="168">
        <v>6.2939999999999996</v>
      </c>
      <c r="AW29" s="168">
        <v>5.1096000000000004</v>
      </c>
      <c r="AX29" s="168">
        <v>0</v>
      </c>
      <c r="AY29" s="168">
        <v>-13.9499</v>
      </c>
      <c r="AZ29" s="168">
        <v>14.4672</v>
      </c>
      <c r="BA29" s="168">
        <v>15.608000000000001</v>
      </c>
      <c r="BB29" s="167"/>
      <c r="BC29" s="168">
        <v>5.8524000000000003</v>
      </c>
      <c r="BD29" s="168">
        <v>-5.0999999999999996</v>
      </c>
      <c r="BE29" s="168">
        <v>-5.0999999999999996</v>
      </c>
      <c r="BF29" s="168">
        <v>-22.6157</v>
      </c>
      <c r="BG29" s="168">
        <v>-23.3597</v>
      </c>
      <c r="BH29" s="168">
        <v>-2.1888999999999998</v>
      </c>
      <c r="BI29" s="167"/>
      <c r="BJ29" s="168">
        <v>24.962599999999998</v>
      </c>
      <c r="BK29" s="168">
        <v>2.8683000000000001</v>
      </c>
      <c r="BL29" s="168">
        <v>3.1871</v>
      </c>
      <c r="BM29" s="168">
        <v>2.1556000000000002</v>
      </c>
      <c r="BN29" s="167"/>
      <c r="BO29" s="168">
        <v>3.2044000000000001</v>
      </c>
      <c r="BP29" s="168">
        <v>3.2959999999999998</v>
      </c>
      <c r="BQ29" s="168">
        <v>13.9976</v>
      </c>
      <c r="BR29" s="168">
        <v>-163.42339999999999</v>
      </c>
      <c r="BS29" s="167"/>
      <c r="BT29" s="167"/>
      <c r="BU29" s="167"/>
      <c r="BV29" s="168">
        <v>1.2972999999999999</v>
      </c>
      <c r="BW29" s="168">
        <v>4.5599999999999996</v>
      </c>
      <c r="BX29" s="168">
        <v>6.05</v>
      </c>
      <c r="BY29" s="168">
        <v>-9.5500000000000007</v>
      </c>
      <c r="BZ29" s="168">
        <v>-0.93</v>
      </c>
      <c r="CA29" s="168">
        <v>-24.242000000000001</v>
      </c>
      <c r="CB29" s="168">
        <v>-24.242000000000001</v>
      </c>
      <c r="CC29" s="168">
        <v>33.227699999999999</v>
      </c>
      <c r="CD29" s="168">
        <v>32.936399999999999</v>
      </c>
      <c r="CE29" s="168">
        <v>-2.2875999999999999</v>
      </c>
      <c r="CF29" s="168">
        <v>-25.117599999999999</v>
      </c>
      <c r="CG29" s="168">
        <v>-25.249300000000002</v>
      </c>
      <c r="CH29" s="168">
        <v>24.3872</v>
      </c>
      <c r="CI29" s="168">
        <v>9.0092999999999996</v>
      </c>
      <c r="CJ29" s="168">
        <v>4.032</v>
      </c>
      <c r="CK29" s="168">
        <v>9.6140000000000008</v>
      </c>
      <c r="CL29" s="168">
        <v>1.9</v>
      </c>
      <c r="CM29" s="168">
        <v>-15.3</v>
      </c>
      <c r="CN29" s="168">
        <v>-1.47</v>
      </c>
      <c r="CO29" s="168">
        <v>0</v>
      </c>
      <c r="CP29" s="168">
        <v>0</v>
      </c>
      <c r="CQ29" s="167"/>
      <c r="CR29" s="168">
        <v>21.257899999999999</v>
      </c>
      <c r="CS29" s="168">
        <v>21.203800000000001</v>
      </c>
      <c r="CT29" s="168">
        <v>-22.2303</v>
      </c>
      <c r="CU29" s="168">
        <v>1.3327</v>
      </c>
      <c r="CV29" s="168">
        <v>-22.172999999999998</v>
      </c>
      <c r="CW29" s="168">
        <v>3.7648999999999999</v>
      </c>
      <c r="CX29" s="168">
        <v>23.15</v>
      </c>
      <c r="CY29" s="168">
        <v>7.67</v>
      </c>
      <c r="CZ29" s="168">
        <v>5.3174000000000001</v>
      </c>
      <c r="DA29" s="168">
        <v>4.2999000000000001</v>
      </c>
      <c r="DB29" s="168">
        <v>-5.6063000000000001</v>
      </c>
      <c r="DC29" s="167"/>
      <c r="DD29" s="168">
        <v>-10.344099999999999</v>
      </c>
      <c r="DE29" s="168">
        <v>-10.0482</v>
      </c>
      <c r="DF29" s="168">
        <v>36.6783</v>
      </c>
      <c r="DG29" s="167"/>
      <c r="DH29" s="168">
        <v>-2.0335999999999999</v>
      </c>
      <c r="DI29" s="168">
        <v>-4.8</v>
      </c>
      <c r="DJ29" s="167"/>
      <c r="DK29" s="168">
        <v>-0.91800000000000004</v>
      </c>
      <c r="DL29" s="168">
        <v>5.6</v>
      </c>
      <c r="DM29" s="168">
        <v>4.5999999999999996</v>
      </c>
      <c r="DN29" s="168">
        <v>10.42</v>
      </c>
      <c r="DO29" s="168">
        <v>2.75</v>
      </c>
      <c r="DP29" s="167"/>
      <c r="DQ29" s="168">
        <v>5.3164999999999996</v>
      </c>
      <c r="DR29" s="168">
        <v>-36.327100000000002</v>
      </c>
      <c r="DS29" s="168">
        <v>-21.46</v>
      </c>
      <c r="DT29" s="168">
        <v>-6.22</v>
      </c>
      <c r="DU29" s="168">
        <v>31.46</v>
      </c>
      <c r="DV29" s="168">
        <v>-1.8</v>
      </c>
      <c r="DW29" s="168">
        <v>-33.181800000000003</v>
      </c>
      <c r="DX29" s="168">
        <v>-16.618200000000002</v>
      </c>
      <c r="DY29" s="168">
        <v>-42.637300000000003</v>
      </c>
      <c r="DZ29" s="168">
        <v>-42.390900000000002</v>
      </c>
      <c r="EA29" s="167"/>
      <c r="EB29" s="168">
        <v>-16.9788</v>
      </c>
      <c r="EC29" s="168">
        <v>-27.295200000000001</v>
      </c>
      <c r="ED29" s="168">
        <v>-27.585599999999999</v>
      </c>
      <c r="EE29" s="168">
        <v>-6.5346000000000002</v>
      </c>
      <c r="EF29" s="168">
        <v>-10.063000000000001</v>
      </c>
      <c r="EG29" s="168">
        <v>-11.236000000000001</v>
      </c>
      <c r="EH29" s="168">
        <v>-83.676100000000005</v>
      </c>
      <c r="EI29" s="168">
        <v>-43.726599999999998</v>
      </c>
      <c r="EJ29" s="168">
        <v>6.0523999999999996</v>
      </c>
      <c r="EK29" s="168">
        <v>-7.4020999999999999</v>
      </c>
      <c r="EL29" s="167"/>
      <c r="EM29" s="168">
        <v>22.624400000000001</v>
      </c>
      <c r="EN29" s="168">
        <v>-1.0269999999999999</v>
      </c>
      <c r="EO29" s="168">
        <v>-1.2334000000000001</v>
      </c>
      <c r="EP29" s="168">
        <v>1.6</v>
      </c>
      <c r="EQ29" s="168">
        <v>-33.895499999999998</v>
      </c>
      <c r="ER29" s="168">
        <v>60.9041</v>
      </c>
      <c r="ES29" s="167"/>
      <c r="ET29" s="168">
        <v>0</v>
      </c>
      <c r="EU29" s="168">
        <v>-3.09</v>
      </c>
      <c r="EV29" s="168">
        <v>2.5</v>
      </c>
      <c r="EW29" s="168">
        <v>8.6559000000000008</v>
      </c>
      <c r="EX29" s="167"/>
      <c r="EY29" s="168">
        <v>-8.3024000000000004</v>
      </c>
      <c r="EZ29" s="168">
        <v>-8.4853000000000005</v>
      </c>
      <c r="FA29" s="168">
        <v>8.2264999999999997</v>
      </c>
      <c r="FB29" s="168">
        <v>8.1681000000000008</v>
      </c>
      <c r="FC29" s="168">
        <v>-25.725100000000001</v>
      </c>
      <c r="FD29" s="168">
        <v>3.5244</v>
      </c>
      <c r="FE29" s="168">
        <v>3.242</v>
      </c>
      <c r="FF29" s="167"/>
      <c r="FG29" s="168">
        <v>3.3249</v>
      </c>
      <c r="FH29" s="168">
        <v>3.266</v>
      </c>
      <c r="FI29" s="168">
        <v>0</v>
      </c>
      <c r="FJ29" s="168">
        <v>11.2196</v>
      </c>
      <c r="FK29" s="168">
        <v>11.2196</v>
      </c>
      <c r="FL29" s="168">
        <v>-15.071099999999999</v>
      </c>
      <c r="FM29" s="168">
        <v>25.738099999999999</v>
      </c>
      <c r="FN29" s="168">
        <v>25.751200000000001</v>
      </c>
      <c r="FO29" s="168">
        <v>-9.8086000000000002</v>
      </c>
      <c r="FP29" s="167"/>
      <c r="FQ29" s="168">
        <v>12.701599999999999</v>
      </c>
      <c r="FR29" s="168">
        <v>-18.260000000000002</v>
      </c>
      <c r="FS29" s="168">
        <v>-3.1105999999999998</v>
      </c>
      <c r="FT29" s="168">
        <v>0.1376</v>
      </c>
      <c r="FU29" s="168">
        <v>2.16</v>
      </c>
      <c r="FV29" s="168">
        <v>2.97</v>
      </c>
      <c r="FW29" s="168">
        <v>-12.8957</v>
      </c>
      <c r="FX29" s="167"/>
      <c r="FY29" s="168">
        <v>1.1950000000000001</v>
      </c>
      <c r="FZ29" s="168">
        <v>2.56</v>
      </c>
      <c r="GA29" s="168">
        <v>0</v>
      </c>
      <c r="GB29" s="168">
        <v>-7.74</v>
      </c>
      <c r="GC29" s="168">
        <v>-11.3263</v>
      </c>
      <c r="GD29" s="168">
        <v>-5.1630000000000003</v>
      </c>
      <c r="GE29" s="167"/>
      <c r="GF29" s="168">
        <v>28.2013</v>
      </c>
      <c r="GG29" s="167"/>
      <c r="GH29" s="168">
        <v>17.407800000000002</v>
      </c>
      <c r="GI29" s="168">
        <v>-5.5566000000000004</v>
      </c>
      <c r="GJ29" s="168">
        <v>-5.7828999999999997</v>
      </c>
      <c r="GK29" s="168">
        <v>1.7297</v>
      </c>
      <c r="GL29" s="167"/>
      <c r="GM29" s="167"/>
      <c r="GN29" s="168">
        <v>-13.476599999999999</v>
      </c>
      <c r="GO29" s="168">
        <v>54.232399999999998</v>
      </c>
      <c r="GP29" s="168">
        <v>4.2510000000000003</v>
      </c>
      <c r="GQ29" s="168">
        <v>-19.368400000000001</v>
      </c>
      <c r="GR29" s="168">
        <v>6.9297000000000004</v>
      </c>
      <c r="GS29" s="168">
        <v>6.4374000000000002</v>
      </c>
      <c r="GT29" s="168">
        <v>153.54320000000001</v>
      </c>
      <c r="GU29" s="167"/>
      <c r="GV29" s="167"/>
      <c r="GW29" s="168">
        <v>1.0649999999999999</v>
      </c>
      <c r="GX29" s="168">
        <v>2.5063</v>
      </c>
      <c r="GY29" s="168">
        <v>3.9340999999999999</v>
      </c>
      <c r="GZ29" s="168">
        <v>3.9710000000000001</v>
      </c>
      <c r="HA29" s="168">
        <v>1.9187000000000001</v>
      </c>
      <c r="HB29" s="168">
        <v>-20.3278</v>
      </c>
      <c r="HC29" s="168">
        <v>-19.270900000000001</v>
      </c>
      <c r="HD29" s="168">
        <v>-11.31</v>
      </c>
      <c r="HE29" s="168">
        <v>4.6207000000000003</v>
      </c>
      <c r="HF29" s="168">
        <v>4.7161</v>
      </c>
      <c r="HG29" s="168">
        <v>0</v>
      </c>
      <c r="HH29" s="168">
        <v>96.493099999999998</v>
      </c>
      <c r="HI29" s="168">
        <v>-35.0839</v>
      </c>
      <c r="HJ29" s="168">
        <v>-34.950400000000002</v>
      </c>
      <c r="HK29" s="167"/>
      <c r="HL29" s="167"/>
      <c r="HM29" s="168">
        <v>-9.6031999999999993</v>
      </c>
      <c r="HN29" s="168">
        <v>0</v>
      </c>
      <c r="HO29" s="167"/>
      <c r="HP29" s="167"/>
      <c r="HQ29" s="168">
        <v>-12.505699999999999</v>
      </c>
      <c r="HR29" s="168">
        <v>-12.4979</v>
      </c>
      <c r="HS29" s="168">
        <v>-1.2899</v>
      </c>
      <c r="HT29" s="168">
        <v>-0.14960000000000001</v>
      </c>
      <c r="HU29" s="168">
        <v>31.46</v>
      </c>
      <c r="HV29" s="168">
        <v>31.77</v>
      </c>
      <c r="HW29" s="168">
        <v>-32.200000000000003</v>
      </c>
      <c r="HX29" s="168">
        <v>-32.9</v>
      </c>
      <c r="HY29" s="168">
        <v>0.54659999999999997</v>
      </c>
      <c r="HZ29" s="168">
        <v>2.56</v>
      </c>
      <c r="IA29" s="168">
        <v>40.0715</v>
      </c>
      <c r="IB29" s="168">
        <v>21.149100000000001</v>
      </c>
      <c r="IC29" s="168">
        <v>21.2179</v>
      </c>
      <c r="ID29" s="168">
        <v>-17</v>
      </c>
      <c r="IE29" s="168">
        <v>-46.2</v>
      </c>
      <c r="IF29" s="168">
        <v>-4.5999999999999996</v>
      </c>
      <c r="IG29" s="168">
        <v>-5.0999999999999996</v>
      </c>
      <c r="IH29" s="168">
        <v>-17.790600000000001</v>
      </c>
      <c r="II29" s="168">
        <v>-17.754799999999999</v>
      </c>
      <c r="IJ29" s="168">
        <v>-188.93170000000001</v>
      </c>
      <c r="IK29" s="168">
        <v>-5.5537000000000001</v>
      </c>
      <c r="IL29" s="168">
        <v>-252.00110000000001</v>
      </c>
      <c r="IM29" s="168">
        <v>-25.661300000000001</v>
      </c>
      <c r="IN29" s="168">
        <v>-61.143900000000002</v>
      </c>
      <c r="IO29" s="168">
        <v>74.243799999999993</v>
      </c>
      <c r="IP29" s="168">
        <v>96.528700000000001</v>
      </c>
      <c r="IQ29" s="168">
        <v>102.93600000000001</v>
      </c>
      <c r="IR29" s="168">
        <v>94.226799999999997</v>
      </c>
      <c r="IS29" s="168">
        <v>-4.0156000000000001</v>
      </c>
      <c r="IT29" s="168">
        <v>16.8172</v>
      </c>
      <c r="IU29" s="168">
        <v>17.1569</v>
      </c>
      <c r="IV29" s="168">
        <v>6.7481</v>
      </c>
      <c r="IW29" s="168">
        <v>134.15350000000001</v>
      </c>
      <c r="IX29" s="168">
        <v>-207.0027</v>
      </c>
      <c r="IY29" s="168">
        <v>72.269499999999994</v>
      </c>
      <c r="IZ29" s="168">
        <v>-65.151899999999998</v>
      </c>
      <c r="JA29" s="168">
        <v>-1.2634000000000001</v>
      </c>
      <c r="JB29" s="168">
        <v>0.78600000000000003</v>
      </c>
      <c r="JC29" s="168">
        <v>-11.28</v>
      </c>
      <c r="JD29" s="168">
        <v>-1.9850000000000001</v>
      </c>
      <c r="JE29" s="168">
        <v>-2.0019999999999998</v>
      </c>
      <c r="JF29" s="168">
        <v>8.8800000000000008</v>
      </c>
      <c r="JG29" s="168">
        <v>-7.04</v>
      </c>
      <c r="JH29" s="168">
        <v>-3.4655999999999998</v>
      </c>
      <c r="JI29" s="168">
        <v>2.0217999999999998</v>
      </c>
      <c r="JJ29" s="168">
        <v>0.20599999999999999</v>
      </c>
      <c r="JK29" s="168">
        <v>-8.7876999999999992</v>
      </c>
      <c r="JL29" s="168">
        <v>1.2</v>
      </c>
      <c r="JM29" s="168">
        <v>1.337</v>
      </c>
      <c r="JN29" s="168">
        <v>1.3080000000000001</v>
      </c>
      <c r="JO29" s="168">
        <v>3.4255</v>
      </c>
      <c r="JP29" s="167"/>
      <c r="JQ29" s="168">
        <v>4.3323999999999998</v>
      </c>
      <c r="JR29" s="168">
        <v>3.9535999999999998</v>
      </c>
      <c r="JS29" s="168">
        <v>5.0044000000000004</v>
      </c>
      <c r="JT29" s="167"/>
      <c r="JU29" s="168">
        <v>35.6</v>
      </c>
      <c r="JV29" s="168">
        <v>0.1754</v>
      </c>
      <c r="JW29" s="168">
        <v>0.41</v>
      </c>
      <c r="JX29" s="167"/>
      <c r="JY29" s="168">
        <v>-10.318</v>
      </c>
      <c r="JZ29" s="168">
        <v>-2.5278999999999998</v>
      </c>
      <c r="KA29" s="168">
        <v>-24.084700000000002</v>
      </c>
      <c r="KB29" s="168">
        <v>-10.086600000000001</v>
      </c>
      <c r="KC29" s="168">
        <v>-6.0347999999999997</v>
      </c>
      <c r="KD29" s="168">
        <v>-23.619399999999999</v>
      </c>
      <c r="KE29" s="168">
        <v>-1.3599000000000001</v>
      </c>
      <c r="KF29" s="168">
        <v>-30.4</v>
      </c>
      <c r="KG29" s="168">
        <v>14.7</v>
      </c>
      <c r="KH29" s="168">
        <v>31.173999999999999</v>
      </c>
      <c r="KI29" s="168">
        <v>-100.2908</v>
      </c>
    </row>
    <row r="30" spans="1:295" ht="18" customHeight="1" x14ac:dyDescent="0.3">
      <c r="A30" s="164" t="s">
        <v>64</v>
      </c>
      <c r="B30" s="164" t="s">
        <v>832</v>
      </c>
      <c r="C30" s="167"/>
      <c r="D30" s="168">
        <v>5.8914</v>
      </c>
      <c r="E30" s="168">
        <v>-10.899900000000001</v>
      </c>
      <c r="F30" s="168">
        <v>1.7278</v>
      </c>
      <c r="G30" s="168">
        <v>5.2093999999999996</v>
      </c>
      <c r="H30" s="167"/>
      <c r="I30" s="168">
        <v>11.3399</v>
      </c>
      <c r="J30" s="167"/>
      <c r="K30" s="168">
        <v>12.9009</v>
      </c>
      <c r="L30" s="168">
        <v>5.2148000000000003</v>
      </c>
      <c r="M30" s="168">
        <v>6.6485000000000003</v>
      </c>
      <c r="N30" s="168">
        <v>-11.1</v>
      </c>
      <c r="O30" s="167"/>
      <c r="P30" s="168">
        <v>2.2000000000000002</v>
      </c>
      <c r="Q30" s="168">
        <v>0.82799999999999996</v>
      </c>
      <c r="R30" s="167"/>
      <c r="S30" s="168">
        <v>-2.8912</v>
      </c>
      <c r="T30" s="168">
        <v>-7.5308000000000002</v>
      </c>
      <c r="U30" s="168">
        <v>4.8563999999999998</v>
      </c>
      <c r="V30" s="168">
        <v>4.8284000000000002</v>
      </c>
      <c r="W30" s="168">
        <v>8.6607000000000003</v>
      </c>
      <c r="X30" s="168">
        <v>4.6087999999999996</v>
      </c>
      <c r="Y30" s="168">
        <v>-0.69840000000000002</v>
      </c>
      <c r="Z30" s="168">
        <v>2.3475999999999999</v>
      </c>
      <c r="AA30" s="167"/>
      <c r="AB30" s="168">
        <v>-1.0308999999999999</v>
      </c>
      <c r="AC30" s="168">
        <v>-0.19</v>
      </c>
      <c r="AD30" s="168">
        <v>-0.05</v>
      </c>
      <c r="AE30" s="168">
        <v>3.335</v>
      </c>
      <c r="AF30" s="168">
        <v>-6.66</v>
      </c>
      <c r="AG30" s="168">
        <v>-2.2000000000000002</v>
      </c>
      <c r="AH30" s="168">
        <v>-1.397</v>
      </c>
      <c r="AI30" s="168">
        <v>0.313</v>
      </c>
      <c r="AJ30" s="168">
        <v>0.68</v>
      </c>
      <c r="AK30" s="168">
        <v>0.69</v>
      </c>
      <c r="AL30" s="167"/>
      <c r="AM30" s="168">
        <v>-10.210000000000001</v>
      </c>
      <c r="AN30" s="168">
        <v>-9.75</v>
      </c>
      <c r="AO30" s="167"/>
      <c r="AP30" s="168">
        <v>3.8489</v>
      </c>
      <c r="AQ30" s="168">
        <v>14.948499999999999</v>
      </c>
      <c r="AR30" s="168">
        <v>16.878599999999999</v>
      </c>
      <c r="AS30" s="168">
        <v>2.7618999999999998</v>
      </c>
      <c r="AT30" s="168">
        <v>25.0898</v>
      </c>
      <c r="AU30" s="168">
        <v>26.4054</v>
      </c>
      <c r="AV30" s="168">
        <v>17.083100000000002</v>
      </c>
      <c r="AW30" s="168">
        <v>19.276</v>
      </c>
      <c r="AX30" s="167"/>
      <c r="AY30" s="168">
        <v>-18.55</v>
      </c>
      <c r="AZ30" s="168">
        <v>18.500399999999999</v>
      </c>
      <c r="BA30" s="168">
        <v>20.9328</v>
      </c>
      <c r="BB30" s="167"/>
      <c r="BC30" s="168">
        <v>1.7419</v>
      </c>
      <c r="BD30" s="168">
        <v>-3.1</v>
      </c>
      <c r="BE30" s="168">
        <v>-3.4</v>
      </c>
      <c r="BF30" s="168">
        <v>-18.460799999999999</v>
      </c>
      <c r="BG30" s="168">
        <v>-18.5197</v>
      </c>
      <c r="BH30" s="168">
        <v>-1.9872000000000001</v>
      </c>
      <c r="BI30" s="167"/>
      <c r="BJ30" s="168">
        <v>24.678999999999998</v>
      </c>
      <c r="BK30" s="168">
        <v>2.5221</v>
      </c>
      <c r="BL30" s="168">
        <v>3.222</v>
      </c>
      <c r="BM30" s="168">
        <v>2.0939999999999999</v>
      </c>
      <c r="BN30" s="167"/>
      <c r="BO30" s="168">
        <v>5.7984999999999998</v>
      </c>
      <c r="BP30" s="168">
        <v>5.9206000000000003</v>
      </c>
      <c r="BQ30" s="168">
        <v>5.8794000000000004</v>
      </c>
      <c r="BR30" s="168">
        <v>-157.86529999999999</v>
      </c>
      <c r="BS30" s="167"/>
      <c r="BT30" s="167"/>
      <c r="BU30" s="167"/>
      <c r="BV30" s="168">
        <v>2.3452000000000002</v>
      </c>
      <c r="BW30" s="168">
        <v>4.92</v>
      </c>
      <c r="BX30" s="168">
        <v>6.56</v>
      </c>
      <c r="BY30" s="168">
        <v>-8.9700000000000006</v>
      </c>
      <c r="BZ30" s="168">
        <v>-0.87</v>
      </c>
      <c r="CA30" s="168">
        <v>-25.581600000000002</v>
      </c>
      <c r="CB30" s="168">
        <v>-25.313700000000001</v>
      </c>
      <c r="CC30" s="168">
        <v>33.000100000000003</v>
      </c>
      <c r="CD30" s="168">
        <v>32.469900000000003</v>
      </c>
      <c r="CE30" s="168">
        <v>-2.7902</v>
      </c>
      <c r="CF30" s="168">
        <v>-25.395700000000001</v>
      </c>
      <c r="CG30" s="168">
        <v>-25.675000000000001</v>
      </c>
      <c r="CH30" s="168">
        <v>24.1572</v>
      </c>
      <c r="CI30" s="168">
        <v>8.2584</v>
      </c>
      <c r="CJ30" s="168">
        <v>3.8355999999999999</v>
      </c>
      <c r="CK30" s="168">
        <v>8.3659999999999997</v>
      </c>
      <c r="CL30" s="168">
        <v>2</v>
      </c>
      <c r="CM30" s="168">
        <v>-14.5</v>
      </c>
      <c r="CN30" s="168">
        <v>-1.52</v>
      </c>
      <c r="CO30" s="168">
        <v>0</v>
      </c>
      <c r="CP30" s="168">
        <v>0</v>
      </c>
      <c r="CQ30" s="168">
        <v>0</v>
      </c>
      <c r="CR30" s="168">
        <v>20.048999999999999</v>
      </c>
      <c r="CS30" s="168">
        <v>20.149999999999999</v>
      </c>
      <c r="CT30" s="168">
        <v>-18.9193</v>
      </c>
      <c r="CU30" s="168">
        <v>-1.9212</v>
      </c>
      <c r="CV30" s="168">
        <v>-18.845099999999999</v>
      </c>
      <c r="CW30" s="168">
        <v>3.3666999999999998</v>
      </c>
      <c r="CX30" s="168">
        <v>24.03</v>
      </c>
      <c r="CY30" s="168">
        <v>8.06</v>
      </c>
      <c r="CZ30" s="168">
        <v>5.6299000000000001</v>
      </c>
      <c r="DA30" s="168">
        <v>4.4951999999999996</v>
      </c>
      <c r="DB30" s="168">
        <v>-5.7438000000000002</v>
      </c>
      <c r="DC30" s="167"/>
      <c r="DD30" s="168">
        <v>-9.8383000000000003</v>
      </c>
      <c r="DE30" s="168">
        <v>-9.2337000000000007</v>
      </c>
      <c r="DF30" s="168">
        <v>34.597200000000001</v>
      </c>
      <c r="DG30" s="167"/>
      <c r="DH30" s="168">
        <v>-2.1040000000000001</v>
      </c>
      <c r="DI30" s="168">
        <v>-7.1</v>
      </c>
      <c r="DJ30" s="168">
        <v>-7.2</v>
      </c>
      <c r="DK30" s="168">
        <v>-1.0522</v>
      </c>
      <c r="DL30" s="168">
        <v>6.2</v>
      </c>
      <c r="DM30" s="168">
        <v>4.72</v>
      </c>
      <c r="DN30" s="168">
        <v>10.8</v>
      </c>
      <c r="DO30" s="168">
        <v>3.11</v>
      </c>
      <c r="DP30" s="167"/>
      <c r="DQ30" s="168">
        <v>5.4249999999999998</v>
      </c>
      <c r="DR30" s="168">
        <v>-34.667000000000002</v>
      </c>
      <c r="DS30" s="168">
        <v>-21.56</v>
      </c>
      <c r="DT30" s="168">
        <v>-6.52</v>
      </c>
      <c r="DU30" s="168">
        <v>33.96</v>
      </c>
      <c r="DV30" s="168">
        <v>-1.71</v>
      </c>
      <c r="DW30" s="168">
        <v>-31.9636</v>
      </c>
      <c r="DX30" s="168">
        <v>-15.9727</v>
      </c>
      <c r="DY30" s="168">
        <v>-42.595500000000001</v>
      </c>
      <c r="DZ30" s="168">
        <v>-42.5182</v>
      </c>
      <c r="EA30" s="167"/>
      <c r="EB30" s="168">
        <v>-14.842499999999999</v>
      </c>
      <c r="EC30" s="168">
        <v>-25.614999999999998</v>
      </c>
      <c r="ED30" s="168">
        <v>-25.495899999999999</v>
      </c>
      <c r="EE30" s="168">
        <v>-5.9505999999999997</v>
      </c>
      <c r="EF30" s="168">
        <v>-4.6814</v>
      </c>
      <c r="EG30" s="168">
        <v>-11.468</v>
      </c>
      <c r="EH30" s="168">
        <v>-77.7881</v>
      </c>
      <c r="EI30" s="168">
        <v>-45.414900000000003</v>
      </c>
      <c r="EJ30" s="167"/>
      <c r="EK30" s="168">
        <v>-7.2718999999999996</v>
      </c>
      <c r="EL30" s="168">
        <v>0</v>
      </c>
      <c r="EM30" s="168">
        <v>18.739999999999998</v>
      </c>
      <c r="EN30" s="168">
        <v>-0.67079999999999995</v>
      </c>
      <c r="EO30" s="168">
        <v>-1.1189</v>
      </c>
      <c r="EP30" s="168">
        <v>12.6</v>
      </c>
      <c r="EQ30" s="168">
        <v>-35.7986</v>
      </c>
      <c r="ER30" s="168">
        <v>65.464200000000005</v>
      </c>
      <c r="ES30" s="168">
        <v>0</v>
      </c>
      <c r="ET30" s="168">
        <v>-12.76</v>
      </c>
      <c r="EU30" s="168">
        <v>0</v>
      </c>
      <c r="EV30" s="168">
        <v>-0.3</v>
      </c>
      <c r="EW30" s="168">
        <v>8.5017999999999994</v>
      </c>
      <c r="EX30" s="167"/>
      <c r="EY30" s="168">
        <v>-9.5494000000000003</v>
      </c>
      <c r="EZ30" s="168">
        <v>-9.7449999999999992</v>
      </c>
      <c r="FA30" s="168">
        <v>8.2828999999999997</v>
      </c>
      <c r="FB30" s="168">
        <v>5.9157999999999999</v>
      </c>
      <c r="FC30" s="168">
        <v>-22.259799999999998</v>
      </c>
      <c r="FD30" s="168">
        <v>4.1675000000000004</v>
      </c>
      <c r="FE30" s="168">
        <v>3.8588</v>
      </c>
      <c r="FF30" s="167"/>
      <c r="FG30" s="168">
        <v>3.4803000000000002</v>
      </c>
      <c r="FH30" s="168">
        <v>3.4380999999999999</v>
      </c>
      <c r="FI30" s="168">
        <v>0</v>
      </c>
      <c r="FJ30" s="168">
        <v>11.8894</v>
      </c>
      <c r="FK30" s="168">
        <v>12.224299999999999</v>
      </c>
      <c r="FL30" s="168">
        <v>-15.7409</v>
      </c>
      <c r="FM30" s="168">
        <v>26.369800000000001</v>
      </c>
      <c r="FN30" s="168">
        <v>26.548200000000001</v>
      </c>
      <c r="FO30" s="168">
        <v>-10.363200000000001</v>
      </c>
      <c r="FP30" s="167"/>
      <c r="FQ30" s="168">
        <v>13.228999999999999</v>
      </c>
      <c r="FR30" s="168">
        <v>-18.52</v>
      </c>
      <c r="FS30" s="168">
        <v>-3.8136999999999999</v>
      </c>
      <c r="FT30" s="168">
        <v>0.13850000000000001</v>
      </c>
      <c r="FU30" s="168">
        <v>2.36</v>
      </c>
      <c r="FV30" s="168">
        <v>2.33</v>
      </c>
      <c r="FW30" s="168">
        <v>-12.9199</v>
      </c>
      <c r="FX30" s="167"/>
      <c r="FY30" s="168">
        <v>1.39</v>
      </c>
      <c r="FZ30" s="168">
        <v>2.4849999999999999</v>
      </c>
      <c r="GA30" s="167"/>
      <c r="GB30" s="168">
        <v>-8.06</v>
      </c>
      <c r="GC30" s="168">
        <v>-10.5901</v>
      </c>
      <c r="GD30" s="168">
        <v>-4.8502000000000001</v>
      </c>
      <c r="GE30" s="168">
        <v>-4.76</v>
      </c>
      <c r="GF30" s="168">
        <v>27.677299999999999</v>
      </c>
      <c r="GG30" s="167"/>
      <c r="GH30" s="168">
        <v>17.4377</v>
      </c>
      <c r="GI30" s="168">
        <v>-5.5701000000000001</v>
      </c>
      <c r="GJ30" s="168">
        <v>-5.8716999999999997</v>
      </c>
      <c r="GK30" s="168">
        <v>1.7918000000000001</v>
      </c>
      <c r="GL30" s="167"/>
      <c r="GM30" s="167"/>
      <c r="GN30" s="168">
        <v>-12.1698</v>
      </c>
      <c r="GO30" s="168">
        <v>54.694400000000002</v>
      </c>
      <c r="GP30" s="168">
        <v>3.6892</v>
      </c>
      <c r="GQ30" s="168">
        <v>-19.147200000000002</v>
      </c>
      <c r="GR30" s="168">
        <v>6.8323999999999998</v>
      </c>
      <c r="GS30" s="168">
        <v>5.8021000000000003</v>
      </c>
      <c r="GT30" s="168">
        <v>156.06450000000001</v>
      </c>
      <c r="GU30" s="167"/>
      <c r="GV30" s="167"/>
      <c r="GW30" s="168">
        <v>0.5575</v>
      </c>
      <c r="GX30" s="168">
        <v>2.5541</v>
      </c>
      <c r="GY30" s="168">
        <v>3.9561000000000002</v>
      </c>
      <c r="GZ30" s="168">
        <v>3.9788999999999999</v>
      </c>
      <c r="HA30" s="168">
        <v>2.0114999999999998</v>
      </c>
      <c r="HB30" s="168">
        <v>-20.302800000000001</v>
      </c>
      <c r="HC30" s="168">
        <v>-18.802</v>
      </c>
      <c r="HD30" s="168">
        <v>-11.73</v>
      </c>
      <c r="HE30" s="168">
        <v>4.9551999999999996</v>
      </c>
      <c r="HF30" s="168">
        <v>3.5495000000000001</v>
      </c>
      <c r="HG30" s="168">
        <v>0</v>
      </c>
      <c r="HH30" s="168">
        <v>91.437200000000004</v>
      </c>
      <c r="HI30" s="168">
        <v>-34.848300000000002</v>
      </c>
      <c r="HJ30" s="168">
        <v>-34.787799999999997</v>
      </c>
      <c r="HK30" s="167"/>
      <c r="HL30" s="167"/>
      <c r="HM30" s="168">
        <v>0</v>
      </c>
      <c r="HN30" s="168">
        <v>0</v>
      </c>
      <c r="HO30" s="167"/>
      <c r="HP30" s="167"/>
      <c r="HQ30" s="168">
        <v>-12.1905</v>
      </c>
      <c r="HR30" s="168">
        <v>-12.218400000000001</v>
      </c>
      <c r="HS30" s="168">
        <v>-1.6153</v>
      </c>
      <c r="HT30" s="168">
        <v>-1.5004</v>
      </c>
      <c r="HU30" s="168">
        <v>31.65</v>
      </c>
      <c r="HV30" s="168">
        <v>31.53</v>
      </c>
      <c r="HW30" s="168">
        <v>-33.1</v>
      </c>
      <c r="HX30" s="168">
        <v>-32.700000000000003</v>
      </c>
      <c r="HY30" s="168">
        <v>-0.1053</v>
      </c>
      <c r="HZ30" s="168">
        <v>3.28</v>
      </c>
      <c r="IA30" s="168">
        <v>46.169699999999999</v>
      </c>
      <c r="IB30" s="168">
        <v>19.950500000000002</v>
      </c>
      <c r="IC30" s="168">
        <v>19.884599999999999</v>
      </c>
      <c r="ID30" s="168">
        <v>-17</v>
      </c>
      <c r="IE30" s="168">
        <v>-47.1</v>
      </c>
      <c r="IF30" s="168">
        <v>-4.2</v>
      </c>
      <c r="IG30" s="168">
        <v>-4.7</v>
      </c>
      <c r="IH30" s="168">
        <v>-17.993500000000001</v>
      </c>
      <c r="II30" s="168">
        <v>-17.873699999999999</v>
      </c>
      <c r="IJ30" s="168">
        <v>-183.5701</v>
      </c>
      <c r="IK30" s="168">
        <v>0.21790000000000001</v>
      </c>
      <c r="IL30" s="168">
        <v>-248.53110000000001</v>
      </c>
      <c r="IM30" s="168">
        <v>-26.616</v>
      </c>
      <c r="IN30" s="168">
        <v>-57.618899999999996</v>
      </c>
      <c r="IO30" s="168">
        <v>74.105699999999999</v>
      </c>
      <c r="IP30" s="168">
        <v>94.8613</v>
      </c>
      <c r="IQ30" s="168">
        <v>104.02290000000001</v>
      </c>
      <c r="IR30" s="168">
        <v>94.679199999999994</v>
      </c>
      <c r="IS30" s="168">
        <v>0.28410000000000002</v>
      </c>
      <c r="IT30" s="168">
        <v>21.943100000000001</v>
      </c>
      <c r="IU30" s="168">
        <v>17.765899999999998</v>
      </c>
      <c r="IV30" s="168">
        <v>7.1121999999999996</v>
      </c>
      <c r="IW30" s="168">
        <v>134.04519999999999</v>
      </c>
      <c r="IX30" s="168">
        <v>-209.30520000000001</v>
      </c>
      <c r="IY30" s="168">
        <v>72.970299999999995</v>
      </c>
      <c r="IZ30" s="168">
        <v>-65.999300000000005</v>
      </c>
      <c r="JA30" s="168">
        <v>-1.1707000000000001</v>
      </c>
      <c r="JB30" s="168">
        <v>2.1309999999999998</v>
      </c>
      <c r="JC30" s="168">
        <v>-13.28</v>
      </c>
      <c r="JD30" s="168">
        <v>-1.9019999999999999</v>
      </c>
      <c r="JE30" s="168">
        <v>-1.913</v>
      </c>
      <c r="JF30" s="168">
        <v>10</v>
      </c>
      <c r="JG30" s="168">
        <v>-6.48</v>
      </c>
      <c r="JH30" s="168">
        <v>-5.3432000000000004</v>
      </c>
      <c r="JI30" s="168">
        <v>1.0849</v>
      </c>
      <c r="JJ30" s="168">
        <v>-0.14499999999999999</v>
      </c>
      <c r="JK30" s="168">
        <v>-8.4946999999999999</v>
      </c>
      <c r="JL30" s="168">
        <v>2.8</v>
      </c>
      <c r="JM30" s="168">
        <v>1.4430000000000001</v>
      </c>
      <c r="JN30" s="168">
        <v>2.7759999999999998</v>
      </c>
      <c r="JO30" s="168">
        <v>3.6471</v>
      </c>
      <c r="JP30" s="167"/>
      <c r="JQ30" s="168">
        <v>3.8102</v>
      </c>
      <c r="JR30" s="168">
        <v>4.7539999999999996</v>
      </c>
      <c r="JS30" s="168">
        <v>4.2191000000000001</v>
      </c>
      <c r="JT30" s="167"/>
      <c r="JU30" s="168">
        <v>35.5</v>
      </c>
      <c r="JV30" s="168">
        <v>0.4052</v>
      </c>
      <c r="JW30" s="168">
        <v>0.5</v>
      </c>
      <c r="JX30" s="167"/>
      <c r="JY30" s="168">
        <v>-11.9719</v>
      </c>
      <c r="JZ30" s="168">
        <v>-2.0708000000000002</v>
      </c>
      <c r="KA30" s="168">
        <v>-24.0425</v>
      </c>
      <c r="KB30" s="168">
        <v>-11.3894</v>
      </c>
      <c r="KC30" s="168">
        <v>-6.1155999999999997</v>
      </c>
      <c r="KD30" s="168">
        <v>-22.875499999999999</v>
      </c>
      <c r="KE30" s="168">
        <v>-1.5919000000000001</v>
      </c>
      <c r="KF30" s="168">
        <v>-30.3</v>
      </c>
      <c r="KG30" s="168">
        <v>14.4</v>
      </c>
      <c r="KH30" s="168">
        <v>27.345300000000002</v>
      </c>
      <c r="KI30" s="168">
        <v>-99.304599999999994</v>
      </c>
    </row>
    <row r="31" spans="1:295" ht="18" customHeight="1" x14ac:dyDescent="0.3">
      <c r="A31" s="164" t="s">
        <v>64</v>
      </c>
      <c r="B31" s="164" t="s">
        <v>833</v>
      </c>
      <c r="C31" s="167"/>
      <c r="D31" s="168">
        <v>5.5711000000000004</v>
      </c>
      <c r="E31" s="168">
        <v>-10.5501</v>
      </c>
      <c r="F31" s="168">
        <v>1.6654</v>
      </c>
      <c r="G31" s="168">
        <v>5.5609000000000002</v>
      </c>
      <c r="H31" s="167"/>
      <c r="I31" s="168">
        <v>11.7966</v>
      </c>
      <c r="J31" s="167"/>
      <c r="K31" s="168">
        <v>13.9276</v>
      </c>
      <c r="L31" s="168">
        <v>5.6467999999999998</v>
      </c>
      <c r="M31" s="168">
        <v>7.1017999999999999</v>
      </c>
      <c r="N31" s="168">
        <v>-13.32</v>
      </c>
      <c r="O31" s="168">
        <v>-26.4</v>
      </c>
      <c r="P31" s="168">
        <v>2.2000000000000002</v>
      </c>
      <c r="Q31" s="168">
        <v>1.6559999999999999</v>
      </c>
      <c r="R31" s="168">
        <v>-13.2</v>
      </c>
      <c r="S31" s="168">
        <v>-2.9161000000000001</v>
      </c>
      <c r="T31" s="168">
        <v>-6.7519999999999998</v>
      </c>
      <c r="U31" s="168">
        <v>4.9333999999999998</v>
      </c>
      <c r="V31" s="168">
        <v>4.7773000000000003</v>
      </c>
      <c r="W31" s="168">
        <v>8.5747</v>
      </c>
      <c r="X31" s="168">
        <v>4.4896000000000003</v>
      </c>
      <c r="Y31" s="168">
        <v>-0.72750000000000004</v>
      </c>
      <c r="Z31" s="168">
        <v>2.2599999999999998</v>
      </c>
      <c r="AA31" s="167"/>
      <c r="AB31" s="168">
        <v>-1.1548</v>
      </c>
      <c r="AC31" s="168">
        <v>-0.53400000000000003</v>
      </c>
      <c r="AD31" s="168">
        <v>-0.44600000000000001</v>
      </c>
      <c r="AE31" s="168">
        <v>3.4609999999999999</v>
      </c>
      <c r="AF31" s="168">
        <v>-4.4400000000000004</v>
      </c>
      <c r="AG31" s="168">
        <v>-4.4000000000000004</v>
      </c>
      <c r="AH31" s="168">
        <v>-1.046</v>
      </c>
      <c r="AI31" s="168">
        <v>0.32100000000000001</v>
      </c>
      <c r="AJ31" s="168">
        <v>-2.59</v>
      </c>
      <c r="AK31" s="168">
        <v>-2.2200000000000002</v>
      </c>
      <c r="AL31" s="167"/>
      <c r="AM31" s="168">
        <v>-11.25</v>
      </c>
      <c r="AN31" s="168">
        <v>-11.26</v>
      </c>
      <c r="AO31" s="167"/>
      <c r="AP31" s="168">
        <v>3.7570999999999999</v>
      </c>
      <c r="AQ31" s="168">
        <v>15.547499999999999</v>
      </c>
      <c r="AR31" s="168">
        <v>17.325800000000001</v>
      </c>
      <c r="AS31" s="168">
        <v>6.3445</v>
      </c>
      <c r="AT31" s="168">
        <v>21.182400000000001</v>
      </c>
      <c r="AU31" s="168">
        <v>22.000699999999998</v>
      </c>
      <c r="AV31" s="168">
        <v>3.8755999999999999</v>
      </c>
      <c r="AW31" s="168">
        <v>3.9579</v>
      </c>
      <c r="AX31" s="167"/>
      <c r="AY31" s="168">
        <v>-13.3353</v>
      </c>
      <c r="AZ31" s="168">
        <v>14.449</v>
      </c>
      <c r="BA31" s="168">
        <v>14.9373</v>
      </c>
      <c r="BB31" s="167"/>
      <c r="BC31" s="168">
        <v>5.2680999999999996</v>
      </c>
      <c r="BD31" s="168">
        <v>-4.9000000000000004</v>
      </c>
      <c r="BE31" s="168">
        <v>-4.9000000000000004</v>
      </c>
      <c r="BF31" s="168">
        <v>-23.185300000000002</v>
      </c>
      <c r="BG31" s="168">
        <v>-23.463899999999999</v>
      </c>
      <c r="BH31" s="168">
        <v>-2.2993000000000001</v>
      </c>
      <c r="BI31" s="167"/>
      <c r="BJ31" s="168">
        <v>25.160599999999999</v>
      </c>
      <c r="BK31" s="168">
        <v>2.8071000000000002</v>
      </c>
      <c r="BL31" s="168">
        <v>3.6503000000000001</v>
      </c>
      <c r="BM31" s="168">
        <v>2.3248000000000002</v>
      </c>
      <c r="BN31" s="167"/>
      <c r="BO31" s="168">
        <v>3.9674</v>
      </c>
      <c r="BP31" s="168">
        <v>4.0895000000000001</v>
      </c>
      <c r="BQ31" s="168">
        <v>9.3188999999999993</v>
      </c>
      <c r="BR31" s="168">
        <v>-158.79470000000001</v>
      </c>
      <c r="BS31" s="167"/>
      <c r="BT31" s="167"/>
      <c r="BU31" s="167"/>
      <c r="BV31" s="167"/>
      <c r="BW31" s="168">
        <v>4.7300000000000004</v>
      </c>
      <c r="BX31" s="168">
        <v>6.4</v>
      </c>
      <c r="BY31" s="168">
        <v>-8.5399999999999991</v>
      </c>
      <c r="BZ31" s="168">
        <v>-0.46</v>
      </c>
      <c r="CA31" s="168">
        <v>-23.9741</v>
      </c>
      <c r="CB31" s="168">
        <v>-24.242000000000001</v>
      </c>
      <c r="CC31" s="168">
        <v>32.567100000000003</v>
      </c>
      <c r="CD31" s="168">
        <v>31.915299999999998</v>
      </c>
      <c r="CE31" s="168">
        <v>-2.7770000000000001</v>
      </c>
      <c r="CF31" s="168">
        <v>-26.3902</v>
      </c>
      <c r="CG31" s="168">
        <v>-25.821000000000002</v>
      </c>
      <c r="CH31" s="168">
        <v>25.1418</v>
      </c>
      <c r="CI31" s="168">
        <v>7.1681999999999997</v>
      </c>
      <c r="CJ31" s="168">
        <v>3.8355999999999999</v>
      </c>
      <c r="CK31" s="168">
        <v>8.4740000000000002</v>
      </c>
      <c r="CL31" s="168">
        <v>0.3</v>
      </c>
      <c r="CM31" s="168">
        <v>-11.4</v>
      </c>
      <c r="CN31" s="168">
        <v>-1.47</v>
      </c>
      <c r="CO31" s="168">
        <v>4.4465000000000003</v>
      </c>
      <c r="CP31" s="168">
        <v>4.2751000000000001</v>
      </c>
      <c r="CQ31" s="168">
        <v>4.2039</v>
      </c>
      <c r="CR31" s="168">
        <v>22.637799999999999</v>
      </c>
      <c r="CS31" s="168">
        <v>22.556999999999999</v>
      </c>
      <c r="CT31" s="168">
        <v>-23.752300000000002</v>
      </c>
      <c r="CU31" s="168">
        <v>2.5634999999999999</v>
      </c>
      <c r="CV31" s="168">
        <v>-23.6874</v>
      </c>
      <c r="CW31" s="168">
        <v>3.6476000000000002</v>
      </c>
      <c r="CX31" s="168">
        <v>24.6</v>
      </c>
      <c r="CY31" s="168">
        <v>8.2200000000000006</v>
      </c>
      <c r="CZ31" s="168">
        <v>5.7861000000000002</v>
      </c>
      <c r="DA31" s="168">
        <v>4.6905999999999999</v>
      </c>
      <c r="DB31" s="168">
        <v>-5.8322000000000003</v>
      </c>
      <c r="DC31" s="167"/>
      <c r="DD31" s="168">
        <v>-8.7834000000000003</v>
      </c>
      <c r="DE31" s="168">
        <v>-8.9777000000000005</v>
      </c>
      <c r="DF31" s="168">
        <v>30.503799999999998</v>
      </c>
      <c r="DG31" s="167"/>
      <c r="DH31" s="168">
        <v>-2.2305000000000001</v>
      </c>
      <c r="DI31" s="167"/>
      <c r="DJ31" s="167"/>
      <c r="DK31" s="168">
        <v>-1.145</v>
      </c>
      <c r="DL31" s="168">
        <v>6.1</v>
      </c>
      <c r="DM31" s="168">
        <v>4.9800000000000004</v>
      </c>
      <c r="DN31" s="168">
        <v>11.14</v>
      </c>
      <c r="DO31" s="168">
        <v>3.32</v>
      </c>
      <c r="DP31" s="167"/>
      <c r="DQ31" s="168">
        <v>6.0914999999999999</v>
      </c>
      <c r="DR31" s="168">
        <v>-31.151800000000001</v>
      </c>
      <c r="DS31" s="168">
        <v>-16.739999999999998</v>
      </c>
      <c r="DT31" s="168">
        <v>-6.47</v>
      </c>
      <c r="DU31" s="168">
        <v>28.41</v>
      </c>
      <c r="DV31" s="168">
        <v>-1.26</v>
      </c>
      <c r="DW31" s="168">
        <v>-27.818200000000001</v>
      </c>
      <c r="DX31" s="168">
        <v>-14.445499999999999</v>
      </c>
      <c r="DY31" s="168">
        <v>-41.065399999999997</v>
      </c>
      <c r="DZ31" s="168">
        <v>-41.218200000000003</v>
      </c>
      <c r="EA31" s="168">
        <v>10.0746</v>
      </c>
      <c r="EB31" s="168">
        <v>-12.7637</v>
      </c>
      <c r="EC31" s="168">
        <v>-24.424499999999998</v>
      </c>
      <c r="ED31" s="168">
        <v>-24.897200000000002</v>
      </c>
      <c r="EE31" s="168">
        <v>-6.133</v>
      </c>
      <c r="EF31" s="168">
        <v>-18.004999999999999</v>
      </c>
      <c r="EG31" s="168">
        <v>-11.513999999999999</v>
      </c>
      <c r="EH31" s="168">
        <v>-82.447000000000003</v>
      </c>
      <c r="EI31" s="168">
        <v>-46.040999999999997</v>
      </c>
      <c r="EJ31" s="168">
        <v>6.5743999999999998</v>
      </c>
      <c r="EK31" s="168">
        <v>-7.0214999999999996</v>
      </c>
      <c r="EL31" s="168">
        <v>0</v>
      </c>
      <c r="EM31" s="168">
        <v>19.885400000000001</v>
      </c>
      <c r="EN31" s="168">
        <v>-2.1202999999999999</v>
      </c>
      <c r="EO31" s="168">
        <v>-2.5118999999999998</v>
      </c>
      <c r="EP31" s="168">
        <v>0.4</v>
      </c>
      <c r="EQ31" s="168">
        <v>-27.607600000000001</v>
      </c>
      <c r="ER31" s="168">
        <v>69.979399999999998</v>
      </c>
      <c r="ES31" s="168">
        <v>0</v>
      </c>
      <c r="ET31" s="168">
        <v>0</v>
      </c>
      <c r="EU31" s="168">
        <v>-2.76</v>
      </c>
      <c r="EV31" s="168">
        <v>2.6</v>
      </c>
      <c r="EW31" s="168">
        <v>8.6052999999999997</v>
      </c>
      <c r="EX31" s="168">
        <v>0</v>
      </c>
      <c r="EY31" s="168">
        <v>-9.7323000000000004</v>
      </c>
      <c r="EZ31" s="168">
        <v>-10.0192</v>
      </c>
      <c r="FA31" s="168">
        <v>8.9898000000000007</v>
      </c>
      <c r="FB31" s="168">
        <v>18.522200000000002</v>
      </c>
      <c r="FC31" s="168">
        <v>-23.486699999999999</v>
      </c>
      <c r="FD31" s="168">
        <v>4.5521000000000003</v>
      </c>
      <c r="FE31" s="168">
        <v>4.3121999999999998</v>
      </c>
      <c r="FF31" s="167"/>
      <c r="FG31" s="168">
        <v>3.1351</v>
      </c>
      <c r="FH31" s="168">
        <v>2.8239999999999998</v>
      </c>
      <c r="FI31" s="168">
        <v>0</v>
      </c>
      <c r="FJ31" s="168">
        <v>10.7172</v>
      </c>
      <c r="FK31" s="168">
        <v>10.8847</v>
      </c>
      <c r="FL31" s="168">
        <v>-20.2622</v>
      </c>
      <c r="FM31" s="168">
        <v>23.603100000000001</v>
      </c>
      <c r="FN31" s="168">
        <v>23.428000000000001</v>
      </c>
      <c r="FO31" s="168">
        <v>-11.6006</v>
      </c>
      <c r="FP31" s="167"/>
      <c r="FQ31" s="168">
        <v>18.395099999999999</v>
      </c>
      <c r="FR31" s="168">
        <v>-15.53</v>
      </c>
      <c r="FS31" s="168">
        <v>-0.90590000000000004</v>
      </c>
      <c r="FT31" s="168">
        <v>0.13850000000000001</v>
      </c>
      <c r="FU31" s="168">
        <v>0.63</v>
      </c>
      <c r="FV31" s="168">
        <v>2.14</v>
      </c>
      <c r="FW31" s="168">
        <v>-17.8156</v>
      </c>
      <c r="FX31" s="167"/>
      <c r="FY31" s="168">
        <v>1.393</v>
      </c>
      <c r="FZ31" s="168">
        <v>2.524</v>
      </c>
      <c r="GA31" s="168">
        <v>0</v>
      </c>
      <c r="GB31" s="168">
        <v>-9.6999999999999993</v>
      </c>
      <c r="GC31" s="168">
        <v>-11.7232</v>
      </c>
      <c r="GD31" s="168">
        <v>-3.3822000000000001</v>
      </c>
      <c r="GE31" s="168">
        <v>-4.55</v>
      </c>
      <c r="GF31" s="168">
        <v>27.0106</v>
      </c>
      <c r="GG31" s="167"/>
      <c r="GH31" s="168">
        <v>17.142399999999999</v>
      </c>
      <c r="GI31" s="168">
        <v>-5.4386999999999999</v>
      </c>
      <c r="GJ31" s="168">
        <v>-5.8047000000000004</v>
      </c>
      <c r="GK31" s="168">
        <v>1.8672</v>
      </c>
      <c r="GL31" s="167"/>
      <c r="GM31" s="167"/>
      <c r="GN31" s="168">
        <v>-11.748100000000001</v>
      </c>
      <c r="GO31" s="168">
        <v>54.926000000000002</v>
      </c>
      <c r="GP31" s="168">
        <v>4.3273000000000001</v>
      </c>
      <c r="GQ31" s="168">
        <v>-18.4908</v>
      </c>
      <c r="GR31" s="168">
        <v>6.3419999999999996</v>
      </c>
      <c r="GS31" s="168">
        <v>5.2641</v>
      </c>
      <c r="GT31" s="168">
        <v>147.40039999999999</v>
      </c>
      <c r="GU31" s="167"/>
      <c r="GV31" s="167"/>
      <c r="GW31" s="168">
        <v>0.98899999999999999</v>
      </c>
      <c r="GX31" s="168">
        <v>1.5656000000000001</v>
      </c>
      <c r="GY31" s="168">
        <v>4.0587</v>
      </c>
      <c r="GZ31" s="168">
        <v>4.0747999999999998</v>
      </c>
      <c r="HA31" s="168">
        <v>0.93869999999999998</v>
      </c>
      <c r="HB31" s="168">
        <v>-19.073599999999999</v>
      </c>
      <c r="HC31" s="168">
        <v>-18.249700000000001</v>
      </c>
      <c r="HD31" s="168">
        <v>-12.15</v>
      </c>
      <c r="HE31" s="168">
        <v>4.8954000000000004</v>
      </c>
      <c r="HF31" s="168">
        <v>10.4694</v>
      </c>
      <c r="HG31" s="168">
        <v>0</v>
      </c>
      <c r="HH31" s="168">
        <v>87.609499999999997</v>
      </c>
      <c r="HI31" s="168">
        <v>-31.285499999999999</v>
      </c>
      <c r="HJ31" s="168">
        <v>-30.298300000000001</v>
      </c>
      <c r="HK31" s="168">
        <v>0</v>
      </c>
      <c r="HL31" s="167"/>
      <c r="HM31" s="168">
        <v>0</v>
      </c>
      <c r="HN31" s="168">
        <v>0</v>
      </c>
      <c r="HO31" s="167"/>
      <c r="HP31" s="167"/>
      <c r="HQ31" s="168">
        <v>-13.321099999999999</v>
      </c>
      <c r="HR31" s="168">
        <v>-13.1511</v>
      </c>
      <c r="HS31" s="168">
        <v>-1.9903999999999999</v>
      </c>
      <c r="HT31" s="168">
        <v>-2.2589000000000001</v>
      </c>
      <c r="HU31" s="168">
        <v>31.88</v>
      </c>
      <c r="HV31" s="168">
        <v>31.82</v>
      </c>
      <c r="HW31" s="168">
        <v>-33</v>
      </c>
      <c r="HX31" s="168">
        <v>-32.799999999999997</v>
      </c>
      <c r="HY31" s="168">
        <v>-0.19320000000000001</v>
      </c>
      <c r="HZ31" s="168">
        <v>3.36</v>
      </c>
      <c r="IA31" s="168">
        <v>44.173400000000001</v>
      </c>
      <c r="IB31" s="168">
        <v>19.787500000000001</v>
      </c>
      <c r="IC31" s="168">
        <v>19.7302</v>
      </c>
      <c r="ID31" s="168">
        <v>-16.5</v>
      </c>
      <c r="IE31" s="168">
        <v>-47.4</v>
      </c>
      <c r="IF31" s="168">
        <v>-3.7</v>
      </c>
      <c r="IG31" s="168">
        <v>-4.2</v>
      </c>
      <c r="IH31" s="167"/>
      <c r="II31" s="167"/>
      <c r="IJ31" s="168">
        <v>-180.33240000000001</v>
      </c>
      <c r="IK31" s="168">
        <v>1.1718</v>
      </c>
      <c r="IL31" s="168">
        <v>-250.0247</v>
      </c>
      <c r="IM31" s="168">
        <v>-24.447399999999998</v>
      </c>
      <c r="IN31" s="168">
        <v>-56.705199999999998</v>
      </c>
      <c r="IO31" s="168">
        <v>74.099699999999999</v>
      </c>
      <c r="IP31" s="168">
        <v>95.556399999999996</v>
      </c>
      <c r="IQ31" s="168">
        <v>102.74890000000001</v>
      </c>
      <c r="IR31" s="168">
        <v>94.084900000000005</v>
      </c>
      <c r="IS31" s="168">
        <v>-4.2561</v>
      </c>
      <c r="IT31" s="168">
        <v>21.529800000000002</v>
      </c>
      <c r="IU31" s="168">
        <v>20.032599999999999</v>
      </c>
      <c r="IV31" s="168">
        <v>8.7578999999999994</v>
      </c>
      <c r="IW31" s="168">
        <v>132.23740000000001</v>
      </c>
      <c r="IX31" s="168">
        <v>-208.8304</v>
      </c>
      <c r="IY31" s="168">
        <v>67.614900000000006</v>
      </c>
      <c r="IZ31" s="168">
        <v>-61.403700000000001</v>
      </c>
      <c r="JA31" s="168">
        <v>-1.0290999999999999</v>
      </c>
      <c r="JB31" s="168">
        <v>1.1200000000000001</v>
      </c>
      <c r="JC31" s="168">
        <v>-12.56</v>
      </c>
      <c r="JD31" s="168">
        <v>-2.0649999999999999</v>
      </c>
      <c r="JE31" s="168">
        <v>-2.0680000000000001</v>
      </c>
      <c r="JF31" s="168">
        <v>9.68</v>
      </c>
      <c r="JG31" s="168">
        <v>-6.72</v>
      </c>
      <c r="JH31" s="168">
        <v>-4.8144</v>
      </c>
      <c r="JI31" s="168">
        <v>1.6434</v>
      </c>
      <c r="JJ31" s="168">
        <v>0.20599999999999999</v>
      </c>
      <c r="JK31" s="168">
        <v>-9.5780999999999992</v>
      </c>
      <c r="JL31" s="168">
        <v>2</v>
      </c>
      <c r="JM31" s="168">
        <v>1.613</v>
      </c>
      <c r="JN31" s="168">
        <v>1.42</v>
      </c>
      <c r="JO31" s="167"/>
      <c r="JP31" s="168">
        <v>4.3533999999999997</v>
      </c>
      <c r="JQ31" s="168">
        <v>3.6147999999999998</v>
      </c>
      <c r="JR31" s="168">
        <v>3.1450999999999998</v>
      </c>
      <c r="JS31" s="168">
        <v>3.4639000000000002</v>
      </c>
      <c r="JT31" s="167"/>
      <c r="JU31" s="168">
        <v>36.1</v>
      </c>
      <c r="JV31" s="168">
        <v>0.1216</v>
      </c>
      <c r="JW31" s="168">
        <v>0.6</v>
      </c>
      <c r="JX31" s="167"/>
      <c r="JY31" s="168">
        <v>-11.3796</v>
      </c>
      <c r="JZ31" s="168">
        <v>-2.0840000000000001</v>
      </c>
      <c r="KA31" s="168">
        <v>-23.4314</v>
      </c>
      <c r="KB31" s="168">
        <v>-10.747199999999999</v>
      </c>
      <c r="KC31" s="168">
        <v>-6.8158000000000003</v>
      </c>
      <c r="KD31" s="168">
        <v>-22.662700000000001</v>
      </c>
      <c r="KE31" s="168">
        <v>-2.2075999999999998</v>
      </c>
      <c r="KF31" s="168">
        <v>-30.8</v>
      </c>
      <c r="KG31" s="168">
        <v>15</v>
      </c>
      <c r="KH31" s="168">
        <v>31.230699999999999</v>
      </c>
      <c r="KI31" s="168">
        <v>-102.575</v>
      </c>
    </row>
    <row r="32" spans="1:295" ht="18" customHeight="1" x14ac:dyDescent="0.3">
      <c r="A32" s="164" t="s">
        <v>64</v>
      </c>
      <c r="B32" s="164" t="s">
        <v>834</v>
      </c>
      <c r="C32" s="169"/>
      <c r="D32" s="170">
        <v>5.6924999999999999</v>
      </c>
      <c r="E32" s="170">
        <v>-10.6995</v>
      </c>
      <c r="F32" s="170">
        <v>1.4195</v>
      </c>
      <c r="G32" s="170">
        <v>5.6775000000000002</v>
      </c>
      <c r="H32" s="169"/>
      <c r="I32" s="170">
        <v>11.837999999999999</v>
      </c>
      <c r="J32" s="169"/>
      <c r="K32" s="170">
        <v>12.5642</v>
      </c>
      <c r="L32" s="170">
        <v>5.2507999999999999</v>
      </c>
      <c r="M32" s="170">
        <v>6.3651</v>
      </c>
      <c r="N32" s="170">
        <v>-11.1</v>
      </c>
      <c r="O32" s="170">
        <v>-24.2</v>
      </c>
      <c r="P32" s="170">
        <v>0</v>
      </c>
      <c r="Q32" s="170">
        <v>1.6559999999999999</v>
      </c>
      <c r="R32" s="170">
        <v>-13.2</v>
      </c>
      <c r="S32" s="170">
        <v>-3.0964</v>
      </c>
      <c r="T32" s="170">
        <v>-7.7145000000000001</v>
      </c>
      <c r="U32" s="170">
        <v>5.1006</v>
      </c>
      <c r="V32" s="170">
        <v>5.1538000000000004</v>
      </c>
      <c r="W32" s="170">
        <v>9.2064000000000004</v>
      </c>
      <c r="X32" s="170">
        <v>4.4480000000000004</v>
      </c>
      <c r="Y32" s="170">
        <v>-0.6643</v>
      </c>
      <c r="Z32" s="170">
        <v>2.1034000000000002</v>
      </c>
      <c r="AA32" s="169"/>
      <c r="AB32" s="170">
        <v>-0.76619999999999999</v>
      </c>
      <c r="AC32" s="170">
        <v>0.189</v>
      </c>
      <c r="AD32" s="170">
        <v>0.22500000000000001</v>
      </c>
      <c r="AE32" s="170">
        <v>3.786</v>
      </c>
      <c r="AF32" s="170">
        <v>-8.8800000000000008</v>
      </c>
      <c r="AG32" s="170">
        <v>-4.4000000000000004</v>
      </c>
      <c r="AH32" s="170">
        <v>-1.407</v>
      </c>
      <c r="AI32" s="170">
        <v>0.32400000000000001</v>
      </c>
      <c r="AJ32" s="170">
        <v>4.6399999999999997</v>
      </c>
      <c r="AK32" s="170">
        <v>4.22</v>
      </c>
      <c r="AL32" s="169"/>
      <c r="AM32" s="170">
        <v>-9.64</v>
      </c>
      <c r="AN32" s="170">
        <v>-9.64</v>
      </c>
      <c r="AO32" s="169"/>
      <c r="AP32" s="170">
        <v>3.7549000000000001</v>
      </c>
      <c r="AQ32" s="170">
        <v>14.6767</v>
      </c>
      <c r="AR32" s="170">
        <v>16.092600000000001</v>
      </c>
      <c r="AS32" s="170">
        <v>-0.34599999999999997</v>
      </c>
      <c r="AT32" s="170">
        <v>29.5181</v>
      </c>
      <c r="AU32" s="170">
        <v>29.8812</v>
      </c>
      <c r="AV32" s="170">
        <v>16.815799999999999</v>
      </c>
      <c r="AW32" s="170">
        <v>14.5327</v>
      </c>
      <c r="AX32" s="169"/>
      <c r="AY32" s="170">
        <v>-20.300799999999999</v>
      </c>
      <c r="AZ32" s="170">
        <v>18.255800000000001</v>
      </c>
      <c r="BA32" s="170">
        <v>18.270399999999999</v>
      </c>
      <c r="BB32" s="169"/>
      <c r="BC32" s="170">
        <v>0.2878</v>
      </c>
      <c r="BD32" s="170">
        <v>-2.9</v>
      </c>
      <c r="BE32" s="170">
        <v>-2.9</v>
      </c>
      <c r="BF32" s="170">
        <v>-18.088999999999999</v>
      </c>
      <c r="BG32" s="170">
        <v>-18.2852</v>
      </c>
      <c r="BH32" s="170">
        <v>-1.8363</v>
      </c>
      <c r="BI32" s="169"/>
      <c r="BJ32" s="170">
        <v>25.152699999999999</v>
      </c>
      <c r="BK32" s="170">
        <v>2.0811000000000002</v>
      </c>
      <c r="BL32" s="170">
        <v>3.2166000000000001</v>
      </c>
      <c r="BM32" s="170">
        <v>1.8405</v>
      </c>
      <c r="BN32" s="169"/>
      <c r="BO32" s="170">
        <v>12.36</v>
      </c>
      <c r="BP32" s="170">
        <v>12.482100000000001</v>
      </c>
      <c r="BQ32" s="170">
        <v>-2.7292999999999998</v>
      </c>
      <c r="BR32" s="170">
        <v>-150.36000000000001</v>
      </c>
      <c r="BS32" s="169"/>
      <c r="BT32" s="169"/>
      <c r="BU32" s="169"/>
      <c r="BV32" s="170">
        <v>3.3531</v>
      </c>
      <c r="BW32" s="170">
        <v>4.76</v>
      </c>
      <c r="BX32" s="170">
        <v>6.26</v>
      </c>
      <c r="BY32" s="170">
        <v>-8.18</v>
      </c>
      <c r="BZ32" s="170">
        <v>0.34</v>
      </c>
      <c r="CA32" s="170">
        <v>-24.643899999999999</v>
      </c>
      <c r="CB32" s="170">
        <v>-24.643899999999999</v>
      </c>
      <c r="CC32" s="170">
        <v>34.287999999999997</v>
      </c>
      <c r="CD32" s="170">
        <v>33.685699999999997</v>
      </c>
      <c r="CE32" s="170">
        <v>-2.5099999999999998</v>
      </c>
      <c r="CF32" s="170">
        <v>-25.057700000000001</v>
      </c>
      <c r="CG32" s="170">
        <v>-25.4467</v>
      </c>
      <c r="CH32" s="170">
        <v>24.296900000000001</v>
      </c>
      <c r="CI32" s="170">
        <v>10.694000000000001</v>
      </c>
      <c r="CJ32" s="170">
        <v>4.4116</v>
      </c>
      <c r="CK32" s="170">
        <v>9.3710000000000004</v>
      </c>
      <c r="CL32" s="170">
        <v>6</v>
      </c>
      <c r="CM32" s="170">
        <v>-20.2</v>
      </c>
      <c r="CN32" s="170">
        <v>-1.54</v>
      </c>
      <c r="CO32" s="170">
        <v>4.9440999999999997</v>
      </c>
      <c r="CP32" s="170">
        <v>4.9279999999999999</v>
      </c>
      <c r="CQ32" s="170">
        <v>0</v>
      </c>
      <c r="CR32" s="170">
        <v>21.6816</v>
      </c>
      <c r="CS32" s="170">
        <v>21.911799999999999</v>
      </c>
      <c r="CT32" s="170">
        <v>-17.965599999999998</v>
      </c>
      <c r="CU32" s="170">
        <v>-5.1725000000000003</v>
      </c>
      <c r="CV32" s="170">
        <v>-17.667200000000001</v>
      </c>
      <c r="CW32" s="170">
        <v>2.3273000000000001</v>
      </c>
      <c r="CX32" s="170">
        <v>23.43</v>
      </c>
      <c r="CY32" s="170">
        <v>7.84</v>
      </c>
      <c r="CZ32" s="170">
        <v>5.9424000000000001</v>
      </c>
      <c r="DA32" s="170">
        <v>4.7881999999999998</v>
      </c>
      <c r="DB32" s="170">
        <v>-5.8398000000000003</v>
      </c>
      <c r="DC32" s="169"/>
      <c r="DD32" s="170">
        <v>-12.168799999999999</v>
      </c>
      <c r="DE32" s="170">
        <v>-11.9839</v>
      </c>
      <c r="DF32" s="170">
        <v>42.082900000000002</v>
      </c>
      <c r="DG32" s="169"/>
      <c r="DH32" s="170">
        <v>-2.2122999999999999</v>
      </c>
      <c r="DI32" s="170">
        <v>-9.8000000000000007</v>
      </c>
      <c r="DJ32" s="170">
        <v>-9.5</v>
      </c>
      <c r="DK32" s="170">
        <v>-1.0925</v>
      </c>
      <c r="DL32" s="170">
        <v>6.5</v>
      </c>
      <c r="DM32" s="170">
        <v>5.04</v>
      </c>
      <c r="DN32" s="170">
        <v>11.08</v>
      </c>
      <c r="DO32" s="170">
        <v>3.47</v>
      </c>
      <c r="DP32" s="169"/>
      <c r="DQ32" s="170">
        <v>5.0685000000000002</v>
      </c>
      <c r="DR32" s="170">
        <v>-40.777299999999997</v>
      </c>
      <c r="DS32" s="170">
        <v>-16.899999999999999</v>
      </c>
      <c r="DT32" s="170">
        <v>-6.69</v>
      </c>
      <c r="DU32" s="170">
        <v>29.18</v>
      </c>
      <c r="DV32" s="170">
        <v>-0.16</v>
      </c>
      <c r="DW32" s="170">
        <v>-37.454500000000003</v>
      </c>
      <c r="DX32" s="170">
        <v>-18.609100000000002</v>
      </c>
      <c r="DY32" s="170">
        <v>-44.986199999999997</v>
      </c>
      <c r="DZ32" s="170">
        <v>-44.127299999999998</v>
      </c>
      <c r="EA32" s="170">
        <v>10.405099999999999</v>
      </c>
      <c r="EB32" s="170">
        <v>-17.536999999999999</v>
      </c>
      <c r="EC32" s="170">
        <v>-28.462</v>
      </c>
      <c r="ED32" s="170">
        <v>-28.054200000000002</v>
      </c>
      <c r="EE32" s="170">
        <v>-5.9119000000000002</v>
      </c>
      <c r="EF32" s="170">
        <v>-35.658900000000003</v>
      </c>
      <c r="EG32" s="170">
        <v>-11.613</v>
      </c>
      <c r="EH32" s="170">
        <v>-67.063299999999998</v>
      </c>
      <c r="EI32" s="170">
        <v>-49.802399999999999</v>
      </c>
      <c r="EJ32" s="170">
        <v>6.6896000000000004</v>
      </c>
      <c r="EK32" s="170">
        <v>-8.0536999999999992</v>
      </c>
      <c r="EL32" s="170">
        <v>0</v>
      </c>
      <c r="EM32" s="170">
        <v>29.9497</v>
      </c>
      <c r="EN32" s="170">
        <v>-1.5592999999999999</v>
      </c>
      <c r="EO32" s="170">
        <v>-1.7474000000000001</v>
      </c>
      <c r="EP32" s="170">
        <v>-9.5</v>
      </c>
      <c r="EQ32" s="170">
        <v>-26.511199999999999</v>
      </c>
      <c r="ER32" s="170">
        <v>44.575899999999997</v>
      </c>
      <c r="ES32" s="170">
        <v>0</v>
      </c>
      <c r="ET32" s="170">
        <v>0</v>
      </c>
      <c r="EU32" s="170">
        <v>2.52</v>
      </c>
      <c r="EV32" s="170">
        <v>0</v>
      </c>
      <c r="EW32" s="170">
        <v>9.1431000000000004</v>
      </c>
      <c r="EX32" s="169"/>
      <c r="EY32" s="170">
        <v>-8.1326999999999998</v>
      </c>
      <c r="EZ32" s="170">
        <v>-8.3481000000000005</v>
      </c>
      <c r="FA32" s="170">
        <v>5.4634</v>
      </c>
      <c r="FB32" s="170">
        <v>23.6402</v>
      </c>
      <c r="FC32" s="170">
        <v>-36.4435</v>
      </c>
      <c r="FD32" s="170">
        <v>4.7103000000000002</v>
      </c>
      <c r="FE32" s="170">
        <v>4.3929999999999998</v>
      </c>
      <c r="FF32" s="169"/>
      <c r="FG32" s="170">
        <v>3.5007000000000001</v>
      </c>
      <c r="FH32" s="170">
        <v>3.1137999999999999</v>
      </c>
      <c r="FI32" s="170">
        <v>2.6726000000000001</v>
      </c>
      <c r="FJ32" s="170">
        <v>12.224299999999999</v>
      </c>
      <c r="FK32" s="170">
        <v>11.7219</v>
      </c>
      <c r="FL32" s="170">
        <v>-21.266999999999999</v>
      </c>
      <c r="FM32" s="170">
        <v>27.549800000000001</v>
      </c>
      <c r="FN32" s="170">
        <v>27.472000000000001</v>
      </c>
      <c r="FO32" s="170">
        <v>-9.6075999999999997</v>
      </c>
      <c r="FP32" s="169"/>
      <c r="FQ32" s="170">
        <v>19.23</v>
      </c>
      <c r="FR32" s="170">
        <v>-15.89</v>
      </c>
      <c r="FS32" s="170">
        <v>-0.90410000000000001</v>
      </c>
      <c r="FT32" s="170">
        <v>0.1724</v>
      </c>
      <c r="FU32" s="170">
        <v>0.54</v>
      </c>
      <c r="FV32" s="170">
        <v>2.12</v>
      </c>
      <c r="FW32" s="170">
        <v>-19.182500000000001</v>
      </c>
      <c r="FX32" s="169"/>
      <c r="FY32" s="170">
        <v>1.385</v>
      </c>
      <c r="FZ32" s="170">
        <v>2.3479999999999999</v>
      </c>
      <c r="GA32" s="169"/>
      <c r="GB32" s="170">
        <v>-10.37</v>
      </c>
      <c r="GC32" s="170">
        <v>-13.645899999999999</v>
      </c>
      <c r="GD32" s="170">
        <v>-3.7185000000000001</v>
      </c>
      <c r="GE32" s="170">
        <v>-4.34</v>
      </c>
      <c r="GF32" s="170">
        <v>25.6401</v>
      </c>
      <c r="GG32" s="169"/>
      <c r="GH32" s="170">
        <v>17.348099999999999</v>
      </c>
      <c r="GI32" s="170">
        <v>-5.7283999999999997</v>
      </c>
      <c r="GJ32" s="170">
        <v>-5.9447000000000001</v>
      </c>
      <c r="GK32" s="170">
        <v>1.8581000000000001</v>
      </c>
      <c r="GL32" s="169"/>
      <c r="GM32" s="169"/>
      <c r="GN32" s="170">
        <v>-12.6365</v>
      </c>
      <c r="GO32" s="170">
        <v>54.552300000000002</v>
      </c>
      <c r="GP32" s="170">
        <v>4.1958000000000002</v>
      </c>
      <c r="GQ32" s="170">
        <v>-18.710100000000001</v>
      </c>
      <c r="GR32" s="170">
        <v>7.6651999999999996</v>
      </c>
      <c r="GS32" s="170">
        <v>6.3315000000000001</v>
      </c>
      <c r="GT32" s="170">
        <v>169.39689999999999</v>
      </c>
      <c r="GU32" s="169"/>
      <c r="GV32" s="169"/>
      <c r="GW32" s="170">
        <v>0.30919999999999997</v>
      </c>
      <c r="GX32" s="170">
        <v>1.8149999999999999</v>
      </c>
      <c r="GY32" s="170">
        <v>3.8681999999999999</v>
      </c>
      <c r="GZ32" s="170">
        <v>3.9236</v>
      </c>
      <c r="HA32" s="170">
        <v>1.2117</v>
      </c>
      <c r="HB32" s="170">
        <v>-19.09</v>
      </c>
      <c r="HC32" s="170">
        <v>-17.762</v>
      </c>
      <c r="HD32" s="170">
        <v>-10.9</v>
      </c>
      <c r="HE32" s="170">
        <v>4.4240000000000004</v>
      </c>
      <c r="HF32" s="170">
        <v>3.2443</v>
      </c>
      <c r="HG32" s="170">
        <v>0</v>
      </c>
      <c r="HH32" s="170">
        <v>86.846000000000004</v>
      </c>
      <c r="HI32" s="170">
        <v>-29.1204</v>
      </c>
      <c r="HJ32" s="170">
        <v>-29.4404</v>
      </c>
      <c r="HK32" s="170">
        <v>-10.234</v>
      </c>
      <c r="HL32" s="169"/>
      <c r="HM32" s="170">
        <v>-10.223000000000001</v>
      </c>
      <c r="HN32" s="170">
        <v>0</v>
      </c>
      <c r="HO32" s="169"/>
      <c r="HP32" s="169"/>
      <c r="HQ32" s="170">
        <v>-13.054399999999999</v>
      </c>
      <c r="HR32" s="170">
        <v>-13.0238</v>
      </c>
      <c r="HS32" s="170">
        <v>-1.5806</v>
      </c>
      <c r="HT32" s="170">
        <v>-0.85150000000000003</v>
      </c>
      <c r="HU32" s="170">
        <v>32.409999999999997</v>
      </c>
      <c r="HV32" s="170">
        <v>32.71</v>
      </c>
      <c r="HW32" s="170">
        <v>-33.1</v>
      </c>
      <c r="HX32" s="170">
        <v>-34</v>
      </c>
      <c r="HY32" s="170">
        <v>3.5700000000000003E-2</v>
      </c>
      <c r="HZ32" s="170">
        <v>2.16</v>
      </c>
      <c r="IA32" s="170">
        <v>42.209400000000002</v>
      </c>
      <c r="IB32" s="170">
        <v>21.168299999999999</v>
      </c>
      <c r="IC32" s="170">
        <v>21.5029</v>
      </c>
      <c r="ID32" s="170">
        <v>-17</v>
      </c>
      <c r="IE32" s="170">
        <v>-48.2</v>
      </c>
      <c r="IF32" s="170">
        <v>-4.0999999999999996</v>
      </c>
      <c r="IG32" s="170">
        <v>-4.7</v>
      </c>
      <c r="IH32" s="170">
        <v>-17.821000000000002</v>
      </c>
      <c r="II32" s="170">
        <v>-17.826000000000001</v>
      </c>
      <c r="IJ32" s="170">
        <v>-175.79220000000001</v>
      </c>
      <c r="IK32" s="170">
        <v>4.8093000000000004</v>
      </c>
      <c r="IL32" s="170">
        <v>-250.59110000000001</v>
      </c>
      <c r="IM32" s="170">
        <v>-25.963799999999999</v>
      </c>
      <c r="IN32" s="170">
        <v>-54.488</v>
      </c>
      <c r="IO32" s="170">
        <v>76.202600000000004</v>
      </c>
      <c r="IP32" s="170">
        <v>94.355400000000003</v>
      </c>
      <c r="IQ32" s="170">
        <v>101.9457</v>
      </c>
      <c r="IR32" s="170">
        <v>94.069599999999994</v>
      </c>
      <c r="IS32" s="170">
        <v>-3.1536</v>
      </c>
      <c r="IT32" s="170">
        <v>17.838100000000001</v>
      </c>
      <c r="IU32" s="170">
        <v>17.1661</v>
      </c>
      <c r="IV32" s="170">
        <v>4.3353999999999999</v>
      </c>
      <c r="IW32" s="170">
        <v>134.77969999999999</v>
      </c>
      <c r="IX32" s="170">
        <v>-208.94990000000001</v>
      </c>
      <c r="IY32" s="170">
        <v>72.788499999999999</v>
      </c>
      <c r="IZ32" s="170">
        <v>-64.069299999999998</v>
      </c>
      <c r="JA32" s="170">
        <v>-1.4978</v>
      </c>
      <c r="JB32" s="170">
        <v>1.1479999999999999</v>
      </c>
      <c r="JC32" s="170">
        <v>-13.52</v>
      </c>
      <c r="JD32" s="170">
        <v>-1.9430000000000001</v>
      </c>
      <c r="JE32" s="170">
        <v>-1.956</v>
      </c>
      <c r="JF32" s="170">
        <v>10.16</v>
      </c>
      <c r="JG32" s="170">
        <v>-7.44</v>
      </c>
      <c r="JH32" s="170">
        <v>-4.8014999999999999</v>
      </c>
      <c r="JI32" s="170">
        <v>2.3452999999999999</v>
      </c>
      <c r="JJ32" s="170">
        <v>0.11749999999999999</v>
      </c>
      <c r="JK32" s="170">
        <v>-9.8711000000000002</v>
      </c>
      <c r="JL32" s="170">
        <v>3.1</v>
      </c>
      <c r="JM32" s="170">
        <v>0.66900000000000004</v>
      </c>
      <c r="JN32" s="170">
        <v>0.50900000000000001</v>
      </c>
      <c r="JO32" s="170">
        <v>3.6465000000000001</v>
      </c>
      <c r="JP32" s="170">
        <v>4.3540000000000001</v>
      </c>
      <c r="JQ32" s="170">
        <v>4.5871000000000004</v>
      </c>
      <c r="JR32" s="170">
        <v>4.1207000000000003</v>
      </c>
      <c r="JS32" s="170">
        <v>3.4113000000000002</v>
      </c>
      <c r="JT32" s="169"/>
      <c r="JU32" s="170">
        <v>37.700000000000003</v>
      </c>
      <c r="JV32" s="170">
        <v>0.53710000000000002</v>
      </c>
      <c r="JW32" s="170">
        <v>0.63</v>
      </c>
      <c r="JX32" s="170">
        <v>0</v>
      </c>
      <c r="JY32" s="170">
        <v>-11.8033</v>
      </c>
      <c r="JZ32" s="170">
        <v>-1.1609</v>
      </c>
      <c r="KA32" s="170">
        <v>-22.7256</v>
      </c>
      <c r="KB32" s="170">
        <v>-11.4039</v>
      </c>
      <c r="KC32" s="170">
        <v>-7.2539999999999996</v>
      </c>
      <c r="KD32" s="170">
        <v>-21.762699999999999</v>
      </c>
      <c r="KE32" s="170">
        <v>-1.9893000000000001</v>
      </c>
      <c r="KF32" s="170">
        <v>-32.4</v>
      </c>
      <c r="KG32" s="170">
        <v>16.600000000000001</v>
      </c>
      <c r="KH32" s="170">
        <v>21.806999999999999</v>
      </c>
      <c r="KI32" s="170">
        <v>-95.042299999999997</v>
      </c>
    </row>
    <row r="33" spans="1:295" ht="18" customHeight="1" x14ac:dyDescent="0.3">
      <c r="A33" s="164" t="s">
        <v>64</v>
      </c>
      <c r="B33" s="164" t="s">
        <v>835</v>
      </c>
      <c r="C33" s="165"/>
      <c r="D33" s="166">
        <v>5.4393000000000002</v>
      </c>
      <c r="E33" s="166">
        <v>-10.318899999999999</v>
      </c>
      <c r="F33" s="166">
        <v>0.84899999999999998</v>
      </c>
      <c r="G33" s="166">
        <v>5.4718</v>
      </c>
      <c r="H33" s="165"/>
      <c r="I33" s="166">
        <v>11.8169</v>
      </c>
      <c r="J33" s="165"/>
      <c r="K33" s="166">
        <v>13.912699999999999</v>
      </c>
      <c r="L33" s="166">
        <v>5.5888</v>
      </c>
      <c r="M33" s="166">
        <v>6.9698000000000002</v>
      </c>
      <c r="N33" s="166">
        <v>-8.8800000000000008</v>
      </c>
      <c r="O33" s="166">
        <v>-22</v>
      </c>
      <c r="P33" s="165"/>
      <c r="Q33" s="166">
        <v>2.484</v>
      </c>
      <c r="R33" s="166">
        <v>-11</v>
      </c>
      <c r="S33" s="166">
        <v>-3.0268000000000002</v>
      </c>
      <c r="T33" s="166">
        <v>-6.8362999999999996</v>
      </c>
      <c r="U33" s="166">
        <v>5.0787000000000004</v>
      </c>
      <c r="V33" s="166">
        <v>5.2008999999999999</v>
      </c>
      <c r="W33" s="166">
        <v>9.2437000000000005</v>
      </c>
      <c r="X33" s="166">
        <v>4.4984999999999999</v>
      </c>
      <c r="Y33" s="166">
        <v>-0.52270000000000005</v>
      </c>
      <c r="Z33" s="166">
        <v>2.2376</v>
      </c>
      <c r="AA33" s="165"/>
      <c r="AB33" s="166">
        <v>-0.94489999999999996</v>
      </c>
      <c r="AC33" s="166">
        <v>0.34100000000000003</v>
      </c>
      <c r="AD33" s="166">
        <v>0.34699999999999998</v>
      </c>
      <c r="AE33" s="166">
        <v>3.4049999999999998</v>
      </c>
      <c r="AF33" s="166">
        <v>-13.32</v>
      </c>
      <c r="AG33" s="166">
        <v>-6.6</v>
      </c>
      <c r="AH33" s="166">
        <v>-1.3320000000000001</v>
      </c>
      <c r="AI33" s="166">
        <v>0.314</v>
      </c>
      <c r="AJ33" s="166">
        <v>4.9000000000000004</v>
      </c>
      <c r="AK33" s="166">
        <v>4.59</v>
      </c>
      <c r="AL33" s="165"/>
      <c r="AM33" s="166">
        <v>-9.65</v>
      </c>
      <c r="AN33" s="166">
        <v>-9.67</v>
      </c>
      <c r="AO33" s="165"/>
      <c r="AP33" s="166">
        <v>3.9817999999999998</v>
      </c>
      <c r="AQ33" s="166">
        <v>15.237500000000001</v>
      </c>
      <c r="AR33" s="166">
        <v>17.1479</v>
      </c>
      <c r="AS33" s="166">
        <v>-0.98560000000000003</v>
      </c>
      <c r="AT33" s="166">
        <v>30.3018</v>
      </c>
      <c r="AU33" s="166">
        <v>30.516500000000001</v>
      </c>
      <c r="AV33" s="166">
        <v>5.5682999999999998</v>
      </c>
      <c r="AW33" s="166">
        <v>5.9779</v>
      </c>
      <c r="AX33" s="165"/>
      <c r="AY33" s="166">
        <v>-17.886900000000001</v>
      </c>
      <c r="AZ33" s="166">
        <v>13.6524</v>
      </c>
      <c r="BA33" s="166">
        <v>13.1416</v>
      </c>
      <c r="BB33" s="165"/>
      <c r="BC33" s="166">
        <v>2.117</v>
      </c>
      <c r="BD33" s="166">
        <v>-3.9</v>
      </c>
      <c r="BE33" s="166">
        <v>-3.9</v>
      </c>
      <c r="BF33" s="166">
        <v>-18.6569</v>
      </c>
      <c r="BG33" s="166">
        <v>-19.345400000000001</v>
      </c>
      <c r="BH33" s="166">
        <v>-2.8349000000000002</v>
      </c>
      <c r="BI33" s="165"/>
      <c r="BJ33" s="166">
        <v>22.3047</v>
      </c>
      <c r="BK33" s="166">
        <v>2.7383000000000002</v>
      </c>
      <c r="BL33" s="166">
        <v>3.1861999999999999</v>
      </c>
      <c r="BM33" s="166">
        <v>2.2559999999999998</v>
      </c>
      <c r="BN33" s="165"/>
      <c r="BO33" s="166">
        <v>52.186599999999999</v>
      </c>
      <c r="BP33" s="166">
        <v>52.186599999999999</v>
      </c>
      <c r="BQ33" s="166">
        <v>-13.3748</v>
      </c>
      <c r="BR33" s="166">
        <v>-91.8309</v>
      </c>
      <c r="BS33" s="165"/>
      <c r="BT33" s="165"/>
      <c r="BU33" s="165"/>
      <c r="BV33" s="166">
        <v>5.5286999999999997</v>
      </c>
      <c r="BW33" s="166">
        <v>4.79</v>
      </c>
      <c r="BX33" s="166">
        <v>6.12</v>
      </c>
      <c r="BY33" s="166">
        <v>-7.32</v>
      </c>
      <c r="BZ33" s="166">
        <v>1.56</v>
      </c>
      <c r="CA33" s="166">
        <v>-23.9741</v>
      </c>
      <c r="CB33" s="166">
        <v>-23.840199999999999</v>
      </c>
      <c r="CC33" s="166">
        <v>31.848099999999999</v>
      </c>
      <c r="CD33" s="166">
        <v>31.442299999999999</v>
      </c>
      <c r="CE33" s="166">
        <v>-3.0148999999999999</v>
      </c>
      <c r="CF33" s="166">
        <v>-4.2526000000000002</v>
      </c>
      <c r="CG33" s="166">
        <v>-3.8108</v>
      </c>
      <c r="CH33" s="166">
        <v>21.1982</v>
      </c>
      <c r="CI33" s="166">
        <v>27.347200000000001</v>
      </c>
      <c r="CJ33" s="166">
        <v>4.6079999999999997</v>
      </c>
      <c r="CK33" s="166">
        <v>9.9540000000000006</v>
      </c>
      <c r="CL33" s="166">
        <v>12.5</v>
      </c>
      <c r="CM33" s="166">
        <v>-50.9</v>
      </c>
      <c r="CN33" s="166">
        <v>-1.58</v>
      </c>
      <c r="CO33" s="166">
        <v>26.904699999999998</v>
      </c>
      <c r="CP33" s="166">
        <v>27.3139</v>
      </c>
      <c r="CQ33" s="166">
        <v>26.044599999999999</v>
      </c>
      <c r="CR33" s="166">
        <v>40.025700000000001</v>
      </c>
      <c r="CS33" s="166">
        <v>40.4634</v>
      </c>
      <c r="CT33" s="166">
        <v>-15.120900000000001</v>
      </c>
      <c r="CU33" s="166">
        <v>-27.746600000000001</v>
      </c>
      <c r="CV33" s="166">
        <v>-14.123699999999999</v>
      </c>
      <c r="CW33" s="166">
        <v>2.694</v>
      </c>
      <c r="CX33" s="166">
        <v>26.62</v>
      </c>
      <c r="CY33" s="166">
        <v>9.09</v>
      </c>
      <c r="CZ33" s="166">
        <v>5.9424000000000001</v>
      </c>
      <c r="DA33" s="166">
        <v>4.7881999999999998</v>
      </c>
      <c r="DB33" s="166">
        <v>-5.8948</v>
      </c>
      <c r="DC33" s="165"/>
      <c r="DD33" s="166">
        <v>-29.377600000000001</v>
      </c>
      <c r="DE33" s="166">
        <v>-28.178999999999998</v>
      </c>
      <c r="DF33" s="166">
        <v>50.472999999999999</v>
      </c>
      <c r="DG33" s="165"/>
      <c r="DH33" s="166">
        <v>-2.1785999999999999</v>
      </c>
      <c r="DI33" s="166">
        <v>-22.2</v>
      </c>
      <c r="DJ33" s="166">
        <v>-22.3</v>
      </c>
      <c r="DK33" s="166">
        <v>-1.2378</v>
      </c>
      <c r="DL33" s="166">
        <v>6.9</v>
      </c>
      <c r="DM33" s="166">
        <v>5.32</v>
      </c>
      <c r="DN33" s="166">
        <v>11.42</v>
      </c>
      <c r="DO33" s="166">
        <v>3.73</v>
      </c>
      <c r="DP33" s="165"/>
      <c r="DQ33" s="166">
        <v>4.681</v>
      </c>
      <c r="DR33" s="166">
        <v>-48.982799999999997</v>
      </c>
      <c r="DS33" s="166">
        <v>-16.45</v>
      </c>
      <c r="DT33" s="166">
        <v>-6.5</v>
      </c>
      <c r="DU33" s="166">
        <v>28.92</v>
      </c>
      <c r="DV33" s="166">
        <v>-0.2</v>
      </c>
      <c r="DW33" s="166">
        <v>-46.527299999999997</v>
      </c>
      <c r="DX33" s="166">
        <v>-22.690899999999999</v>
      </c>
      <c r="DY33" s="166">
        <v>-45.736600000000003</v>
      </c>
      <c r="DZ33" s="166">
        <v>-44.472700000000003</v>
      </c>
      <c r="EA33" s="165"/>
      <c r="EB33" s="166">
        <v>-22.881399999999999</v>
      </c>
      <c r="EC33" s="166">
        <v>-35.061900000000001</v>
      </c>
      <c r="ED33" s="166">
        <v>-34.49</v>
      </c>
      <c r="EE33" s="166">
        <v>-6.3975</v>
      </c>
      <c r="EF33" s="166">
        <v>-15.4514</v>
      </c>
      <c r="EG33" s="166">
        <v>-11.17</v>
      </c>
      <c r="EH33" s="166">
        <v>-56.822699999999998</v>
      </c>
      <c r="EI33" s="166">
        <v>-51.909399999999998</v>
      </c>
      <c r="EJ33" s="166">
        <v>4.9444999999999997</v>
      </c>
      <c r="EK33" s="166">
        <v>-7.5495000000000001</v>
      </c>
      <c r="EL33" s="165"/>
      <c r="EM33" s="166">
        <v>15.6175</v>
      </c>
      <c r="EN33" s="166">
        <v>-1.6495</v>
      </c>
      <c r="EO33" s="166">
        <v>-1.7965</v>
      </c>
      <c r="EP33" s="166">
        <v>-7.6</v>
      </c>
      <c r="EQ33" s="166">
        <v>-29.738900000000001</v>
      </c>
      <c r="ER33" s="166">
        <v>58.229700000000001</v>
      </c>
      <c r="ES33" s="165"/>
      <c r="ET33" s="166">
        <v>0</v>
      </c>
      <c r="EU33" s="166">
        <v>0</v>
      </c>
      <c r="EV33" s="166">
        <v>28.9</v>
      </c>
      <c r="EW33" s="166">
        <v>8.4621999999999993</v>
      </c>
      <c r="EX33" s="166">
        <v>0</v>
      </c>
      <c r="EY33" s="166">
        <v>-7.3535000000000004</v>
      </c>
      <c r="EZ33" s="166">
        <v>-7.6970000000000001</v>
      </c>
      <c r="FA33" s="166">
        <v>5.6189</v>
      </c>
      <c r="FB33" s="166">
        <v>4.0736999999999997</v>
      </c>
      <c r="FC33" s="166">
        <v>-36.041800000000002</v>
      </c>
      <c r="FD33" s="166">
        <v>4.3818999999999999</v>
      </c>
      <c r="FE33" s="166">
        <v>4.1509999999999998</v>
      </c>
      <c r="FF33" s="165"/>
      <c r="FG33" s="166">
        <v>2.8184</v>
      </c>
      <c r="FH33" s="166">
        <v>4.1485000000000003</v>
      </c>
      <c r="FI33" s="166">
        <v>0</v>
      </c>
      <c r="FJ33" s="166">
        <v>10.5497</v>
      </c>
      <c r="FK33" s="166">
        <v>10.8847</v>
      </c>
      <c r="FL33" s="166">
        <v>-17.582899999999999</v>
      </c>
      <c r="FM33" s="166">
        <v>28.612500000000001</v>
      </c>
      <c r="FN33" s="166">
        <v>27.6508</v>
      </c>
      <c r="FO33" s="166">
        <v>-8.9730000000000008</v>
      </c>
      <c r="FP33" s="165"/>
      <c r="FQ33" s="166">
        <v>19.513200000000001</v>
      </c>
      <c r="FR33" s="166">
        <v>-15.17</v>
      </c>
      <c r="FS33" s="166">
        <v>-1.0103</v>
      </c>
      <c r="FT33" s="166">
        <v>0.20069999999999999</v>
      </c>
      <c r="FU33" s="166">
        <v>0.67</v>
      </c>
      <c r="FV33" s="166">
        <v>1.67</v>
      </c>
      <c r="FW33" s="166">
        <v>-19.4041</v>
      </c>
      <c r="FX33" s="165"/>
      <c r="FY33" s="166">
        <v>1.518</v>
      </c>
      <c r="FZ33" s="166">
        <v>2.3239999999999998</v>
      </c>
      <c r="GA33" s="165"/>
      <c r="GB33" s="166">
        <v>-10.18</v>
      </c>
      <c r="GC33" s="166">
        <v>-15.823600000000001</v>
      </c>
      <c r="GD33" s="166">
        <v>-7.1189</v>
      </c>
      <c r="GE33" s="166">
        <v>-4.26</v>
      </c>
      <c r="GF33" s="166">
        <v>26.2454</v>
      </c>
      <c r="GG33" s="165"/>
      <c r="GH33" s="166">
        <v>17.523599999999998</v>
      </c>
      <c r="GI33" s="166">
        <v>-5.8201999999999998</v>
      </c>
      <c r="GJ33" s="166">
        <v>-6.1245000000000003</v>
      </c>
      <c r="GK33" s="166">
        <v>1.8827</v>
      </c>
      <c r="GL33" s="165"/>
      <c r="GM33" s="165"/>
      <c r="GN33" s="166">
        <v>-12.3249</v>
      </c>
      <c r="GO33" s="166">
        <v>53.568300000000001</v>
      </c>
      <c r="GP33" s="166">
        <v>4.0701999999999998</v>
      </c>
      <c r="GQ33" s="166">
        <v>-18.5108</v>
      </c>
      <c r="GR33" s="166">
        <v>7.2632000000000003</v>
      </c>
      <c r="GS33" s="166">
        <v>6.6562999999999999</v>
      </c>
      <c r="GT33" s="166">
        <v>169.13480000000001</v>
      </c>
      <c r="GU33" s="165"/>
      <c r="GV33" s="165"/>
      <c r="GW33" s="166">
        <v>0.20699999999999999</v>
      </c>
      <c r="GX33" s="166">
        <v>1.4696</v>
      </c>
      <c r="GY33" s="166">
        <v>4.1757999999999997</v>
      </c>
      <c r="GZ33" s="166">
        <v>4.2092999999999998</v>
      </c>
      <c r="HA33" s="166">
        <v>0.79020000000000001</v>
      </c>
      <c r="HB33" s="166">
        <v>-18.250499999999999</v>
      </c>
      <c r="HC33" s="166">
        <v>-16.964600000000001</v>
      </c>
      <c r="HD33" s="166">
        <v>-6.29</v>
      </c>
      <c r="HE33" s="166">
        <v>0</v>
      </c>
      <c r="HF33" s="166">
        <v>-5.4663000000000004</v>
      </c>
      <c r="HG33" s="166">
        <v>9.1900999999999993</v>
      </c>
      <c r="HH33" s="166">
        <v>87.771699999999996</v>
      </c>
      <c r="HI33" s="166">
        <v>-29.028300000000002</v>
      </c>
      <c r="HJ33" s="166">
        <v>-28.815899999999999</v>
      </c>
      <c r="HK33" s="166">
        <v>-11.339399999999999</v>
      </c>
      <c r="HL33" s="165"/>
      <c r="HM33" s="166">
        <v>0</v>
      </c>
      <c r="HN33" s="166">
        <v>0</v>
      </c>
      <c r="HO33" s="165"/>
      <c r="HP33" s="165"/>
      <c r="HQ33" s="166">
        <v>-12.3485</v>
      </c>
      <c r="HR33" s="166">
        <v>-12.4129</v>
      </c>
      <c r="HS33" s="166">
        <v>-1.9231</v>
      </c>
      <c r="HT33" s="166">
        <v>-1.5678000000000001</v>
      </c>
      <c r="HU33" s="166">
        <v>32.54</v>
      </c>
      <c r="HV33" s="166">
        <v>32.74</v>
      </c>
      <c r="HW33" s="166">
        <v>-31.8</v>
      </c>
      <c r="HX33" s="166">
        <v>-31.6</v>
      </c>
      <c r="HY33" s="166">
        <v>-0.1053</v>
      </c>
      <c r="HZ33" s="166">
        <v>2.08</v>
      </c>
      <c r="IA33" s="166">
        <v>43.774999999999999</v>
      </c>
      <c r="IB33" s="166">
        <v>27.7987</v>
      </c>
      <c r="IC33" s="166">
        <v>27.874600000000001</v>
      </c>
      <c r="ID33" s="166">
        <v>-16.5</v>
      </c>
      <c r="IE33" s="166">
        <v>-47.4</v>
      </c>
      <c r="IF33" s="166">
        <v>-4.5999999999999996</v>
      </c>
      <c r="IG33" s="166">
        <v>-5.0999999999999996</v>
      </c>
      <c r="IH33" s="165"/>
      <c r="II33" s="166">
        <v>-17.614799999999999</v>
      </c>
      <c r="IJ33" s="166">
        <v>-174.7388</v>
      </c>
      <c r="IK33" s="166">
        <v>11.7287</v>
      </c>
      <c r="IL33" s="165"/>
      <c r="IM33" s="166">
        <v>-28.4404</v>
      </c>
      <c r="IN33" s="166">
        <v>-53.992899999999999</v>
      </c>
      <c r="IO33" s="166">
        <v>77.501300000000001</v>
      </c>
      <c r="IP33" s="166">
        <v>88.255600000000001</v>
      </c>
      <c r="IQ33" s="166">
        <v>102.0038</v>
      </c>
      <c r="IR33" s="166">
        <v>96.559100000000001</v>
      </c>
      <c r="IS33" s="166">
        <v>4.2912999999999997</v>
      </c>
      <c r="IT33" s="166">
        <v>20.291799999999999</v>
      </c>
      <c r="IU33" s="166">
        <v>19.050999999999998</v>
      </c>
      <c r="IV33" s="166">
        <v>8.1052999999999997</v>
      </c>
      <c r="IW33" s="166">
        <v>137.5213</v>
      </c>
      <c r="IX33" s="166">
        <v>-208.52610000000001</v>
      </c>
      <c r="IY33" s="166">
        <v>77.048100000000005</v>
      </c>
      <c r="IZ33" s="166">
        <v>-67.793999999999997</v>
      </c>
      <c r="JA33" s="166">
        <v>0.2356</v>
      </c>
      <c r="JB33" s="166">
        <v>1.3089999999999999</v>
      </c>
      <c r="JC33" s="166">
        <v>-13.44</v>
      </c>
      <c r="JD33" s="166">
        <v>-2.1429999999999998</v>
      </c>
      <c r="JE33" s="166">
        <v>-2.1589999999999998</v>
      </c>
      <c r="JF33" s="166">
        <v>11.12</v>
      </c>
      <c r="JG33" s="166">
        <v>-7.12</v>
      </c>
      <c r="JH33" s="166">
        <v>-5.149</v>
      </c>
      <c r="JI33" s="166">
        <v>2.3452999999999999</v>
      </c>
      <c r="JJ33" s="166">
        <v>-1.0819000000000001</v>
      </c>
      <c r="JK33" s="166">
        <v>-10.0175</v>
      </c>
      <c r="JL33" s="166">
        <v>5</v>
      </c>
      <c r="JM33" s="166">
        <v>2.4820000000000002</v>
      </c>
      <c r="JN33" s="166">
        <v>1.3460000000000001</v>
      </c>
      <c r="JO33" s="165"/>
      <c r="JP33" s="165"/>
      <c r="JQ33" s="166">
        <v>4.3791000000000002</v>
      </c>
      <c r="JR33" s="166">
        <v>3.1663999999999999</v>
      </c>
      <c r="JS33" s="166">
        <v>3.4956</v>
      </c>
      <c r="JT33" s="165"/>
      <c r="JU33" s="166">
        <v>38</v>
      </c>
      <c r="JV33" s="166">
        <v>0.47349999999999998</v>
      </c>
      <c r="JW33" s="166">
        <v>0.78</v>
      </c>
      <c r="JX33" s="165"/>
      <c r="JY33" s="166">
        <v>-12.428800000000001</v>
      </c>
      <c r="JZ33" s="166">
        <v>-0.43419999999999997</v>
      </c>
      <c r="KA33" s="166">
        <v>-20.873799999999999</v>
      </c>
      <c r="KB33" s="166">
        <v>-13.6777</v>
      </c>
      <c r="KC33" s="166">
        <v>-8.2644000000000002</v>
      </c>
      <c r="KD33" s="166">
        <v>-21.491499999999998</v>
      </c>
      <c r="KE33" s="166">
        <v>-1.8445</v>
      </c>
      <c r="KF33" s="166">
        <v>-32.799999999999997</v>
      </c>
      <c r="KG33" s="166">
        <v>17.100000000000001</v>
      </c>
      <c r="KH33" s="166">
        <v>13.771699999999999</v>
      </c>
      <c r="KI33" s="166">
        <v>-82.978499999999997</v>
      </c>
    </row>
    <row r="34" spans="1:295" ht="18" customHeight="1" x14ac:dyDescent="0.3">
      <c r="A34" s="164" t="s">
        <v>64</v>
      </c>
      <c r="B34" s="164" t="s">
        <v>836</v>
      </c>
      <c r="C34" s="167"/>
      <c r="D34" s="168">
        <v>5.423</v>
      </c>
      <c r="E34" s="168">
        <v>-10.3239</v>
      </c>
      <c r="F34" s="168">
        <v>3.6762000000000001</v>
      </c>
      <c r="G34" s="168">
        <v>5.6326999999999998</v>
      </c>
      <c r="H34" s="167"/>
      <c r="I34" s="168">
        <v>12.112299999999999</v>
      </c>
      <c r="J34" s="167"/>
      <c r="K34" s="168">
        <v>14.1533</v>
      </c>
      <c r="L34" s="168">
        <v>5.7458</v>
      </c>
      <c r="M34" s="168">
        <v>7.0301999999999998</v>
      </c>
      <c r="N34" s="168">
        <v>-6.66</v>
      </c>
      <c r="O34" s="168">
        <v>-24.2</v>
      </c>
      <c r="P34" s="167"/>
      <c r="Q34" s="168">
        <v>1.6559999999999999</v>
      </c>
      <c r="R34" s="168">
        <v>-13.2</v>
      </c>
      <c r="S34" s="168">
        <v>-3.1964000000000001</v>
      </c>
      <c r="T34" s="168">
        <v>-6.2483000000000004</v>
      </c>
      <c r="U34" s="168">
        <v>4.984</v>
      </c>
      <c r="V34" s="168">
        <v>4.8597000000000001</v>
      </c>
      <c r="W34" s="168">
        <v>9.0528999999999993</v>
      </c>
      <c r="X34" s="168">
        <v>4.3575999999999997</v>
      </c>
      <c r="Y34" s="168">
        <v>-0.62619999999999998</v>
      </c>
      <c r="Z34" s="168">
        <v>2.2082999999999999</v>
      </c>
      <c r="AA34" s="167"/>
      <c r="AB34" s="168">
        <v>-0.99729999999999996</v>
      </c>
      <c r="AC34" s="168">
        <v>0.39</v>
      </c>
      <c r="AD34" s="168">
        <v>0.38200000000000001</v>
      </c>
      <c r="AE34" s="168">
        <v>3.198</v>
      </c>
      <c r="AF34" s="168">
        <v>-13.32</v>
      </c>
      <c r="AG34" s="168">
        <v>-6.6</v>
      </c>
      <c r="AH34" s="168">
        <v>-1.9710000000000001</v>
      </c>
      <c r="AI34" s="168">
        <v>0.30399999999999999</v>
      </c>
      <c r="AJ34" s="168">
        <v>4.3499999999999996</v>
      </c>
      <c r="AK34" s="168">
        <v>4.0199999999999996</v>
      </c>
      <c r="AL34" s="167"/>
      <c r="AM34" s="168">
        <v>-8.93</v>
      </c>
      <c r="AN34" s="168">
        <v>-9.44</v>
      </c>
      <c r="AO34" s="167"/>
      <c r="AP34" s="168">
        <v>4.2762000000000002</v>
      </c>
      <c r="AQ34" s="168">
        <v>14.1097</v>
      </c>
      <c r="AR34" s="168">
        <v>16.002700000000001</v>
      </c>
      <c r="AS34" s="168">
        <v>-2.4445000000000001</v>
      </c>
      <c r="AT34" s="168">
        <v>26.897600000000001</v>
      </c>
      <c r="AU34" s="168">
        <v>27.224900000000002</v>
      </c>
      <c r="AV34" s="168">
        <v>16.1373</v>
      </c>
      <c r="AW34" s="168">
        <v>19.2057</v>
      </c>
      <c r="AX34" s="167"/>
      <c r="AY34" s="168">
        <v>-20.099599999999999</v>
      </c>
      <c r="AZ34" s="168">
        <v>18.020099999999999</v>
      </c>
      <c r="BA34" s="168">
        <v>22.3979</v>
      </c>
      <c r="BB34" s="167"/>
      <c r="BC34" s="168">
        <v>1.3791</v>
      </c>
      <c r="BD34" s="168">
        <v>-3.9</v>
      </c>
      <c r="BE34" s="168">
        <v>-4</v>
      </c>
      <c r="BF34" s="168">
        <v>-17.5913</v>
      </c>
      <c r="BG34" s="168">
        <v>-16.771599999999999</v>
      </c>
      <c r="BH34" s="168">
        <v>-2.8927999999999998</v>
      </c>
      <c r="BI34" s="167"/>
      <c r="BJ34" s="168">
        <v>20.8032</v>
      </c>
      <c r="BK34" s="168">
        <v>2.7522000000000002</v>
      </c>
      <c r="BL34" s="168">
        <v>2.4706999999999999</v>
      </c>
      <c r="BM34" s="168">
        <v>1.7279</v>
      </c>
      <c r="BN34" s="167"/>
      <c r="BO34" s="168">
        <v>53.743099999999998</v>
      </c>
      <c r="BP34" s="168">
        <v>53.926200000000001</v>
      </c>
      <c r="BQ34" s="168">
        <v>-18.461200000000002</v>
      </c>
      <c r="BR34" s="168">
        <v>-89.431200000000004</v>
      </c>
      <c r="BS34" s="167"/>
      <c r="BT34" s="167"/>
      <c r="BU34" s="167"/>
      <c r="BV34" s="168">
        <v>5.6483999999999996</v>
      </c>
      <c r="BW34" s="168">
        <v>4.59</v>
      </c>
      <c r="BX34" s="168">
        <v>6.34</v>
      </c>
      <c r="BY34" s="168">
        <v>-7.45</v>
      </c>
      <c r="BZ34" s="168">
        <v>0.62</v>
      </c>
      <c r="CA34" s="168">
        <v>-24.242000000000001</v>
      </c>
      <c r="CB34" s="168">
        <v>-24.1081</v>
      </c>
      <c r="CC34" s="168">
        <v>31.5154</v>
      </c>
      <c r="CD34" s="168">
        <v>31.191800000000001</v>
      </c>
      <c r="CE34" s="168">
        <v>-2.7079</v>
      </c>
      <c r="CF34" s="168">
        <v>-4.1401000000000003</v>
      </c>
      <c r="CG34" s="168">
        <v>-4.4443999999999999</v>
      </c>
      <c r="CH34" s="168">
        <v>20.043099999999999</v>
      </c>
      <c r="CI34" s="168">
        <v>25.282699999999998</v>
      </c>
      <c r="CJ34" s="168">
        <v>4.7912999999999997</v>
      </c>
      <c r="CK34" s="168">
        <v>7.4169999999999998</v>
      </c>
      <c r="CL34" s="168">
        <v>11.8</v>
      </c>
      <c r="CM34" s="168">
        <v>-49.4</v>
      </c>
      <c r="CN34" s="168">
        <v>-1.58</v>
      </c>
      <c r="CO34" s="168">
        <v>27.914400000000001</v>
      </c>
      <c r="CP34" s="168">
        <v>27.9282</v>
      </c>
      <c r="CQ34" s="168">
        <v>26.9315</v>
      </c>
      <c r="CR34" s="168">
        <v>39.931699999999999</v>
      </c>
      <c r="CS34" s="168">
        <v>39.947299999999998</v>
      </c>
      <c r="CT34" s="168">
        <v>-13.139699999999999</v>
      </c>
      <c r="CU34" s="168">
        <v>-28.350200000000001</v>
      </c>
      <c r="CV34" s="168">
        <v>-12.066800000000001</v>
      </c>
      <c r="CW34" s="168">
        <v>2.6305999999999998</v>
      </c>
      <c r="CX34" s="168">
        <v>26.55</v>
      </c>
      <c r="CY34" s="168">
        <v>9.0399999999999991</v>
      </c>
      <c r="CZ34" s="168">
        <v>6.0986000000000002</v>
      </c>
      <c r="DA34" s="168">
        <v>5.0811999999999999</v>
      </c>
      <c r="DB34" s="168">
        <v>-6.1050000000000004</v>
      </c>
      <c r="DC34" s="167"/>
      <c r="DD34" s="168">
        <v>-26.2408</v>
      </c>
      <c r="DE34" s="168">
        <v>-25.880199999999999</v>
      </c>
      <c r="DF34" s="168">
        <v>46.470300000000002</v>
      </c>
      <c r="DG34" s="167"/>
      <c r="DH34" s="168">
        <v>-2.2959000000000001</v>
      </c>
      <c r="DI34" s="167"/>
      <c r="DJ34" s="167"/>
      <c r="DK34" s="168">
        <v>-1.2487999999999999</v>
      </c>
      <c r="DL34" s="168">
        <v>6.8</v>
      </c>
      <c r="DM34" s="168">
        <v>5.58</v>
      </c>
      <c r="DN34" s="168">
        <v>11.36</v>
      </c>
      <c r="DO34" s="168">
        <v>3.66</v>
      </c>
      <c r="DP34" s="167"/>
      <c r="DQ34" s="168">
        <v>5.0065</v>
      </c>
      <c r="DR34" s="168">
        <v>-44.892600000000002</v>
      </c>
      <c r="DS34" s="168">
        <v>-14.66</v>
      </c>
      <c r="DT34" s="168">
        <v>-4.24</v>
      </c>
      <c r="DU34" s="168">
        <v>25.93</v>
      </c>
      <c r="DV34" s="168">
        <v>-0.17</v>
      </c>
      <c r="DW34" s="168">
        <v>-41.527299999999997</v>
      </c>
      <c r="DX34" s="168">
        <v>-22.2636</v>
      </c>
      <c r="DY34" s="168">
        <v>-44.559800000000003</v>
      </c>
      <c r="DZ34" s="168">
        <v>-44.2</v>
      </c>
      <c r="EA34" s="167"/>
      <c r="EB34" s="168">
        <v>-23.175699999999999</v>
      </c>
      <c r="EC34" s="168">
        <v>-33.8504</v>
      </c>
      <c r="ED34" s="168">
        <v>-33.669899999999998</v>
      </c>
      <c r="EE34" s="168">
        <v>-5.6866000000000003</v>
      </c>
      <c r="EF34" s="168">
        <v>-27.3888</v>
      </c>
      <c r="EG34" s="168">
        <v>-11.285</v>
      </c>
      <c r="EH34" s="168">
        <v>-52.912799999999997</v>
      </c>
      <c r="EI34" s="168">
        <v>-49.814500000000002</v>
      </c>
      <c r="EJ34" s="168">
        <v>6.0683999999999996</v>
      </c>
      <c r="EK34" s="168">
        <v>-7.9207000000000001</v>
      </c>
      <c r="EL34" s="168">
        <v>0</v>
      </c>
      <c r="EM34" s="168">
        <v>28.891999999999999</v>
      </c>
      <c r="EN34" s="168">
        <v>-1.524</v>
      </c>
      <c r="EO34" s="168">
        <v>-1.722</v>
      </c>
      <c r="EP34" s="168">
        <v>-3.7</v>
      </c>
      <c r="EQ34" s="168">
        <v>-27.798300000000001</v>
      </c>
      <c r="ER34" s="168">
        <v>58.0792</v>
      </c>
      <c r="ES34" s="168">
        <v>0</v>
      </c>
      <c r="ET34" s="168">
        <v>0</v>
      </c>
      <c r="EU34" s="168">
        <v>0</v>
      </c>
      <c r="EV34" s="168">
        <v>0.4</v>
      </c>
      <c r="EW34" s="168">
        <v>4.1913999999999998</v>
      </c>
      <c r="EX34" s="167"/>
      <c r="EY34" s="168">
        <v>-6.0899000000000001</v>
      </c>
      <c r="EZ34" s="168">
        <v>-6.4537000000000004</v>
      </c>
      <c r="FA34" s="168">
        <v>5.9188000000000001</v>
      </c>
      <c r="FB34" s="168">
        <v>21.083200000000001</v>
      </c>
      <c r="FC34" s="168">
        <v>-34.334400000000002</v>
      </c>
      <c r="FD34" s="168">
        <v>4.0293000000000001</v>
      </c>
      <c r="FE34" s="168">
        <v>3.7248999999999999</v>
      </c>
      <c r="FF34" s="167"/>
      <c r="FG34" s="168">
        <v>3.1816</v>
      </c>
      <c r="FH34" s="168">
        <v>3.2770000000000001</v>
      </c>
      <c r="FI34" s="168">
        <v>0</v>
      </c>
      <c r="FJ34" s="168">
        <v>11.2196</v>
      </c>
      <c r="FK34" s="168">
        <v>10.382300000000001</v>
      </c>
      <c r="FL34" s="168">
        <v>-18.420200000000001</v>
      </c>
      <c r="FM34" s="168">
        <v>26.575099999999999</v>
      </c>
      <c r="FN34" s="168">
        <v>26.828900000000001</v>
      </c>
      <c r="FO34" s="168">
        <v>-8.6959</v>
      </c>
      <c r="FP34" s="167"/>
      <c r="FQ34" s="168">
        <v>19.23</v>
      </c>
      <c r="FR34" s="168">
        <v>-15.46</v>
      </c>
      <c r="FS34" s="168">
        <v>-1.0103</v>
      </c>
      <c r="FT34" s="168">
        <v>0.17330000000000001</v>
      </c>
      <c r="FU34" s="168">
        <v>0.65</v>
      </c>
      <c r="FV34" s="168">
        <v>2.2400000000000002</v>
      </c>
      <c r="FW34" s="168">
        <v>-18.554200000000002</v>
      </c>
      <c r="FX34" s="167"/>
      <c r="FY34" s="168">
        <v>1.2849999999999999</v>
      </c>
      <c r="FZ34" s="168">
        <v>2.5499999999999998</v>
      </c>
      <c r="GA34" s="167"/>
      <c r="GB34" s="168">
        <v>-11.03</v>
      </c>
      <c r="GC34" s="168">
        <v>-15.434799999999999</v>
      </c>
      <c r="GD34" s="168">
        <v>-7.1597</v>
      </c>
      <c r="GE34" s="167"/>
      <c r="GF34" s="168">
        <v>25.2073</v>
      </c>
      <c r="GG34" s="167"/>
      <c r="GH34" s="168">
        <v>17.090199999999999</v>
      </c>
      <c r="GI34" s="168">
        <v>-5.7182000000000004</v>
      </c>
      <c r="GJ34" s="168">
        <v>-6.0852000000000004</v>
      </c>
      <c r="GK34" s="168">
        <v>1.9178999999999999</v>
      </c>
      <c r="GL34" s="167"/>
      <c r="GM34" s="167"/>
      <c r="GN34" s="168">
        <v>-11.590299999999999</v>
      </c>
      <c r="GO34" s="168">
        <v>53.3855</v>
      </c>
      <c r="GP34" s="168">
        <v>3.7021000000000002</v>
      </c>
      <c r="GQ34" s="168">
        <v>-18.358899999999998</v>
      </c>
      <c r="GR34" s="168">
        <v>6.0937999999999999</v>
      </c>
      <c r="GS34" s="168">
        <v>6.4530000000000003</v>
      </c>
      <c r="GT34" s="168">
        <v>174.25229999999999</v>
      </c>
      <c r="GU34" s="167"/>
      <c r="GV34" s="167"/>
      <c r="GW34" s="168">
        <v>0.3967</v>
      </c>
      <c r="GX34" s="168">
        <v>1.5008999999999999</v>
      </c>
      <c r="GY34" s="168">
        <v>4.1905000000000001</v>
      </c>
      <c r="GZ34" s="168">
        <v>4.1856</v>
      </c>
      <c r="HA34" s="168">
        <v>0.92649999999999999</v>
      </c>
      <c r="HB34" s="168">
        <v>-18.537500000000001</v>
      </c>
      <c r="HC34" s="168">
        <v>-17.1493</v>
      </c>
      <c r="HD34" s="168">
        <v>-6.71</v>
      </c>
      <c r="HE34" s="167"/>
      <c r="HF34" s="168">
        <v>-6.9454000000000002</v>
      </c>
      <c r="HG34" s="168">
        <v>11.184699999999999</v>
      </c>
      <c r="HH34" s="168">
        <v>89.5381</v>
      </c>
      <c r="HI34" s="168">
        <v>-30.122800000000002</v>
      </c>
      <c r="HJ34" s="168">
        <v>-29.1953</v>
      </c>
      <c r="HK34" s="168">
        <v>-10.7742</v>
      </c>
      <c r="HL34" s="167"/>
      <c r="HM34" s="168">
        <v>0</v>
      </c>
      <c r="HN34" s="168">
        <v>0</v>
      </c>
      <c r="HO34" s="167"/>
      <c r="HP34" s="167"/>
      <c r="HQ34" s="168">
        <v>-12.1305</v>
      </c>
      <c r="HR34" s="168">
        <v>-12.166499999999999</v>
      </c>
      <c r="HS34" s="168">
        <v>-1.1313</v>
      </c>
      <c r="HT34" s="168">
        <v>-1.7898000000000001</v>
      </c>
      <c r="HU34" s="168">
        <v>32.659999999999997</v>
      </c>
      <c r="HV34" s="168">
        <v>32.71</v>
      </c>
      <c r="HW34" s="168">
        <v>-33.200000000000003</v>
      </c>
      <c r="HX34" s="168">
        <v>-33.4</v>
      </c>
      <c r="HY34" s="168">
        <v>-0.1053</v>
      </c>
      <c r="HZ34" s="168">
        <v>2.48</v>
      </c>
      <c r="IA34" s="168">
        <v>40.649799999999999</v>
      </c>
      <c r="IB34" s="168">
        <v>25.8003</v>
      </c>
      <c r="IC34" s="168">
        <v>25.566800000000001</v>
      </c>
      <c r="ID34" s="168">
        <v>-17</v>
      </c>
      <c r="IE34" s="168">
        <v>-48.2</v>
      </c>
      <c r="IF34" s="168">
        <v>-5.0999999999999996</v>
      </c>
      <c r="IG34" s="168">
        <v>-5.5</v>
      </c>
      <c r="IH34" s="168">
        <v>-17.343900000000001</v>
      </c>
      <c r="II34" s="168">
        <v>-17.459399999999999</v>
      </c>
      <c r="IJ34" s="168">
        <v>-178.83199999999999</v>
      </c>
      <c r="IK34" s="168">
        <v>8.3293999999999997</v>
      </c>
      <c r="IL34" s="168">
        <v>-251.0325</v>
      </c>
      <c r="IM34" s="168">
        <v>-26.4495</v>
      </c>
      <c r="IN34" s="168">
        <v>-56.253999999999998</v>
      </c>
      <c r="IO34" s="168">
        <v>77.587699999999998</v>
      </c>
      <c r="IP34" s="168">
        <v>90.637699999999995</v>
      </c>
      <c r="IQ34" s="168">
        <v>101.38460000000001</v>
      </c>
      <c r="IR34" s="168">
        <v>96.9298</v>
      </c>
      <c r="IS34" s="168">
        <v>2.0779999999999998</v>
      </c>
      <c r="IT34" s="168">
        <v>19.997800000000002</v>
      </c>
      <c r="IU34" s="168">
        <v>18.845700000000001</v>
      </c>
      <c r="IV34" s="168">
        <v>8.2212999999999994</v>
      </c>
      <c r="IW34" s="168">
        <v>139.01070000000001</v>
      </c>
      <c r="IX34" s="168">
        <v>-209.5438</v>
      </c>
      <c r="IY34" s="168">
        <v>78.502700000000004</v>
      </c>
      <c r="IZ34" s="168">
        <v>-68.856999999999999</v>
      </c>
      <c r="JA34" s="168">
        <v>0.3992</v>
      </c>
      <c r="JB34" s="168">
        <v>1.0569999999999999</v>
      </c>
      <c r="JC34" s="168">
        <v>-14.32</v>
      </c>
      <c r="JD34" s="168">
        <v>-2.1659999999999999</v>
      </c>
      <c r="JE34" s="168">
        <v>-2.1659999999999999</v>
      </c>
      <c r="JF34" s="168">
        <v>11.44</v>
      </c>
      <c r="JG34" s="168">
        <v>-7.52</v>
      </c>
      <c r="JH34" s="168">
        <v>-5.2721</v>
      </c>
      <c r="JI34" s="168">
        <v>2.6688000000000001</v>
      </c>
      <c r="JJ34" s="168">
        <v>-8.6999999999999994E-2</v>
      </c>
      <c r="JK34" s="168">
        <v>-10.0786</v>
      </c>
      <c r="JL34" s="168">
        <v>3.5</v>
      </c>
      <c r="JM34" s="168">
        <v>-9.7000000000000003E-2</v>
      </c>
      <c r="JN34" s="168">
        <v>1.054</v>
      </c>
      <c r="JO34" s="167"/>
      <c r="JP34" s="168">
        <v>4.0841000000000003</v>
      </c>
      <c r="JQ34" s="168">
        <v>4.3952</v>
      </c>
      <c r="JR34" s="168">
        <v>3.6755</v>
      </c>
      <c r="JS34" s="168">
        <v>4.3400999999999996</v>
      </c>
      <c r="JT34" s="167"/>
      <c r="JU34" s="168">
        <v>38.5</v>
      </c>
      <c r="JV34" s="168">
        <v>0.1719</v>
      </c>
      <c r="JW34" s="168">
        <v>0.84</v>
      </c>
      <c r="JX34" s="167"/>
      <c r="JY34" s="168">
        <v>-11.640700000000001</v>
      </c>
      <c r="JZ34" s="168">
        <v>-1.2159</v>
      </c>
      <c r="KA34" s="168">
        <v>-21.9879</v>
      </c>
      <c r="KB34" s="168">
        <v>-12.2385</v>
      </c>
      <c r="KC34" s="168">
        <v>-7.9020000000000001</v>
      </c>
      <c r="KD34" s="168">
        <v>-20.910900000000002</v>
      </c>
      <c r="KE34" s="168">
        <v>-1.4048</v>
      </c>
      <c r="KF34" s="168">
        <v>-32.799999999999997</v>
      </c>
      <c r="KG34" s="168">
        <v>18.100000000000001</v>
      </c>
      <c r="KH34" s="168">
        <v>15.991</v>
      </c>
      <c r="KI34" s="168">
        <v>-84.797700000000006</v>
      </c>
    </row>
    <row r="35" spans="1:295" ht="18" customHeight="1" x14ac:dyDescent="0.3">
      <c r="A35" s="164" t="s">
        <v>64</v>
      </c>
      <c r="B35" s="164" t="s">
        <v>837</v>
      </c>
      <c r="C35" s="167"/>
      <c r="D35" s="168">
        <v>5.2914000000000003</v>
      </c>
      <c r="E35" s="168">
        <v>-10.1648</v>
      </c>
      <c r="F35" s="168">
        <v>3.9034</v>
      </c>
      <c r="G35" s="168">
        <v>5.9875999999999996</v>
      </c>
      <c r="H35" s="167"/>
      <c r="I35" s="168">
        <v>11.9168</v>
      </c>
      <c r="J35" s="167"/>
      <c r="K35" s="168">
        <v>11.9047</v>
      </c>
      <c r="L35" s="168">
        <v>4.7328999999999999</v>
      </c>
      <c r="M35" s="168">
        <v>6.3979999999999997</v>
      </c>
      <c r="N35" s="168">
        <v>-15.54</v>
      </c>
      <c r="O35" s="168">
        <v>-24.2</v>
      </c>
      <c r="P35" s="167"/>
      <c r="Q35" s="168">
        <v>1.6559999999999999</v>
      </c>
      <c r="R35" s="168">
        <v>-13.2</v>
      </c>
      <c r="S35" s="168">
        <v>-3.0834999999999999</v>
      </c>
      <c r="T35" s="168">
        <v>-3.3237999999999999</v>
      </c>
      <c r="U35" s="168">
        <v>4.8011999999999997</v>
      </c>
      <c r="V35" s="168">
        <v>4.7149999999999999</v>
      </c>
      <c r="W35" s="168">
        <v>8.5513999999999992</v>
      </c>
      <c r="X35" s="168">
        <v>4.3604000000000003</v>
      </c>
      <c r="Y35" s="168">
        <v>-0.49590000000000001</v>
      </c>
      <c r="Z35" s="168">
        <v>2.0966</v>
      </c>
      <c r="AA35" s="167"/>
      <c r="AB35" s="168">
        <v>-1.0994999999999999</v>
      </c>
      <c r="AC35" s="168">
        <v>-1.3720000000000001</v>
      </c>
      <c r="AD35" s="168">
        <v>-1.361</v>
      </c>
      <c r="AE35" s="168">
        <v>4.4009999999999998</v>
      </c>
      <c r="AF35" s="168">
        <v>-6.66</v>
      </c>
      <c r="AG35" s="168">
        <v>-6.6</v>
      </c>
      <c r="AH35" s="168">
        <v>0.51200000000000001</v>
      </c>
      <c r="AI35" s="168">
        <v>0.33400000000000002</v>
      </c>
      <c r="AJ35" s="168">
        <v>-15.47</v>
      </c>
      <c r="AK35" s="168">
        <v>-15.49</v>
      </c>
      <c r="AL35" s="167"/>
      <c r="AM35" s="168">
        <v>-9.85</v>
      </c>
      <c r="AN35" s="168">
        <v>-9.9</v>
      </c>
      <c r="AO35" s="167"/>
      <c r="AP35" s="168">
        <v>3.3409</v>
      </c>
      <c r="AQ35" s="168">
        <v>14.532400000000001</v>
      </c>
      <c r="AR35" s="168">
        <v>16.584299999999999</v>
      </c>
      <c r="AS35" s="168">
        <v>-2.5926</v>
      </c>
      <c r="AT35" s="168">
        <v>-16.3931</v>
      </c>
      <c r="AU35" s="168">
        <v>-16.786200000000001</v>
      </c>
      <c r="AV35" s="168">
        <v>14.3788</v>
      </c>
      <c r="AW35" s="168">
        <v>16.3079</v>
      </c>
      <c r="AX35" s="167"/>
      <c r="AY35" s="168">
        <v>-12.4992</v>
      </c>
      <c r="AZ35" s="168">
        <v>26.959</v>
      </c>
      <c r="BA35" s="168">
        <v>22.752300000000002</v>
      </c>
      <c r="BB35" s="168">
        <v>54.503300000000003</v>
      </c>
      <c r="BC35" s="168">
        <v>8.5876999999999999</v>
      </c>
      <c r="BD35" s="168">
        <v>-4.8</v>
      </c>
      <c r="BE35" s="168">
        <v>-4.9000000000000004</v>
      </c>
      <c r="BF35" s="168">
        <v>-21.2057</v>
      </c>
      <c r="BG35" s="168">
        <v>-21.4131</v>
      </c>
      <c r="BH35" s="168">
        <v>-0.72070000000000001</v>
      </c>
      <c r="BI35" s="167"/>
      <c r="BJ35" s="168">
        <v>-2.6972</v>
      </c>
      <c r="BK35" s="168">
        <v>-1.5914999999999999</v>
      </c>
      <c r="BL35" s="168">
        <v>-0.54010000000000002</v>
      </c>
      <c r="BM35" s="168">
        <v>-0.23169999999999999</v>
      </c>
      <c r="BN35" s="168">
        <v>-132.1146</v>
      </c>
      <c r="BO35" s="168">
        <v>50.569200000000002</v>
      </c>
      <c r="BP35" s="168">
        <v>51.179499999999997</v>
      </c>
      <c r="BQ35" s="168">
        <v>32.009799999999998</v>
      </c>
      <c r="BR35" s="168">
        <v>-168.68100000000001</v>
      </c>
      <c r="BS35" s="167"/>
      <c r="BT35" s="167"/>
      <c r="BU35" s="167"/>
      <c r="BV35" s="168">
        <v>8.7521000000000004</v>
      </c>
      <c r="BW35" s="168">
        <v>6.1</v>
      </c>
      <c r="BX35" s="168">
        <v>7.69</v>
      </c>
      <c r="BY35" s="168">
        <v>-6.99</v>
      </c>
      <c r="BZ35" s="168">
        <v>1.63</v>
      </c>
      <c r="CA35" s="168">
        <v>-21.562899999999999</v>
      </c>
      <c r="CB35" s="168">
        <v>-21.295000000000002</v>
      </c>
      <c r="CC35" s="168">
        <v>28.244499999999999</v>
      </c>
      <c r="CD35" s="168">
        <v>27.33</v>
      </c>
      <c r="CE35" s="168">
        <v>-5.4739000000000004</v>
      </c>
      <c r="CF35" s="168">
        <v>-4.8865999999999996</v>
      </c>
      <c r="CG35" s="168">
        <v>-4.9984999999999999</v>
      </c>
      <c r="CH35" s="168">
        <v>-3.4839000000000002</v>
      </c>
      <c r="CI35" s="168">
        <v>31.6373</v>
      </c>
      <c r="CJ35" s="168">
        <v>4.4116</v>
      </c>
      <c r="CK35" s="168">
        <v>9.9</v>
      </c>
      <c r="CL35" s="168">
        <v>10.8</v>
      </c>
      <c r="CM35" s="168">
        <v>-62.6</v>
      </c>
      <c r="CN35" s="168">
        <v>-1.44</v>
      </c>
      <c r="CO35" s="168">
        <v>27.790700000000001</v>
      </c>
      <c r="CP35" s="168">
        <v>27.980899999999998</v>
      </c>
      <c r="CQ35" s="168">
        <v>26.585899999999999</v>
      </c>
      <c r="CR35" s="168">
        <v>61.107999999999997</v>
      </c>
      <c r="CS35" s="168">
        <v>60.143799999999999</v>
      </c>
      <c r="CT35" s="168">
        <v>-33.316400000000002</v>
      </c>
      <c r="CU35" s="168">
        <v>-29.241399999999999</v>
      </c>
      <c r="CV35" s="168">
        <v>-36.177999999999997</v>
      </c>
      <c r="CW35" s="168">
        <v>3.4203000000000001</v>
      </c>
      <c r="CX35" s="168">
        <v>28.76</v>
      </c>
      <c r="CY35" s="168">
        <v>9.8800000000000008</v>
      </c>
      <c r="CZ35" s="168">
        <v>5.7861000000000002</v>
      </c>
      <c r="DA35" s="168">
        <v>4.7881999999999998</v>
      </c>
      <c r="DB35" s="168">
        <v>-5.8475000000000001</v>
      </c>
      <c r="DC35" s="167"/>
      <c r="DD35" s="168">
        <v>-33.824199999999998</v>
      </c>
      <c r="DE35" s="168">
        <v>-33.553600000000003</v>
      </c>
      <c r="DF35" s="168">
        <v>62.156700000000001</v>
      </c>
      <c r="DG35" s="167"/>
      <c r="DH35" s="168">
        <v>-2.1667999999999998</v>
      </c>
      <c r="DI35" s="168">
        <v>-29.4</v>
      </c>
      <c r="DJ35" s="168">
        <v>-29.1</v>
      </c>
      <c r="DK35" s="168">
        <v>-2.2534000000000001</v>
      </c>
      <c r="DL35" s="168">
        <v>7</v>
      </c>
      <c r="DM35" s="168">
        <v>5.4</v>
      </c>
      <c r="DN35" s="168">
        <v>11.52</v>
      </c>
      <c r="DO35" s="168">
        <v>3.74</v>
      </c>
      <c r="DP35" s="167"/>
      <c r="DQ35" s="168">
        <v>4.2625000000000002</v>
      </c>
      <c r="DR35" s="168">
        <v>-60.888500000000001</v>
      </c>
      <c r="DS35" s="168">
        <v>-16.38</v>
      </c>
      <c r="DT35" s="168">
        <v>-5.74</v>
      </c>
      <c r="DU35" s="168">
        <v>27.57</v>
      </c>
      <c r="DV35" s="168">
        <v>0.27</v>
      </c>
      <c r="DW35" s="168">
        <v>-57.436399999999999</v>
      </c>
      <c r="DX35" s="168">
        <v>-28.2273</v>
      </c>
      <c r="DY35" s="168">
        <v>-46.604900000000001</v>
      </c>
      <c r="DZ35" s="168">
        <v>-45.790900000000001</v>
      </c>
      <c r="EA35" s="168">
        <v>-9.5391999999999992</v>
      </c>
      <c r="EB35" s="168">
        <v>-29.243300000000001</v>
      </c>
      <c r="EC35" s="168">
        <v>-39.563400000000001</v>
      </c>
      <c r="ED35" s="168">
        <v>-39.649799999999999</v>
      </c>
      <c r="EE35" s="168">
        <v>-6.9752000000000001</v>
      </c>
      <c r="EF35" s="168">
        <v>-34.617800000000003</v>
      </c>
      <c r="EG35" s="168">
        <v>-10.221</v>
      </c>
      <c r="EH35" s="168">
        <v>-101.3536</v>
      </c>
      <c r="EI35" s="168">
        <v>-38.2729</v>
      </c>
      <c r="EJ35" s="168">
        <v>6.1885000000000003</v>
      </c>
      <c r="EK35" s="168">
        <v>-8.0853999999999999</v>
      </c>
      <c r="EL35" s="167"/>
      <c r="EM35" s="168">
        <v>28.669</v>
      </c>
      <c r="EN35" s="168">
        <v>-1.1953</v>
      </c>
      <c r="EO35" s="168">
        <v>-1.3891</v>
      </c>
      <c r="EP35" s="168">
        <v>-6.1</v>
      </c>
      <c r="EQ35" s="168">
        <v>-26.959900000000001</v>
      </c>
      <c r="ER35" s="168">
        <v>43.874600000000001</v>
      </c>
      <c r="ES35" s="168">
        <v>0</v>
      </c>
      <c r="ET35" s="168">
        <v>0</v>
      </c>
      <c r="EU35" s="168">
        <v>-3.79</v>
      </c>
      <c r="EV35" s="168">
        <v>0</v>
      </c>
      <c r="EW35" s="168">
        <v>4.8684000000000003</v>
      </c>
      <c r="EX35" s="167"/>
      <c r="EY35" s="168">
        <v>-7.7645</v>
      </c>
      <c r="EZ35" s="168">
        <v>-8.1084999999999994</v>
      </c>
      <c r="FA35" s="168">
        <v>7.8461999999999996</v>
      </c>
      <c r="FB35" s="168">
        <v>22.0108</v>
      </c>
      <c r="FC35" s="168">
        <v>-35.428699999999999</v>
      </c>
      <c r="FD35" s="168">
        <v>4.4615999999999998</v>
      </c>
      <c r="FE35" s="168">
        <v>4.0580999999999996</v>
      </c>
      <c r="FF35" s="167"/>
      <c r="FG35" s="168">
        <v>3.1871999999999998</v>
      </c>
      <c r="FH35" s="168">
        <v>3.5943999999999998</v>
      </c>
      <c r="FI35" s="168">
        <v>0</v>
      </c>
      <c r="FJ35" s="168">
        <v>7.5354999999999999</v>
      </c>
      <c r="FK35" s="168">
        <v>7.3681000000000001</v>
      </c>
      <c r="FL35" s="168">
        <v>-18.922599999999999</v>
      </c>
      <c r="FM35" s="168">
        <v>28.121600000000001</v>
      </c>
      <c r="FN35" s="168">
        <v>28.104900000000001</v>
      </c>
      <c r="FO35" s="168">
        <v>-10.856199999999999</v>
      </c>
      <c r="FP35" s="168">
        <v>0</v>
      </c>
      <c r="FQ35" s="168">
        <v>16.9986</v>
      </c>
      <c r="FR35" s="168">
        <v>-14.4</v>
      </c>
      <c r="FS35" s="168">
        <v>-1.2043999999999999</v>
      </c>
      <c r="FT35" s="168">
        <v>0.16500000000000001</v>
      </c>
      <c r="FU35" s="168">
        <v>0.85</v>
      </c>
      <c r="FV35" s="168">
        <v>3.23</v>
      </c>
      <c r="FW35" s="168">
        <v>-16.920000000000002</v>
      </c>
      <c r="FX35" s="167"/>
      <c r="FY35" s="168">
        <v>1.298</v>
      </c>
      <c r="FZ35" s="168">
        <v>2.59</v>
      </c>
      <c r="GA35" s="167"/>
      <c r="GB35" s="168">
        <v>-8.1</v>
      </c>
      <c r="GC35" s="168">
        <v>-15.651199999999999</v>
      </c>
      <c r="GD35" s="168">
        <v>-7.3240999999999996</v>
      </c>
      <c r="GE35" s="168">
        <v>-3.91</v>
      </c>
      <c r="GF35" s="168">
        <v>24.8736</v>
      </c>
      <c r="GG35" s="167"/>
      <c r="GH35" s="168">
        <v>16.451799999999999</v>
      </c>
      <c r="GI35" s="168">
        <v>-5.0789</v>
      </c>
      <c r="GJ35" s="168">
        <v>-5.4748999999999999</v>
      </c>
      <c r="GK35" s="168">
        <v>1.8947000000000001</v>
      </c>
      <c r="GL35" s="167"/>
      <c r="GM35" s="167"/>
      <c r="GN35" s="167"/>
      <c r="GO35" s="168">
        <v>52.513100000000001</v>
      </c>
      <c r="GP35" s="168">
        <v>4.4919000000000002</v>
      </c>
      <c r="GQ35" s="168">
        <v>-18.090299999999999</v>
      </c>
      <c r="GR35" s="168">
        <v>6.4898999999999996</v>
      </c>
      <c r="GS35" s="168">
        <v>5.4097</v>
      </c>
      <c r="GT35" s="168">
        <v>108.89579999999999</v>
      </c>
      <c r="GU35" s="167"/>
      <c r="GV35" s="167"/>
      <c r="GW35" s="168">
        <v>2.0644</v>
      </c>
      <c r="GX35" s="168">
        <v>1.577</v>
      </c>
      <c r="GY35" s="168">
        <v>4.2343999999999999</v>
      </c>
      <c r="GZ35" s="168">
        <v>4.2568000000000001</v>
      </c>
      <c r="HA35" s="168">
        <v>0.8488</v>
      </c>
      <c r="HB35" s="168">
        <v>-18.439699999999998</v>
      </c>
      <c r="HC35" s="168">
        <v>-16.944900000000001</v>
      </c>
      <c r="HD35" s="168">
        <v>-10.48</v>
      </c>
      <c r="HE35" s="168">
        <v>3.7450999999999999</v>
      </c>
      <c r="HF35" s="168">
        <v>8.2277000000000005</v>
      </c>
      <c r="HG35" s="168">
        <v>0</v>
      </c>
      <c r="HH35" s="168">
        <v>102.2771</v>
      </c>
      <c r="HI35" s="168">
        <v>-29.6326</v>
      </c>
      <c r="HJ35" s="168">
        <v>-29.828199999999999</v>
      </c>
      <c r="HK35" s="168">
        <v>0</v>
      </c>
      <c r="HL35" s="167"/>
      <c r="HM35" s="168">
        <v>0</v>
      </c>
      <c r="HN35" s="168">
        <v>0</v>
      </c>
      <c r="HO35" s="167"/>
      <c r="HP35" s="167"/>
      <c r="HQ35" s="168">
        <v>-13.075100000000001</v>
      </c>
      <c r="HR35" s="168">
        <v>-13.386100000000001</v>
      </c>
      <c r="HS35" s="168">
        <v>-1.4271</v>
      </c>
      <c r="HT35" s="168">
        <v>-1.7515000000000001</v>
      </c>
      <c r="HU35" s="168">
        <v>31.83</v>
      </c>
      <c r="HV35" s="168">
        <v>32.06</v>
      </c>
      <c r="HW35" s="168">
        <v>-31.2</v>
      </c>
      <c r="HX35" s="168">
        <v>-32.299999999999997</v>
      </c>
      <c r="HY35" s="168">
        <v>-0.24440000000000001</v>
      </c>
      <c r="HZ35" s="168">
        <v>1.28</v>
      </c>
      <c r="IA35" s="168">
        <v>38.577300000000001</v>
      </c>
      <c r="IB35" s="168">
        <v>24.590299999999999</v>
      </c>
      <c r="IC35" s="168">
        <v>24.609300000000001</v>
      </c>
      <c r="ID35" s="168">
        <v>-16.899999999999999</v>
      </c>
      <c r="IE35" s="168">
        <v>-47.4</v>
      </c>
      <c r="IF35" s="168">
        <v>-4.5999999999999996</v>
      </c>
      <c r="IG35" s="168">
        <v>-4.7</v>
      </c>
      <c r="IH35" s="168">
        <v>-17.702400000000001</v>
      </c>
      <c r="II35" s="168">
        <v>-17.661899999999999</v>
      </c>
      <c r="IJ35" s="168">
        <v>-193.86779999999999</v>
      </c>
      <c r="IK35" s="168">
        <v>-9.1080000000000005</v>
      </c>
      <c r="IL35" s="168">
        <v>-246.149</v>
      </c>
      <c r="IM35" s="168">
        <v>-21.7178</v>
      </c>
      <c r="IN35" s="168">
        <v>-61.753900000000002</v>
      </c>
      <c r="IO35" s="168">
        <v>71.171000000000006</v>
      </c>
      <c r="IP35" s="168">
        <v>99.389899999999997</v>
      </c>
      <c r="IQ35" s="168">
        <v>100.48260000000001</v>
      </c>
      <c r="IR35" s="168">
        <v>93.4101</v>
      </c>
      <c r="IS35" s="168">
        <v>-2.9977</v>
      </c>
      <c r="IT35" s="168">
        <v>19.169699999999999</v>
      </c>
      <c r="IU35" s="168">
        <v>18.9466</v>
      </c>
      <c r="IV35" s="168">
        <v>9.5464000000000002</v>
      </c>
      <c r="IW35" s="168">
        <v>127.87390000000001</v>
      </c>
      <c r="IX35" s="168">
        <v>-207.649</v>
      </c>
      <c r="IY35" s="168">
        <v>71.592399999999998</v>
      </c>
      <c r="IZ35" s="168">
        <v>-62.26</v>
      </c>
      <c r="JA35" s="168">
        <v>0.58720000000000006</v>
      </c>
      <c r="JB35" s="168">
        <v>1.3879999999999999</v>
      </c>
      <c r="JC35" s="168">
        <v>-13.6</v>
      </c>
      <c r="JD35" s="168">
        <v>-2.1459999999999999</v>
      </c>
      <c r="JE35" s="168">
        <v>-2.1520000000000001</v>
      </c>
      <c r="JF35" s="168">
        <v>10.72</v>
      </c>
      <c r="JG35" s="168">
        <v>-7.6</v>
      </c>
      <c r="JH35" s="168">
        <v>-5.1797000000000004</v>
      </c>
      <c r="JI35" s="168">
        <v>2.7848000000000002</v>
      </c>
      <c r="JJ35" s="168">
        <v>0.41049999999999998</v>
      </c>
      <c r="JK35" s="168">
        <v>-10.545500000000001</v>
      </c>
      <c r="JL35" s="168">
        <v>4.0999999999999996</v>
      </c>
      <c r="JM35" s="168">
        <v>1.359</v>
      </c>
      <c r="JN35" s="168">
        <v>2.3719999999999999</v>
      </c>
      <c r="JO35" s="168">
        <v>3.7374999999999998</v>
      </c>
      <c r="JP35" s="168">
        <v>4.4420999999999999</v>
      </c>
      <c r="JQ35" s="168">
        <v>3.8573</v>
      </c>
      <c r="JR35" s="168">
        <v>3.2471999999999999</v>
      </c>
      <c r="JS35" s="168">
        <v>4.9645999999999999</v>
      </c>
      <c r="JT35" s="167"/>
      <c r="JU35" s="168">
        <v>37.6</v>
      </c>
      <c r="JV35" s="168">
        <v>0.23569999999999999</v>
      </c>
      <c r="JW35" s="168">
        <v>0.86</v>
      </c>
      <c r="JX35" s="167"/>
      <c r="JY35" s="168">
        <v>-12.1038</v>
      </c>
      <c r="JZ35" s="168">
        <v>-1.4538</v>
      </c>
      <c r="KA35" s="168">
        <v>-23.1203</v>
      </c>
      <c r="KB35" s="168">
        <v>-11.6776</v>
      </c>
      <c r="KC35" s="168">
        <v>-6.6599000000000004</v>
      </c>
      <c r="KD35" s="168">
        <v>-22.131</v>
      </c>
      <c r="KE35" s="168">
        <v>-2.6248</v>
      </c>
      <c r="KF35" s="168">
        <v>-32.700000000000003</v>
      </c>
      <c r="KG35" s="168">
        <v>17.7</v>
      </c>
      <c r="KH35" s="168">
        <v>41.374899999999997</v>
      </c>
      <c r="KI35" s="168">
        <v>-106.9644</v>
      </c>
    </row>
    <row r="36" spans="1:295" ht="18" customHeight="1" x14ac:dyDescent="0.3">
      <c r="A36" s="164" t="s">
        <v>64</v>
      </c>
      <c r="B36" s="164" t="s">
        <v>838</v>
      </c>
      <c r="C36" s="167"/>
      <c r="D36" s="168">
        <v>5.7656000000000001</v>
      </c>
      <c r="E36" s="168">
        <v>-10.7384</v>
      </c>
      <c r="F36" s="168">
        <v>3.3077999999999999</v>
      </c>
      <c r="G36" s="168">
        <v>6.0392000000000001</v>
      </c>
      <c r="H36" s="167"/>
      <c r="I36" s="168">
        <v>11.7385</v>
      </c>
      <c r="J36" s="167"/>
      <c r="K36" s="168">
        <v>12.802300000000001</v>
      </c>
      <c r="L36" s="168">
        <v>4.9908000000000001</v>
      </c>
      <c r="M36" s="168">
        <v>6.4984999999999999</v>
      </c>
      <c r="N36" s="168">
        <v>-11.1</v>
      </c>
      <c r="O36" s="167"/>
      <c r="P36" s="167"/>
      <c r="Q36" s="168">
        <v>1.6559999999999999</v>
      </c>
      <c r="R36" s="167"/>
      <c r="S36" s="168">
        <v>-3.1612</v>
      </c>
      <c r="T36" s="168">
        <v>-3.5684</v>
      </c>
      <c r="U36" s="168">
        <v>4.3548</v>
      </c>
      <c r="V36" s="168">
        <v>4.3095999999999997</v>
      </c>
      <c r="W36" s="168">
        <v>7.8440000000000003</v>
      </c>
      <c r="X36" s="168">
        <v>4.8813000000000004</v>
      </c>
      <c r="Y36" s="168">
        <v>-0.48659999999999998</v>
      </c>
      <c r="Z36" s="168">
        <v>1.6144000000000001</v>
      </c>
      <c r="AA36" s="167"/>
      <c r="AB36" s="168">
        <v>-1.1860999999999999</v>
      </c>
      <c r="AC36" s="168">
        <v>-1.5349999999999999</v>
      </c>
      <c r="AD36" s="168">
        <v>-1.526</v>
      </c>
      <c r="AE36" s="168">
        <v>5.3449999999999998</v>
      </c>
      <c r="AF36" s="168">
        <v>-8.8800000000000008</v>
      </c>
      <c r="AG36" s="167"/>
      <c r="AH36" s="168">
        <v>1.629</v>
      </c>
      <c r="AI36" s="168">
        <v>0.35099999999999998</v>
      </c>
      <c r="AJ36" s="168">
        <v>-17.46</v>
      </c>
      <c r="AK36" s="168">
        <v>-17.47</v>
      </c>
      <c r="AL36" s="167"/>
      <c r="AM36" s="168">
        <v>-9.93</v>
      </c>
      <c r="AN36" s="168">
        <v>-9.94</v>
      </c>
      <c r="AO36" s="167"/>
      <c r="AP36" s="168">
        <v>3.3980999999999999</v>
      </c>
      <c r="AQ36" s="168">
        <v>15.139799999999999</v>
      </c>
      <c r="AR36" s="168">
        <v>17.0854</v>
      </c>
      <c r="AS36" s="168">
        <v>-4.7672999999999996</v>
      </c>
      <c r="AT36" s="168">
        <v>-16.0396</v>
      </c>
      <c r="AU36" s="168">
        <v>-15.973599999999999</v>
      </c>
      <c r="AV36" s="168">
        <v>5.2720000000000002</v>
      </c>
      <c r="AW36" s="168">
        <v>5.9101999999999997</v>
      </c>
      <c r="AX36" s="167"/>
      <c r="AY36" s="168">
        <v>-9.5237999999999996</v>
      </c>
      <c r="AZ36" s="168">
        <v>13.3932</v>
      </c>
      <c r="BA36" s="168">
        <v>13.6555</v>
      </c>
      <c r="BB36" s="168">
        <v>65.319199999999995</v>
      </c>
      <c r="BC36" s="168">
        <v>8.4390000000000001</v>
      </c>
      <c r="BD36" s="168">
        <v>-5.0999999999999996</v>
      </c>
      <c r="BE36" s="168">
        <v>-5</v>
      </c>
      <c r="BF36" s="168">
        <v>-22.521699999999999</v>
      </c>
      <c r="BG36" s="168">
        <v>-22.513000000000002</v>
      </c>
      <c r="BH36" s="168">
        <v>-0.76139999999999997</v>
      </c>
      <c r="BI36" s="167"/>
      <c r="BJ36" s="168">
        <v>1.5664</v>
      </c>
      <c r="BK36" s="168">
        <v>-1.4845999999999999</v>
      </c>
      <c r="BL36" s="168">
        <v>-1.0153000000000001</v>
      </c>
      <c r="BM36" s="168">
        <v>-0.53290000000000004</v>
      </c>
      <c r="BN36" s="168">
        <v>-126.2856</v>
      </c>
      <c r="BO36" s="168">
        <v>52.308700000000002</v>
      </c>
      <c r="BP36" s="168">
        <v>52.430799999999998</v>
      </c>
      <c r="BQ36" s="168">
        <v>18.207100000000001</v>
      </c>
      <c r="BR36" s="168">
        <v>-169.03460000000001</v>
      </c>
      <c r="BS36" s="167"/>
      <c r="BT36" s="167"/>
      <c r="BU36" s="167"/>
      <c r="BV36" s="168">
        <v>7.8539000000000003</v>
      </c>
      <c r="BW36" s="168">
        <v>5.93</v>
      </c>
      <c r="BX36" s="168">
        <v>7.46</v>
      </c>
      <c r="BY36" s="168">
        <v>-7.2</v>
      </c>
      <c r="BZ36" s="168">
        <v>1.38</v>
      </c>
      <c r="CA36" s="168">
        <v>-23.170400000000001</v>
      </c>
      <c r="CB36" s="168">
        <v>-23.170400000000001</v>
      </c>
      <c r="CC36" s="168">
        <v>30.6736</v>
      </c>
      <c r="CD36" s="168">
        <v>29.822600000000001</v>
      </c>
      <c r="CE36" s="168">
        <v>-4.1565000000000003</v>
      </c>
      <c r="CF36" s="168">
        <v>-4.3308</v>
      </c>
      <c r="CG36" s="168">
        <v>-4.1387999999999998</v>
      </c>
      <c r="CH36" s="168">
        <v>1.4115</v>
      </c>
      <c r="CI36" s="168">
        <v>37.625100000000003</v>
      </c>
      <c r="CJ36" s="168">
        <v>4.4116</v>
      </c>
      <c r="CK36" s="168">
        <v>9.657</v>
      </c>
      <c r="CL36" s="168">
        <v>19</v>
      </c>
      <c r="CM36" s="168">
        <v>-74.2</v>
      </c>
      <c r="CN36" s="168">
        <v>-1.45</v>
      </c>
      <c r="CO36" s="168">
        <v>28.839200000000002</v>
      </c>
      <c r="CP36" s="168">
        <v>29.1584</v>
      </c>
      <c r="CQ36" s="168">
        <v>28.621300000000002</v>
      </c>
      <c r="CR36" s="168">
        <v>61.840400000000002</v>
      </c>
      <c r="CS36" s="168">
        <v>61.948700000000002</v>
      </c>
      <c r="CT36" s="168">
        <v>-34.344299999999997</v>
      </c>
      <c r="CU36" s="168">
        <v>-29.176400000000001</v>
      </c>
      <c r="CV36" s="168">
        <v>-37.683500000000002</v>
      </c>
      <c r="CW36" s="168">
        <v>4.0137</v>
      </c>
      <c r="CX36" s="168">
        <v>24.93</v>
      </c>
      <c r="CY36" s="168">
        <v>8.4499999999999993</v>
      </c>
      <c r="CZ36" s="168">
        <v>5.7861000000000002</v>
      </c>
      <c r="DA36" s="168">
        <v>4.7881999999999998</v>
      </c>
      <c r="DB36" s="168">
        <v>-5.9824000000000002</v>
      </c>
      <c r="DC36" s="167"/>
      <c r="DD36" s="168">
        <v>-39.398000000000003</v>
      </c>
      <c r="DE36" s="168">
        <v>-38.579799999999999</v>
      </c>
      <c r="DF36" s="168">
        <v>50.009099999999997</v>
      </c>
      <c r="DG36" s="167"/>
      <c r="DH36" s="168">
        <v>-2.3715999999999999</v>
      </c>
      <c r="DI36" s="168">
        <v>-29.3</v>
      </c>
      <c r="DJ36" s="168">
        <v>-29.1</v>
      </c>
      <c r="DK36" s="168">
        <v>-2.1215999999999999</v>
      </c>
      <c r="DL36" s="168">
        <v>6.7</v>
      </c>
      <c r="DM36" s="168">
        <v>7.2</v>
      </c>
      <c r="DN36" s="168">
        <v>11.44</v>
      </c>
      <c r="DO36" s="168">
        <v>3.59</v>
      </c>
      <c r="DP36" s="168">
        <v>-0.79</v>
      </c>
      <c r="DQ36" s="168">
        <v>4.5880000000000001</v>
      </c>
      <c r="DR36" s="168">
        <v>-49.722799999999999</v>
      </c>
      <c r="DS36" s="168">
        <v>-16.399999999999999</v>
      </c>
      <c r="DT36" s="168">
        <v>-6.11</v>
      </c>
      <c r="DU36" s="168">
        <v>28.74</v>
      </c>
      <c r="DV36" s="168">
        <v>-0.16</v>
      </c>
      <c r="DW36" s="168">
        <v>-49.818199999999997</v>
      </c>
      <c r="DX36" s="168">
        <v>-24.609100000000002</v>
      </c>
      <c r="DY36" s="168">
        <v>-47.316400000000002</v>
      </c>
      <c r="DZ36" s="168">
        <v>-46.436399999999999</v>
      </c>
      <c r="EA36" s="168">
        <v>-9.7520000000000007</v>
      </c>
      <c r="EB36" s="168">
        <v>-27.633900000000001</v>
      </c>
      <c r="EC36" s="168">
        <v>-36.7027</v>
      </c>
      <c r="ED36" s="168">
        <v>-37.260199999999998</v>
      </c>
      <c r="EE36" s="168">
        <v>-6.8678999999999997</v>
      </c>
      <c r="EF36" s="168">
        <v>-22.790800000000001</v>
      </c>
      <c r="EG36" s="168">
        <v>-10.635</v>
      </c>
      <c r="EH36" s="168">
        <v>-87.704599999999999</v>
      </c>
      <c r="EI36" s="168">
        <v>-34.930799999999998</v>
      </c>
      <c r="EJ36" s="168">
        <v>4.9654999999999996</v>
      </c>
      <c r="EK36" s="168">
        <v>-6.9409000000000001</v>
      </c>
      <c r="EL36" s="168">
        <v>0</v>
      </c>
      <c r="EM36" s="168">
        <v>24.162099999999999</v>
      </c>
      <c r="EN36" s="168">
        <v>-3.4618000000000002</v>
      </c>
      <c r="EO36" s="168">
        <v>-3.5425</v>
      </c>
      <c r="EP36" s="168">
        <v>13.6</v>
      </c>
      <c r="EQ36" s="168">
        <v>-28.298400000000001</v>
      </c>
      <c r="ER36" s="168">
        <v>61.393999999999998</v>
      </c>
      <c r="ES36" s="168">
        <v>0</v>
      </c>
      <c r="ET36" s="168">
        <v>-9.31</v>
      </c>
      <c r="EU36" s="168">
        <v>-2.21</v>
      </c>
      <c r="EV36" s="168">
        <v>0.6</v>
      </c>
      <c r="EW36" s="168">
        <v>3.5301</v>
      </c>
      <c r="EX36" s="167"/>
      <c r="EY36" s="168">
        <v>-9.2872000000000003</v>
      </c>
      <c r="EZ36" s="168">
        <v>-9.5917999999999992</v>
      </c>
      <c r="FA36" s="168">
        <v>7.4862000000000002</v>
      </c>
      <c r="FB36" s="168">
        <v>17.826599999999999</v>
      </c>
      <c r="FC36" s="168">
        <v>-28.194900000000001</v>
      </c>
      <c r="FD36" s="168">
        <v>4.4207999999999998</v>
      </c>
      <c r="FE36" s="168">
        <v>4.1543999999999999</v>
      </c>
      <c r="FF36" s="167"/>
      <c r="FG36" s="168">
        <v>2.9234</v>
      </c>
      <c r="FH36" s="168">
        <v>3.2881</v>
      </c>
      <c r="FI36" s="168">
        <v>0</v>
      </c>
      <c r="FJ36" s="168">
        <v>9.5449999999999999</v>
      </c>
      <c r="FK36" s="168">
        <v>9.3775999999999993</v>
      </c>
      <c r="FL36" s="168">
        <v>-28.802499999999998</v>
      </c>
      <c r="FM36" s="168">
        <v>29.801300000000001</v>
      </c>
      <c r="FN36" s="168">
        <v>30.046800000000001</v>
      </c>
      <c r="FO36" s="168">
        <v>-20.9619</v>
      </c>
      <c r="FP36" s="168">
        <v>-10.7926</v>
      </c>
      <c r="FQ36" s="168">
        <v>17.833500000000001</v>
      </c>
      <c r="FR36" s="168">
        <v>-16.48</v>
      </c>
      <c r="FS36" s="168">
        <v>-1.2043999999999999</v>
      </c>
      <c r="FT36" s="168">
        <v>0.22639999999999999</v>
      </c>
      <c r="FU36" s="168">
        <v>0.87</v>
      </c>
      <c r="FV36" s="168">
        <v>3.14</v>
      </c>
      <c r="FW36" s="168">
        <v>-18.040199999999999</v>
      </c>
      <c r="FX36" s="167"/>
      <c r="FY36" s="168">
        <v>1.2529999999999999</v>
      </c>
      <c r="FZ36" s="168">
        <v>2.6320000000000001</v>
      </c>
      <c r="GA36" s="167"/>
      <c r="GB36" s="168">
        <v>-7.16</v>
      </c>
      <c r="GC36" s="168">
        <v>0.35930000000000001</v>
      </c>
      <c r="GD36" s="168">
        <v>7.4257</v>
      </c>
      <c r="GE36" s="168">
        <v>-4.53</v>
      </c>
      <c r="GF36" s="168">
        <v>27.332899999999999</v>
      </c>
      <c r="GG36" s="167"/>
      <c r="GH36" s="168">
        <v>16.658100000000001</v>
      </c>
      <c r="GI36" s="168">
        <v>-5.3819999999999997</v>
      </c>
      <c r="GJ36" s="168">
        <v>-5.6220999999999997</v>
      </c>
      <c r="GK36" s="168">
        <v>1.8569</v>
      </c>
      <c r="GL36" s="167"/>
      <c r="GM36" s="167"/>
      <c r="GN36" s="168">
        <v>-11.2608</v>
      </c>
      <c r="GO36" s="168">
        <v>53.069099999999999</v>
      </c>
      <c r="GP36" s="168">
        <v>4.0827</v>
      </c>
      <c r="GQ36" s="168">
        <v>-17.971299999999999</v>
      </c>
      <c r="GR36" s="168">
        <v>7.1510999999999996</v>
      </c>
      <c r="GS36" s="168">
        <v>6.4634</v>
      </c>
      <c r="GT36" s="168">
        <v>103.0445</v>
      </c>
      <c r="GU36" s="168">
        <v>-3.9872000000000001</v>
      </c>
      <c r="GV36" s="167"/>
      <c r="GW36" s="168">
        <v>3.8754</v>
      </c>
      <c r="GX36" s="168">
        <v>2.1080000000000001</v>
      </c>
      <c r="GY36" s="168">
        <v>4.0513000000000003</v>
      </c>
      <c r="GZ36" s="168">
        <v>4.0747999999999998</v>
      </c>
      <c r="HA36" s="168">
        <v>1.5155000000000001</v>
      </c>
      <c r="HB36" s="168">
        <v>-19.812899999999999</v>
      </c>
      <c r="HC36" s="168">
        <v>-18.345400000000001</v>
      </c>
      <c r="HD36" s="168">
        <v>-10.9</v>
      </c>
      <c r="HE36" s="168">
        <v>4.7232000000000003</v>
      </c>
      <c r="HF36" s="168">
        <v>7.4732000000000003</v>
      </c>
      <c r="HG36" s="168">
        <v>0</v>
      </c>
      <c r="HH36" s="168">
        <v>105.503</v>
      </c>
      <c r="HI36" s="168">
        <v>-32.021299999999997</v>
      </c>
      <c r="HJ36" s="168">
        <v>-30.9085</v>
      </c>
      <c r="HK36" s="168">
        <v>0</v>
      </c>
      <c r="HL36" s="167"/>
      <c r="HM36" s="168">
        <v>0</v>
      </c>
      <c r="HN36" s="168">
        <v>-12.5183</v>
      </c>
      <c r="HO36" s="167"/>
      <c r="HP36" s="167"/>
      <c r="HQ36" s="168">
        <v>-11.6357</v>
      </c>
      <c r="HR36" s="168">
        <v>-11.389699999999999</v>
      </c>
      <c r="HS36" s="168">
        <v>-1.7293000000000001</v>
      </c>
      <c r="HT36" s="168">
        <v>-1.8951</v>
      </c>
      <c r="HU36" s="168">
        <v>32.24</v>
      </c>
      <c r="HV36" s="168">
        <v>32.409999999999997</v>
      </c>
      <c r="HW36" s="168">
        <v>-32.6</v>
      </c>
      <c r="HX36" s="168">
        <v>-32.799999999999997</v>
      </c>
      <c r="HY36" s="168">
        <v>-0.4733</v>
      </c>
      <c r="HZ36" s="168">
        <v>1.68</v>
      </c>
      <c r="IA36" s="168">
        <v>30.699200000000001</v>
      </c>
      <c r="IB36" s="168">
        <v>29.6981</v>
      </c>
      <c r="IC36" s="168">
        <v>29.1083</v>
      </c>
      <c r="ID36" s="168">
        <v>-17</v>
      </c>
      <c r="IE36" s="168">
        <v>-47.8</v>
      </c>
      <c r="IF36" s="168">
        <v>-5.4</v>
      </c>
      <c r="IG36" s="168">
        <v>-5.5</v>
      </c>
      <c r="IH36" s="167"/>
      <c r="II36" s="167"/>
      <c r="IJ36" s="168">
        <v>-196.25919999999999</v>
      </c>
      <c r="IK36" s="168">
        <v>-13.8348</v>
      </c>
      <c r="IL36" s="168">
        <v>-248.30760000000001</v>
      </c>
      <c r="IM36" s="168">
        <v>-22.509</v>
      </c>
      <c r="IN36" s="168">
        <v>-64.652299999999997</v>
      </c>
      <c r="IO36" s="168">
        <v>72.811899999999994</v>
      </c>
      <c r="IP36" s="168">
        <v>95.907300000000006</v>
      </c>
      <c r="IQ36" s="168">
        <v>95.718299999999999</v>
      </c>
      <c r="IR36" s="168">
        <v>92.473600000000005</v>
      </c>
      <c r="IS36" s="168">
        <v>-3.2829000000000002</v>
      </c>
      <c r="IT36" s="168">
        <v>18.3918</v>
      </c>
      <c r="IU36" s="168">
        <v>20.1356</v>
      </c>
      <c r="IV36" s="168">
        <v>9.9426000000000005</v>
      </c>
      <c r="IW36" s="168">
        <v>131.67570000000001</v>
      </c>
      <c r="IX36" s="168">
        <v>-207.36060000000001</v>
      </c>
      <c r="IY36" s="168">
        <v>72.758099999999999</v>
      </c>
      <c r="IZ36" s="168">
        <v>-66.979600000000005</v>
      </c>
      <c r="JA36" s="168">
        <v>-0.63109999999999999</v>
      </c>
      <c r="JB36" s="168">
        <v>1.2889999999999999</v>
      </c>
      <c r="JC36" s="168">
        <v>-12.56</v>
      </c>
      <c r="JD36" s="168">
        <v>-2.19</v>
      </c>
      <c r="JE36" s="168">
        <v>-2.2050000000000001</v>
      </c>
      <c r="JF36" s="168">
        <v>10.4</v>
      </c>
      <c r="JG36" s="168">
        <v>-8.24</v>
      </c>
      <c r="JH36" s="168">
        <v>-3.9626999999999999</v>
      </c>
      <c r="JI36" s="168">
        <v>3.0472000000000001</v>
      </c>
      <c r="JJ36" s="168">
        <v>1.1429</v>
      </c>
      <c r="JK36" s="168">
        <v>-10.6035</v>
      </c>
      <c r="JL36" s="168">
        <v>2.9</v>
      </c>
      <c r="JM36" s="168">
        <v>1.131</v>
      </c>
      <c r="JN36" s="168">
        <v>0.30399999999999999</v>
      </c>
      <c r="JO36" s="167"/>
      <c r="JP36" s="168">
        <v>4.1284999999999998</v>
      </c>
      <c r="JQ36" s="168">
        <v>4.2851999999999997</v>
      </c>
      <c r="JR36" s="168">
        <v>4.1378000000000004</v>
      </c>
      <c r="JS36" s="168">
        <v>3.6917</v>
      </c>
      <c r="JT36" s="167"/>
      <c r="JU36" s="168">
        <v>38.5</v>
      </c>
      <c r="JV36" s="168">
        <v>8.77E-2</v>
      </c>
      <c r="JW36" s="168">
        <v>0.84</v>
      </c>
      <c r="JX36" s="167"/>
      <c r="JY36" s="168">
        <v>-10.810499999999999</v>
      </c>
      <c r="JZ36" s="168">
        <v>-1.7210000000000001</v>
      </c>
      <c r="KA36" s="168">
        <v>-23.881599999999999</v>
      </c>
      <c r="KB36" s="168">
        <v>-10.6274</v>
      </c>
      <c r="KC36" s="168">
        <v>-5.4313000000000002</v>
      </c>
      <c r="KD36" s="168">
        <v>-23.752800000000001</v>
      </c>
      <c r="KE36" s="168">
        <v>-1.8683000000000001</v>
      </c>
      <c r="KF36" s="168">
        <v>-32.700000000000003</v>
      </c>
      <c r="KG36" s="168">
        <v>18.3</v>
      </c>
      <c r="KH36" s="168">
        <v>43.860900000000001</v>
      </c>
      <c r="KI36" s="168">
        <v>-114.3129</v>
      </c>
    </row>
    <row r="37" spans="1:295" ht="18" customHeight="1" x14ac:dyDescent="0.3">
      <c r="A37" s="164" t="s">
        <v>64</v>
      </c>
      <c r="B37" s="164" t="s">
        <v>839</v>
      </c>
      <c r="C37" s="167"/>
      <c r="D37" s="168">
        <v>5.8425000000000002</v>
      </c>
      <c r="E37" s="168">
        <v>-10.760899999999999</v>
      </c>
      <c r="F37" s="168">
        <v>4.1833999999999998</v>
      </c>
      <c r="G37" s="168">
        <v>5.9241000000000001</v>
      </c>
      <c r="H37" s="167"/>
      <c r="I37" s="168">
        <v>11.314399999999999</v>
      </c>
      <c r="J37" s="167"/>
      <c r="K37" s="168">
        <v>12.6746</v>
      </c>
      <c r="L37" s="168">
        <v>5.1387999999999998</v>
      </c>
      <c r="M37" s="168">
        <v>6.4702000000000002</v>
      </c>
      <c r="N37" s="168">
        <v>-11.1</v>
      </c>
      <c r="O37" s="167"/>
      <c r="P37" s="167"/>
      <c r="Q37" s="167"/>
      <c r="R37" s="167"/>
      <c r="S37" s="168">
        <v>-3.1217999999999999</v>
      </c>
      <c r="T37" s="168">
        <v>-3.3877999999999999</v>
      </c>
      <c r="U37" s="168">
        <v>4.6093000000000002</v>
      </c>
      <c r="V37" s="168">
        <v>4.5742000000000003</v>
      </c>
      <c r="W37" s="168">
        <v>8.1737000000000002</v>
      </c>
      <c r="X37" s="168">
        <v>4.9233000000000002</v>
      </c>
      <c r="Y37" s="168">
        <v>-0.56210000000000004</v>
      </c>
      <c r="Z37" s="168">
        <v>2.1132</v>
      </c>
      <c r="AA37" s="167"/>
      <c r="AB37" s="168">
        <v>-1.1473</v>
      </c>
      <c r="AC37" s="168">
        <v>-1.516</v>
      </c>
      <c r="AD37" s="168">
        <v>-1.5069999999999999</v>
      </c>
      <c r="AE37" s="168">
        <v>4.6909999999999998</v>
      </c>
      <c r="AF37" s="167"/>
      <c r="AG37" s="168">
        <v>-6.6</v>
      </c>
      <c r="AH37" s="168">
        <v>1.33</v>
      </c>
      <c r="AI37" s="168">
        <v>0.33800000000000002</v>
      </c>
      <c r="AJ37" s="168">
        <v>-16.190000000000001</v>
      </c>
      <c r="AK37" s="168">
        <v>-16.22</v>
      </c>
      <c r="AL37" s="167"/>
      <c r="AM37" s="168">
        <v>-11.31</v>
      </c>
      <c r="AN37" s="168">
        <v>-11.25</v>
      </c>
      <c r="AO37" s="167"/>
      <c r="AP37" s="168">
        <v>3.3289</v>
      </c>
      <c r="AQ37" s="168">
        <v>15.003299999999999</v>
      </c>
      <c r="AR37" s="168">
        <v>16.8477</v>
      </c>
      <c r="AS37" s="168">
        <v>-3.7443</v>
      </c>
      <c r="AT37" s="168">
        <v>-14.3742</v>
      </c>
      <c r="AU37" s="168">
        <v>-14.1281</v>
      </c>
      <c r="AV37" s="168">
        <v>3.9921000000000002</v>
      </c>
      <c r="AW37" s="168">
        <v>3.9980000000000002</v>
      </c>
      <c r="AX37" s="167"/>
      <c r="AY37" s="168">
        <v>-9.2766999999999999</v>
      </c>
      <c r="AZ37" s="168">
        <v>12.546099999999999</v>
      </c>
      <c r="BA37" s="168">
        <v>13.180199999999999</v>
      </c>
      <c r="BB37" s="168">
        <v>59.700499999999998</v>
      </c>
      <c r="BC37" s="168">
        <v>8.3327000000000009</v>
      </c>
      <c r="BD37" s="168">
        <v>-5</v>
      </c>
      <c r="BE37" s="168">
        <v>-5</v>
      </c>
      <c r="BF37" s="168">
        <v>-24.7562</v>
      </c>
      <c r="BG37" s="168">
        <v>-24.314</v>
      </c>
      <c r="BH37" s="168">
        <v>-0.67600000000000005</v>
      </c>
      <c r="BI37" s="167"/>
      <c r="BJ37" s="168">
        <v>4.1768999999999998</v>
      </c>
      <c r="BK37" s="168">
        <v>-0.3695</v>
      </c>
      <c r="BL37" s="168">
        <v>-0.25380000000000003</v>
      </c>
      <c r="BM37" s="168">
        <v>-0.14610000000000001</v>
      </c>
      <c r="BN37" s="168">
        <v>-122.13500000000001</v>
      </c>
      <c r="BO37" s="168">
        <v>28.6874</v>
      </c>
      <c r="BP37" s="168">
        <v>28.7484</v>
      </c>
      <c r="BQ37" s="168">
        <v>39.213000000000001</v>
      </c>
      <c r="BR37" s="168">
        <v>-196.30619999999999</v>
      </c>
      <c r="BS37" s="167"/>
      <c r="BT37" s="167"/>
      <c r="BU37" s="167"/>
      <c r="BV37" s="168">
        <v>5.7782</v>
      </c>
      <c r="BW37" s="168">
        <v>5.37</v>
      </c>
      <c r="BX37" s="168">
        <v>7.15</v>
      </c>
      <c r="BY37" s="168">
        <v>-7.86</v>
      </c>
      <c r="BZ37" s="168">
        <v>0.28999999999999998</v>
      </c>
      <c r="CA37" s="168">
        <v>-24.1081</v>
      </c>
      <c r="CB37" s="168">
        <v>-23.706199999999999</v>
      </c>
      <c r="CC37" s="168">
        <v>31.188199999999998</v>
      </c>
      <c r="CD37" s="168">
        <v>30.677600000000002</v>
      </c>
      <c r="CE37" s="168">
        <v>-4.17</v>
      </c>
      <c r="CF37" s="168">
        <v>-8.2791999999999994</v>
      </c>
      <c r="CG37" s="168">
        <v>-8.5168999999999997</v>
      </c>
      <c r="CH37" s="168">
        <v>4.0877999999999997</v>
      </c>
      <c r="CI37" s="168">
        <v>31.866299999999999</v>
      </c>
      <c r="CJ37" s="168">
        <v>4.2153</v>
      </c>
      <c r="CK37" s="168">
        <v>8.7789999999999999</v>
      </c>
      <c r="CL37" s="168">
        <v>19.899999999999999</v>
      </c>
      <c r="CM37" s="168">
        <v>-63.8</v>
      </c>
      <c r="CN37" s="168">
        <v>-1.46</v>
      </c>
      <c r="CO37" s="168">
        <v>27.057300000000001</v>
      </c>
      <c r="CP37" s="168">
        <v>27.2364</v>
      </c>
      <c r="CQ37" s="168">
        <v>26.293099999999999</v>
      </c>
      <c r="CR37" s="168">
        <v>48.786700000000003</v>
      </c>
      <c r="CS37" s="168">
        <v>48.844299999999997</v>
      </c>
      <c r="CT37" s="168">
        <v>-35.003599999999999</v>
      </c>
      <c r="CU37" s="168">
        <v>-14.0053</v>
      </c>
      <c r="CV37" s="168">
        <v>-38.317500000000003</v>
      </c>
      <c r="CW37" s="168">
        <v>3.9992999999999999</v>
      </c>
      <c r="CX37" s="168">
        <v>23.96</v>
      </c>
      <c r="CY37" s="168">
        <v>8.02</v>
      </c>
      <c r="CZ37" s="168">
        <v>6.0986000000000002</v>
      </c>
      <c r="DA37" s="168">
        <v>4.7881999999999998</v>
      </c>
      <c r="DB37" s="168">
        <v>-5.9314999999999998</v>
      </c>
      <c r="DC37" s="167"/>
      <c r="DD37" s="168">
        <v>-33.4114</v>
      </c>
      <c r="DE37" s="168">
        <v>-33.036799999999999</v>
      </c>
      <c r="DF37" s="168">
        <v>42.701999999999998</v>
      </c>
      <c r="DG37" s="167"/>
      <c r="DH37" s="168">
        <v>-2.1717</v>
      </c>
      <c r="DI37" s="168">
        <v>-23.3</v>
      </c>
      <c r="DJ37" s="168">
        <v>-23.4</v>
      </c>
      <c r="DK37" s="168">
        <v>-2.4243000000000001</v>
      </c>
      <c r="DL37" s="168">
        <v>6.5</v>
      </c>
      <c r="DM37" s="168">
        <v>7.32</v>
      </c>
      <c r="DN37" s="168">
        <v>11.14</v>
      </c>
      <c r="DO37" s="168">
        <v>3.6</v>
      </c>
      <c r="DP37" s="168">
        <v>-1.1100000000000001</v>
      </c>
      <c r="DQ37" s="168">
        <v>4.8979999999999997</v>
      </c>
      <c r="DR37" s="168">
        <v>-42.862400000000001</v>
      </c>
      <c r="DS37" s="168">
        <v>-17.09</v>
      </c>
      <c r="DT37" s="168">
        <v>-6.14</v>
      </c>
      <c r="DU37" s="168">
        <v>28.99</v>
      </c>
      <c r="DV37" s="168">
        <v>-0.7</v>
      </c>
      <c r="DW37" s="168">
        <v>-42.2545</v>
      </c>
      <c r="DX37" s="168">
        <v>-21.381799999999998</v>
      </c>
      <c r="DY37" s="168">
        <v>-45.971800000000002</v>
      </c>
      <c r="DZ37" s="168">
        <v>-45.645499999999998</v>
      </c>
      <c r="EA37" s="167"/>
      <c r="EB37" s="168">
        <v>-24.3355</v>
      </c>
      <c r="EC37" s="168">
        <v>-33.315100000000001</v>
      </c>
      <c r="ED37" s="168">
        <v>-33.811100000000003</v>
      </c>
      <c r="EE37" s="168">
        <v>-6.5762999999999998</v>
      </c>
      <c r="EF37" s="168">
        <v>-26.085799999999999</v>
      </c>
      <c r="EG37" s="168">
        <v>-10.734</v>
      </c>
      <c r="EH37" s="168">
        <v>-110.2749</v>
      </c>
      <c r="EI37" s="168">
        <v>-31.026299999999999</v>
      </c>
      <c r="EJ37" s="168">
        <v>5.7944000000000004</v>
      </c>
      <c r="EK37" s="168">
        <v>-8.3688000000000002</v>
      </c>
      <c r="EL37" s="168">
        <v>0</v>
      </c>
      <c r="EM37" s="168">
        <v>29.567</v>
      </c>
      <c r="EN37" s="168">
        <v>-4.5423</v>
      </c>
      <c r="EO37" s="168">
        <v>-4.7436999999999996</v>
      </c>
      <c r="EP37" s="168">
        <v>-0.8</v>
      </c>
      <c r="EQ37" s="168">
        <v>-26.495699999999999</v>
      </c>
      <c r="ER37" s="168">
        <v>59.568199999999997</v>
      </c>
      <c r="ES37" s="168">
        <v>0</v>
      </c>
      <c r="ET37" s="168">
        <v>0</v>
      </c>
      <c r="EU37" s="168">
        <v>-3.9</v>
      </c>
      <c r="EV37" s="168">
        <v>1.6</v>
      </c>
      <c r="EW37" s="168">
        <v>3.2357</v>
      </c>
      <c r="EX37" s="168">
        <v>0</v>
      </c>
      <c r="EY37" s="168">
        <v>-9.8554999999999993</v>
      </c>
      <c r="EZ37" s="168">
        <v>-10.132899999999999</v>
      </c>
      <c r="FA37" s="168">
        <v>7.4554</v>
      </c>
      <c r="FB37" s="168">
        <v>20.795100000000001</v>
      </c>
      <c r="FC37" s="168">
        <v>-32.6828</v>
      </c>
      <c r="FD37" s="168">
        <v>4.5646000000000004</v>
      </c>
      <c r="FE37" s="168">
        <v>4.2686999999999999</v>
      </c>
      <c r="FF37" s="167"/>
      <c r="FG37" s="168">
        <v>2.8530000000000002</v>
      </c>
      <c r="FH37" s="168">
        <v>4.2297000000000002</v>
      </c>
      <c r="FI37" s="168">
        <v>2.6162000000000001</v>
      </c>
      <c r="FJ37" s="168">
        <v>10.5497</v>
      </c>
      <c r="FK37" s="168">
        <v>10.2148</v>
      </c>
      <c r="FL37" s="168">
        <v>-22.6066</v>
      </c>
      <c r="FM37" s="168">
        <v>29.224900000000002</v>
      </c>
      <c r="FN37" s="168">
        <v>29.018999999999998</v>
      </c>
      <c r="FO37" s="168">
        <v>-16.762499999999999</v>
      </c>
      <c r="FP37" s="168">
        <v>0</v>
      </c>
      <c r="FQ37" s="168">
        <v>17.276900000000001</v>
      </c>
      <c r="FR37" s="168">
        <v>-16.510000000000002</v>
      </c>
      <c r="FS37" s="168">
        <v>-1.1165</v>
      </c>
      <c r="FT37" s="168">
        <v>0.1696</v>
      </c>
      <c r="FU37" s="168">
        <v>0.76</v>
      </c>
      <c r="FV37" s="168">
        <v>3.11</v>
      </c>
      <c r="FW37" s="168">
        <v>-17.088999999999999</v>
      </c>
      <c r="FX37" s="167"/>
      <c r="FY37" s="168">
        <v>1.2070000000000001</v>
      </c>
      <c r="FZ37" s="168">
        <v>2.4710000000000001</v>
      </c>
      <c r="GA37" s="167"/>
      <c r="GB37" s="168">
        <v>-7.09</v>
      </c>
      <c r="GC37" s="168">
        <v>-3.6301999999999999</v>
      </c>
      <c r="GD37" s="168">
        <v>4.1093999999999999</v>
      </c>
      <c r="GE37" s="168">
        <v>-4.5599999999999996</v>
      </c>
      <c r="GF37" s="168">
        <v>27.1311</v>
      </c>
      <c r="GG37" s="167"/>
      <c r="GH37" s="168">
        <v>17.291499999999999</v>
      </c>
      <c r="GI37" s="168">
        <v>-5.6696999999999997</v>
      </c>
      <c r="GJ37" s="168">
        <v>-5.9707999999999997</v>
      </c>
      <c r="GK37" s="168">
        <v>1.8292999999999999</v>
      </c>
      <c r="GL37" s="167"/>
      <c r="GM37" s="167"/>
      <c r="GN37" s="168">
        <v>-11.569699999999999</v>
      </c>
      <c r="GO37" s="168">
        <v>53.2271</v>
      </c>
      <c r="GP37" s="168">
        <v>3.9014000000000002</v>
      </c>
      <c r="GQ37" s="168">
        <v>-18.989699999999999</v>
      </c>
      <c r="GR37" s="168">
        <v>6.7149999999999999</v>
      </c>
      <c r="GS37" s="168">
        <v>4.8403</v>
      </c>
      <c r="GT37" s="168">
        <v>103.65479999999999</v>
      </c>
      <c r="GU37" s="168">
        <v>-2.9264000000000001</v>
      </c>
      <c r="GV37" s="167"/>
      <c r="GW37" s="168">
        <v>3.2831999999999999</v>
      </c>
      <c r="GX37" s="168">
        <v>2.7208000000000001</v>
      </c>
      <c r="GY37" s="168">
        <v>3.9415</v>
      </c>
      <c r="GZ37" s="168">
        <v>3.9710000000000001</v>
      </c>
      <c r="HA37" s="168">
        <v>2.6019000000000001</v>
      </c>
      <c r="HB37" s="168">
        <v>-20.531700000000001</v>
      </c>
      <c r="HC37" s="168">
        <v>-19.282800000000002</v>
      </c>
      <c r="HD37" s="168">
        <v>-9.2200000000000006</v>
      </c>
      <c r="HE37" s="168">
        <v>3.1166</v>
      </c>
      <c r="HF37" s="168">
        <v>6.5156999999999998</v>
      </c>
      <c r="HG37" s="168">
        <v>0</v>
      </c>
      <c r="HH37" s="168">
        <v>113.2165</v>
      </c>
      <c r="HI37" s="168">
        <v>-33.792000000000002</v>
      </c>
      <c r="HJ37" s="168">
        <v>-32.731299999999997</v>
      </c>
      <c r="HK37" s="168">
        <v>0</v>
      </c>
      <c r="HL37" s="167"/>
      <c r="HM37" s="168">
        <v>-10.1228</v>
      </c>
      <c r="HN37" s="168">
        <v>-11.3962</v>
      </c>
      <c r="HO37" s="167"/>
      <c r="HP37" s="167"/>
      <c r="HQ37" s="168">
        <v>-12.036199999999999</v>
      </c>
      <c r="HR37" s="168">
        <v>-12.228899999999999</v>
      </c>
      <c r="HS37" s="168">
        <v>-1.9238</v>
      </c>
      <c r="HT37" s="168">
        <v>-1.3099000000000001</v>
      </c>
      <c r="HU37" s="168">
        <v>32.97</v>
      </c>
      <c r="HV37" s="168">
        <v>33.15</v>
      </c>
      <c r="HW37" s="168">
        <v>-32</v>
      </c>
      <c r="HX37" s="168">
        <v>-32.6</v>
      </c>
      <c r="HY37" s="168">
        <v>-0.26279999999999998</v>
      </c>
      <c r="HZ37" s="168">
        <v>-0.48</v>
      </c>
      <c r="IA37" s="168">
        <v>35.344900000000003</v>
      </c>
      <c r="IB37" s="168">
        <v>28.957100000000001</v>
      </c>
      <c r="IC37" s="168">
        <v>28.868500000000001</v>
      </c>
      <c r="ID37" s="167"/>
      <c r="IE37" s="168">
        <v>-46.1</v>
      </c>
      <c r="IF37" s="168">
        <v>-5.9</v>
      </c>
      <c r="IG37" s="168">
        <v>-6.4</v>
      </c>
      <c r="IH37" s="167"/>
      <c r="II37" s="167"/>
      <c r="IJ37" s="168">
        <v>-204.5761</v>
      </c>
      <c r="IK37" s="168">
        <v>-21.3505</v>
      </c>
      <c r="IL37" s="168">
        <v>-245.4777</v>
      </c>
      <c r="IM37" s="168">
        <v>-21.025300000000001</v>
      </c>
      <c r="IN37" s="168">
        <v>-68.783199999999994</v>
      </c>
      <c r="IO37" s="168">
        <v>71.896199999999993</v>
      </c>
      <c r="IP37" s="168">
        <v>94.855099999999993</v>
      </c>
      <c r="IQ37" s="168">
        <v>99.122799999999998</v>
      </c>
      <c r="IR37" s="168">
        <v>92.274000000000001</v>
      </c>
      <c r="IS37" s="168">
        <v>-3.9803000000000002</v>
      </c>
      <c r="IT37" s="168">
        <v>19.526599999999998</v>
      </c>
      <c r="IU37" s="168">
        <v>20.055399999999999</v>
      </c>
      <c r="IV37" s="168">
        <v>9.3496000000000006</v>
      </c>
      <c r="IW37" s="168">
        <v>133.75739999999999</v>
      </c>
      <c r="IX37" s="168">
        <v>-205.39019999999999</v>
      </c>
      <c r="IY37" s="168">
        <v>74.379599999999996</v>
      </c>
      <c r="IZ37" s="168">
        <v>-63.710299999999997</v>
      </c>
      <c r="JA37" s="168">
        <v>0.18920000000000001</v>
      </c>
      <c r="JB37" s="168">
        <v>1.3819999999999999</v>
      </c>
      <c r="JC37" s="168">
        <v>-12</v>
      </c>
      <c r="JD37" s="168">
        <v>-2.1880000000000002</v>
      </c>
      <c r="JE37" s="168">
        <v>-2.194</v>
      </c>
      <c r="JF37" s="168">
        <v>9.6</v>
      </c>
      <c r="JG37" s="168">
        <v>-9.1199999999999992</v>
      </c>
      <c r="JH37" s="168">
        <v>-3.2812000000000001</v>
      </c>
      <c r="JI37" s="168">
        <v>4.1917</v>
      </c>
      <c r="JJ37" s="168">
        <v>0.17849999999999999</v>
      </c>
      <c r="JK37" s="168">
        <v>-10.7805</v>
      </c>
      <c r="JL37" s="168">
        <v>2.7</v>
      </c>
      <c r="JM37" s="168">
        <v>0.622</v>
      </c>
      <c r="JN37" s="168">
        <v>0.35299999999999998</v>
      </c>
      <c r="JO37" s="168">
        <v>3.7357</v>
      </c>
      <c r="JP37" s="168">
        <v>4.1208999999999998</v>
      </c>
      <c r="JQ37" s="168">
        <v>4.2611999999999997</v>
      </c>
      <c r="JR37" s="168">
        <v>3.5705</v>
      </c>
      <c r="JS37" s="168">
        <v>2.6629</v>
      </c>
      <c r="JT37" s="167"/>
      <c r="JU37" s="168">
        <v>36.700000000000003</v>
      </c>
      <c r="JV37" s="168">
        <v>0.10539999999999999</v>
      </c>
      <c r="JW37" s="168">
        <v>0.75</v>
      </c>
      <c r="JX37" s="167"/>
      <c r="JY37" s="168">
        <v>-11.453200000000001</v>
      </c>
      <c r="JZ37" s="168">
        <v>-1.5966</v>
      </c>
      <c r="KA37" s="168">
        <v>-23.986499999999999</v>
      </c>
      <c r="KB37" s="168">
        <v>-10.657400000000001</v>
      </c>
      <c r="KC37" s="168">
        <v>-6.0274000000000001</v>
      </c>
      <c r="KD37" s="168">
        <v>-22.869900000000001</v>
      </c>
      <c r="KE37" s="168">
        <v>-2.1922000000000001</v>
      </c>
      <c r="KF37" s="168">
        <v>-33.1</v>
      </c>
      <c r="KG37" s="168">
        <v>18.899999999999999</v>
      </c>
      <c r="KH37" s="168">
        <v>50.747300000000003</v>
      </c>
      <c r="KI37" s="168">
        <v>-125.3574</v>
      </c>
    </row>
    <row r="38" spans="1:295" ht="18" customHeight="1" x14ac:dyDescent="0.3">
      <c r="A38" s="164" t="s">
        <v>64</v>
      </c>
      <c r="B38" s="164" t="s">
        <v>840</v>
      </c>
      <c r="C38" s="167"/>
      <c r="D38" s="168">
        <v>5.7271999999999998</v>
      </c>
      <c r="E38" s="168">
        <v>-10.6594</v>
      </c>
      <c r="F38" s="168">
        <v>3.2774999999999999</v>
      </c>
      <c r="G38" s="168">
        <v>5.7529000000000003</v>
      </c>
      <c r="H38" s="167"/>
      <c r="I38" s="168">
        <v>10.7658</v>
      </c>
      <c r="J38" s="167"/>
      <c r="K38" s="168">
        <v>12.8583</v>
      </c>
      <c r="L38" s="168">
        <v>4.8639000000000001</v>
      </c>
      <c r="M38" s="168">
        <v>6.3291000000000004</v>
      </c>
      <c r="N38" s="168">
        <v>-11.1</v>
      </c>
      <c r="O38" s="168">
        <v>-24.2</v>
      </c>
      <c r="P38" s="167"/>
      <c r="Q38" s="168">
        <v>1.6559999999999999</v>
      </c>
      <c r="R38" s="167"/>
      <c r="S38" s="168">
        <v>-3.1097000000000001</v>
      </c>
      <c r="T38" s="168">
        <v>-4.2931999999999997</v>
      </c>
      <c r="U38" s="168">
        <v>4.6375000000000002</v>
      </c>
      <c r="V38" s="168">
        <v>4.6060999999999996</v>
      </c>
      <c r="W38" s="168">
        <v>8.3614999999999995</v>
      </c>
      <c r="X38" s="168">
        <v>4.6412000000000004</v>
      </c>
      <c r="Y38" s="168">
        <v>-0.52849999999999997</v>
      </c>
      <c r="Z38" s="168">
        <v>2.1362999999999999</v>
      </c>
      <c r="AA38" s="167"/>
      <c r="AB38" s="168">
        <v>-1.1356999999999999</v>
      </c>
      <c r="AC38" s="168">
        <v>-1.419</v>
      </c>
      <c r="AD38" s="168">
        <v>-1.387</v>
      </c>
      <c r="AE38" s="168">
        <v>5.3659999999999997</v>
      </c>
      <c r="AF38" s="168">
        <v>-8.8800000000000008</v>
      </c>
      <c r="AG38" s="168">
        <v>-8.8000000000000007</v>
      </c>
      <c r="AH38" s="168">
        <v>2.2410000000000001</v>
      </c>
      <c r="AI38" s="168">
        <v>0.35199999999999998</v>
      </c>
      <c r="AJ38" s="168">
        <v>-15.59</v>
      </c>
      <c r="AK38" s="168">
        <v>-15.71</v>
      </c>
      <c r="AL38" s="167"/>
      <c r="AM38" s="168">
        <v>-11.37</v>
      </c>
      <c r="AN38" s="168">
        <v>-11.39</v>
      </c>
      <c r="AO38" s="167"/>
      <c r="AP38" s="168">
        <v>3.3921999999999999</v>
      </c>
      <c r="AQ38" s="168">
        <v>14.259399999999999</v>
      </c>
      <c r="AR38" s="168">
        <v>16.150400000000001</v>
      </c>
      <c r="AS38" s="168">
        <v>-5.4192</v>
      </c>
      <c r="AT38" s="168">
        <v>-13.101100000000001</v>
      </c>
      <c r="AU38" s="168">
        <v>-12.8743</v>
      </c>
      <c r="AV38" s="168">
        <v>5.4969000000000001</v>
      </c>
      <c r="AW38" s="168">
        <v>5.2538</v>
      </c>
      <c r="AX38" s="167"/>
      <c r="AY38" s="168">
        <v>-10.524100000000001</v>
      </c>
      <c r="AZ38" s="168">
        <v>12.821300000000001</v>
      </c>
      <c r="BA38" s="168">
        <v>13.969900000000001</v>
      </c>
      <c r="BB38" s="168">
        <v>59.205500000000001</v>
      </c>
      <c r="BC38" s="168">
        <v>8.0556000000000001</v>
      </c>
      <c r="BD38" s="168">
        <v>-4.2</v>
      </c>
      <c r="BE38" s="168">
        <v>-4.0999999999999996</v>
      </c>
      <c r="BF38" s="168">
        <v>-25.174600000000002</v>
      </c>
      <c r="BG38" s="168">
        <v>-25.079899999999999</v>
      </c>
      <c r="BH38" s="168">
        <v>-0.65169999999999995</v>
      </c>
      <c r="BI38" s="167"/>
      <c r="BJ38" s="168">
        <v>6.7259000000000002</v>
      </c>
      <c r="BK38" s="168">
        <v>-0.51819999999999999</v>
      </c>
      <c r="BL38" s="168">
        <v>0.46660000000000001</v>
      </c>
      <c r="BM38" s="168">
        <v>0.309</v>
      </c>
      <c r="BN38" s="168">
        <v>-111.45359999999999</v>
      </c>
      <c r="BO38" s="168">
        <v>29.236699999999999</v>
      </c>
      <c r="BP38" s="168">
        <v>29.267199999999999</v>
      </c>
      <c r="BQ38" s="168">
        <v>35.673900000000003</v>
      </c>
      <c r="BR38" s="168">
        <v>-188.83690000000001</v>
      </c>
      <c r="BS38" s="167"/>
      <c r="BT38" s="167"/>
      <c r="BU38" s="167"/>
      <c r="BV38" s="167"/>
      <c r="BW38" s="168">
        <v>5.54</v>
      </c>
      <c r="BX38" s="168">
        <v>7.11</v>
      </c>
      <c r="BY38" s="168">
        <v>-7.81</v>
      </c>
      <c r="BZ38" s="168">
        <v>0.54</v>
      </c>
      <c r="CA38" s="168">
        <v>-25.1797</v>
      </c>
      <c r="CB38" s="168">
        <v>-24.643899999999999</v>
      </c>
      <c r="CC38" s="168">
        <v>31.098700000000001</v>
      </c>
      <c r="CD38" s="168">
        <v>30.540800000000001</v>
      </c>
      <c r="CE38" s="168">
        <v>-4.3040000000000003</v>
      </c>
      <c r="CF38" s="168">
        <v>-5.5846999999999998</v>
      </c>
      <c r="CG38" s="168">
        <v>-5.4665999999999997</v>
      </c>
      <c r="CH38" s="168">
        <v>6.827</v>
      </c>
      <c r="CI38" s="168">
        <v>32.250500000000002</v>
      </c>
      <c r="CJ38" s="168">
        <v>4.2153</v>
      </c>
      <c r="CK38" s="168">
        <v>8.8420000000000005</v>
      </c>
      <c r="CL38" s="168">
        <v>18.600000000000001</v>
      </c>
      <c r="CM38" s="168">
        <v>-62.4</v>
      </c>
      <c r="CN38" s="168">
        <v>-1.46</v>
      </c>
      <c r="CO38" s="168">
        <v>28.015999999999998</v>
      </c>
      <c r="CP38" s="168">
        <v>28.285499999999999</v>
      </c>
      <c r="CQ38" s="168">
        <v>27.6691</v>
      </c>
      <c r="CR38" s="168">
        <v>45.635599999999997</v>
      </c>
      <c r="CS38" s="168">
        <v>45.831699999999998</v>
      </c>
      <c r="CT38" s="168">
        <v>-30.923100000000002</v>
      </c>
      <c r="CU38" s="168">
        <v>-14.7552</v>
      </c>
      <c r="CV38" s="168">
        <v>-33.893700000000003</v>
      </c>
      <c r="CW38" s="168">
        <v>4.1790000000000003</v>
      </c>
      <c r="CX38" s="168">
        <v>24.15</v>
      </c>
      <c r="CY38" s="168">
        <v>8.1300000000000008</v>
      </c>
      <c r="CZ38" s="168">
        <v>5.7861000000000002</v>
      </c>
      <c r="DA38" s="168">
        <v>4.5929000000000002</v>
      </c>
      <c r="DB38" s="168">
        <v>-5.7971000000000004</v>
      </c>
      <c r="DC38" s="167"/>
      <c r="DD38" s="168">
        <v>-33.414900000000003</v>
      </c>
      <c r="DE38" s="168">
        <v>-32.446399999999997</v>
      </c>
      <c r="DF38" s="168">
        <v>43.8001</v>
      </c>
      <c r="DG38" s="167"/>
      <c r="DH38" s="168">
        <v>-2.1324999999999998</v>
      </c>
      <c r="DI38" s="168">
        <v>-23.2</v>
      </c>
      <c r="DJ38" s="168">
        <v>-21.1</v>
      </c>
      <c r="DK38" s="168">
        <v>-2.8075999999999999</v>
      </c>
      <c r="DL38" s="168">
        <v>6</v>
      </c>
      <c r="DM38" s="168">
        <v>7.26</v>
      </c>
      <c r="DN38" s="168">
        <v>10.7</v>
      </c>
      <c r="DO38" s="168">
        <v>3.1</v>
      </c>
      <c r="DP38" s="168">
        <v>-1.1599999999999999</v>
      </c>
      <c r="DQ38" s="168">
        <v>4.7275</v>
      </c>
      <c r="DR38" s="168">
        <v>-43.392499999999998</v>
      </c>
      <c r="DS38" s="168">
        <v>-17.55</v>
      </c>
      <c r="DT38" s="168">
        <v>-6.06</v>
      </c>
      <c r="DU38" s="168">
        <v>28.94</v>
      </c>
      <c r="DV38" s="168">
        <v>-0.93</v>
      </c>
      <c r="DW38" s="168">
        <v>-43.0364</v>
      </c>
      <c r="DX38" s="168">
        <v>-21.563600000000001</v>
      </c>
      <c r="DY38" s="168">
        <v>-46.120699999999999</v>
      </c>
      <c r="DZ38" s="168">
        <v>-45.418199999999999</v>
      </c>
      <c r="EA38" s="167"/>
      <c r="EB38" s="168">
        <v>-24.227399999999999</v>
      </c>
      <c r="EC38" s="168">
        <v>-34.188299999999998</v>
      </c>
      <c r="ED38" s="168">
        <v>-34.049100000000003</v>
      </c>
      <c r="EE38" s="168">
        <v>-6.7310999999999996</v>
      </c>
      <c r="EF38" s="168">
        <v>-23.538900000000002</v>
      </c>
      <c r="EG38" s="168">
        <v>-10.728999999999999</v>
      </c>
      <c r="EH38" s="168">
        <v>-104.5735</v>
      </c>
      <c r="EI38" s="168">
        <v>-31.527699999999999</v>
      </c>
      <c r="EJ38" s="168">
        <v>6.5355999999999996</v>
      </c>
      <c r="EK38" s="168">
        <v>-8.3526000000000007</v>
      </c>
      <c r="EL38" s="167"/>
      <c r="EM38" s="168">
        <v>28.042200000000001</v>
      </c>
      <c r="EN38" s="168">
        <v>-4.5621999999999998</v>
      </c>
      <c r="EO38" s="168">
        <v>-4.8385999999999996</v>
      </c>
      <c r="EP38" s="168">
        <v>9</v>
      </c>
      <c r="EQ38" s="168">
        <v>-28.215800000000002</v>
      </c>
      <c r="ER38" s="168">
        <v>64.079099999999997</v>
      </c>
      <c r="ES38" s="167"/>
      <c r="ET38" s="168">
        <v>-8.0399999999999991</v>
      </c>
      <c r="EU38" s="168">
        <v>-1.72</v>
      </c>
      <c r="EV38" s="168">
        <v>-0.7</v>
      </c>
      <c r="EW38" s="168">
        <v>2.9628999999999999</v>
      </c>
      <c r="EX38" s="167"/>
      <c r="EY38" s="168">
        <v>-10.1511</v>
      </c>
      <c r="EZ38" s="168">
        <v>-10.2446</v>
      </c>
      <c r="FA38" s="168">
        <v>7.7598000000000003</v>
      </c>
      <c r="FB38" s="168">
        <v>14.381500000000001</v>
      </c>
      <c r="FC38" s="168">
        <v>-30.375699999999998</v>
      </c>
      <c r="FD38" s="168">
        <v>4.4725000000000001</v>
      </c>
      <c r="FE38" s="168">
        <v>4.2050000000000001</v>
      </c>
      <c r="FF38" s="167"/>
      <c r="FG38" s="168">
        <v>2.7397</v>
      </c>
      <c r="FH38" s="168">
        <v>3.3161</v>
      </c>
      <c r="FI38" s="168">
        <v>2.5756000000000001</v>
      </c>
      <c r="FJ38" s="168">
        <v>11.7219</v>
      </c>
      <c r="FK38" s="168">
        <v>11.8894</v>
      </c>
      <c r="FL38" s="168">
        <v>-21.769300000000001</v>
      </c>
      <c r="FM38" s="168">
        <v>28.685500000000001</v>
      </c>
      <c r="FN38" s="168">
        <v>29.225100000000001</v>
      </c>
      <c r="FO38" s="168">
        <v>-16.096299999999999</v>
      </c>
      <c r="FP38" s="167"/>
      <c r="FQ38" s="168">
        <v>18.395099999999999</v>
      </c>
      <c r="FR38" s="168">
        <v>-16.190000000000001</v>
      </c>
      <c r="FS38" s="168">
        <v>-1.1165</v>
      </c>
      <c r="FT38" s="168">
        <v>0.13850000000000001</v>
      </c>
      <c r="FU38" s="168">
        <v>0.72</v>
      </c>
      <c r="FV38" s="168">
        <v>2.5499999999999998</v>
      </c>
      <c r="FW38" s="168">
        <v>-18.110800000000001</v>
      </c>
      <c r="FX38" s="167"/>
      <c r="FY38" s="168">
        <v>1.19</v>
      </c>
      <c r="FZ38" s="168">
        <v>2.3340000000000001</v>
      </c>
      <c r="GA38" s="167"/>
      <c r="GB38" s="168">
        <v>-6.29</v>
      </c>
      <c r="GC38" s="168">
        <v>-3.8553000000000002</v>
      </c>
      <c r="GD38" s="168">
        <v>4.4653999999999998</v>
      </c>
      <c r="GE38" s="168">
        <v>-4.26</v>
      </c>
      <c r="GF38" s="168">
        <v>28.0945</v>
      </c>
      <c r="GG38" s="167"/>
      <c r="GH38" s="168">
        <v>17.762599999999999</v>
      </c>
      <c r="GI38" s="168">
        <v>-5.9286000000000003</v>
      </c>
      <c r="GJ38" s="168">
        <v>-6.2827999999999999</v>
      </c>
      <c r="GK38" s="168">
        <v>1.8076000000000001</v>
      </c>
      <c r="GL38" s="167"/>
      <c r="GM38" s="167"/>
      <c r="GN38" s="168">
        <v>-11.407299999999999</v>
      </c>
      <c r="GO38" s="168">
        <v>53.309199999999997</v>
      </c>
      <c r="GP38" s="168">
        <v>4.3803000000000001</v>
      </c>
      <c r="GQ38" s="168">
        <v>-18.9755</v>
      </c>
      <c r="GR38" s="168">
        <v>7.0247999999999999</v>
      </c>
      <c r="GS38" s="168">
        <v>6.7624000000000004</v>
      </c>
      <c r="GT38" s="168">
        <v>104.2606</v>
      </c>
      <c r="GU38" s="168">
        <v>-2.4842</v>
      </c>
      <c r="GV38" s="167"/>
      <c r="GW38" s="168">
        <v>3.0728</v>
      </c>
      <c r="GX38" s="168">
        <v>2.3111000000000002</v>
      </c>
      <c r="GY38" s="168">
        <v>3.9121999999999999</v>
      </c>
      <c r="GZ38" s="168">
        <v>3.9236</v>
      </c>
      <c r="HA38" s="168">
        <v>1.7062999999999999</v>
      </c>
      <c r="HB38" s="168">
        <v>-18.8931</v>
      </c>
      <c r="HC38" s="168">
        <v>-18.8796</v>
      </c>
      <c r="HD38" s="168">
        <v>-8.3800000000000008</v>
      </c>
      <c r="HE38" s="168">
        <v>3.4946000000000002</v>
      </c>
      <c r="HF38" s="168">
        <v>6.2382999999999997</v>
      </c>
      <c r="HG38" s="168">
        <v>0</v>
      </c>
      <c r="HH38" s="168">
        <v>111.4208</v>
      </c>
      <c r="HI38" s="168">
        <v>-32.539700000000003</v>
      </c>
      <c r="HJ38" s="168">
        <v>-31.737500000000001</v>
      </c>
      <c r="HK38" s="168">
        <v>0</v>
      </c>
      <c r="HL38" s="167"/>
      <c r="HM38" s="168">
        <v>-9.8031000000000006</v>
      </c>
      <c r="HN38" s="168">
        <v>-10.0158</v>
      </c>
      <c r="HO38" s="167"/>
      <c r="HP38" s="167"/>
      <c r="HQ38" s="168">
        <v>-11.709</v>
      </c>
      <c r="HR38" s="168">
        <v>-11.4633</v>
      </c>
      <c r="HS38" s="168">
        <v>-0.87050000000000005</v>
      </c>
      <c r="HT38" s="168">
        <v>-0.44840000000000002</v>
      </c>
      <c r="HU38" s="168">
        <v>32.74</v>
      </c>
      <c r="HV38" s="168">
        <v>32.340000000000003</v>
      </c>
      <c r="HW38" s="168">
        <v>-33.299999999999997</v>
      </c>
      <c r="HX38" s="168">
        <v>-32.9</v>
      </c>
      <c r="HY38" s="168">
        <v>-0.22800000000000001</v>
      </c>
      <c r="HZ38" s="168">
        <v>-2.48</v>
      </c>
      <c r="IA38" s="168">
        <v>34.541699999999999</v>
      </c>
      <c r="IB38" s="168">
        <v>29.034800000000001</v>
      </c>
      <c r="IC38" s="168">
        <v>29.2056</v>
      </c>
      <c r="ID38" s="168">
        <v>-17.399999999999999</v>
      </c>
      <c r="IE38" s="168">
        <v>-46.9</v>
      </c>
      <c r="IF38" s="168">
        <v>-5.5</v>
      </c>
      <c r="IG38" s="168">
        <v>-6</v>
      </c>
      <c r="IH38" s="167"/>
      <c r="II38" s="167"/>
      <c r="IJ38" s="168">
        <v>-201.57300000000001</v>
      </c>
      <c r="IK38" s="168">
        <v>-22.177800000000001</v>
      </c>
      <c r="IL38" s="168">
        <v>-248.98159999999999</v>
      </c>
      <c r="IM38" s="168">
        <v>-24.763999999999999</v>
      </c>
      <c r="IN38" s="168">
        <v>-68.877099999999999</v>
      </c>
      <c r="IO38" s="168">
        <v>75.141099999999994</v>
      </c>
      <c r="IP38" s="168">
        <v>93.584999999999994</v>
      </c>
      <c r="IQ38" s="168">
        <v>99.190200000000004</v>
      </c>
      <c r="IR38" s="168">
        <v>93.514899999999997</v>
      </c>
      <c r="IS38" s="168">
        <v>1.0915999999999999</v>
      </c>
      <c r="IT38" s="168">
        <v>22.424099999999999</v>
      </c>
      <c r="IU38" s="168">
        <v>19.997900000000001</v>
      </c>
      <c r="IV38" s="168">
        <v>12.8346</v>
      </c>
      <c r="IW38" s="168">
        <v>136.29740000000001</v>
      </c>
      <c r="IX38" s="168">
        <v>-207.6703</v>
      </c>
      <c r="IY38" s="168">
        <v>77.1982</v>
      </c>
      <c r="IZ38" s="168">
        <v>-66.7577</v>
      </c>
      <c r="JA38" s="168">
        <v>1.1999999999999999E-3</v>
      </c>
      <c r="JB38" s="168">
        <v>1.3029999999999999</v>
      </c>
      <c r="JC38" s="168">
        <v>-11.92</v>
      </c>
      <c r="JD38" s="168">
        <v>-2.1789999999999998</v>
      </c>
      <c r="JE38" s="168">
        <v>-2.1779999999999999</v>
      </c>
      <c r="JF38" s="168">
        <v>9.2799999999999994</v>
      </c>
      <c r="JG38" s="168">
        <v>-8.56</v>
      </c>
      <c r="JH38" s="168">
        <v>-3.0560999999999998</v>
      </c>
      <c r="JI38" s="168">
        <v>4.0145999999999997</v>
      </c>
      <c r="JJ38" s="168">
        <v>5.9499999999999997E-2</v>
      </c>
      <c r="JK38" s="168">
        <v>-10.7805</v>
      </c>
      <c r="JL38" s="168">
        <v>2.2000000000000002</v>
      </c>
      <c r="JM38" s="168">
        <v>0.871</v>
      </c>
      <c r="JN38" s="168">
        <v>0.72299999999999998</v>
      </c>
      <c r="JO38" s="168">
        <v>3.5326</v>
      </c>
      <c r="JP38" s="167"/>
      <c r="JQ38" s="168">
        <v>4.2930000000000001</v>
      </c>
      <c r="JR38" s="168">
        <v>3.9569000000000001</v>
      </c>
      <c r="JS38" s="168">
        <v>4.2690999999999999</v>
      </c>
      <c r="JT38" s="167"/>
      <c r="JU38" s="168">
        <v>38.1</v>
      </c>
      <c r="JV38" s="168">
        <v>0.30220000000000002</v>
      </c>
      <c r="JW38" s="168">
        <v>0.79</v>
      </c>
      <c r="JX38" s="168">
        <v>0</v>
      </c>
      <c r="JY38" s="168">
        <v>-12.1211</v>
      </c>
      <c r="JZ38" s="168">
        <v>-1.2703</v>
      </c>
      <c r="KA38" s="168">
        <v>-23.0261</v>
      </c>
      <c r="KB38" s="168">
        <v>-11.6614</v>
      </c>
      <c r="KC38" s="168">
        <v>-6.5754999999999999</v>
      </c>
      <c r="KD38" s="168">
        <v>-21.958300000000001</v>
      </c>
      <c r="KE38" s="168">
        <v>-2.9424000000000001</v>
      </c>
      <c r="KF38" s="168">
        <v>-33.700000000000003</v>
      </c>
      <c r="KG38" s="168">
        <v>18.899999999999999</v>
      </c>
      <c r="KH38" s="168">
        <v>49.236400000000003</v>
      </c>
      <c r="KI38" s="168">
        <v>-124.7426</v>
      </c>
    </row>
    <row r="39" spans="1:295" ht="18" customHeight="1" x14ac:dyDescent="0.3">
      <c r="A39" s="164" t="s">
        <v>64</v>
      </c>
      <c r="B39" s="164" t="s">
        <v>841</v>
      </c>
      <c r="C39" s="167"/>
      <c r="D39" s="168">
        <v>5.6464999999999996</v>
      </c>
      <c r="E39" s="168">
        <v>-10.524699999999999</v>
      </c>
      <c r="F39" s="168">
        <v>3.5232000000000001</v>
      </c>
      <c r="G39" s="168">
        <v>5.4162999999999997</v>
      </c>
      <c r="H39" s="167"/>
      <c r="I39" s="168">
        <v>10.5448</v>
      </c>
      <c r="J39" s="167"/>
      <c r="K39" s="168">
        <v>12.0563</v>
      </c>
      <c r="L39" s="168">
        <v>4.4688999999999997</v>
      </c>
      <c r="M39" s="168">
        <v>6.1894</v>
      </c>
      <c r="N39" s="168">
        <v>-11.1</v>
      </c>
      <c r="O39" s="168">
        <v>-24.2</v>
      </c>
      <c r="P39" s="167"/>
      <c r="Q39" s="168">
        <v>0.82799999999999996</v>
      </c>
      <c r="R39" s="167"/>
      <c r="S39" s="168">
        <v>-3.0095999999999998</v>
      </c>
      <c r="T39" s="168">
        <v>-4.8425000000000002</v>
      </c>
      <c r="U39" s="168">
        <v>4.5909000000000004</v>
      </c>
      <c r="V39" s="168">
        <v>4.6860999999999997</v>
      </c>
      <c r="W39" s="168">
        <v>8.4824999999999999</v>
      </c>
      <c r="X39" s="168">
        <v>4.9702000000000002</v>
      </c>
      <c r="Y39" s="168">
        <v>-0.62590000000000001</v>
      </c>
      <c r="Z39" s="168">
        <v>2.1095000000000002</v>
      </c>
      <c r="AA39" s="167"/>
      <c r="AB39" s="168">
        <v>-1.1514</v>
      </c>
      <c r="AC39" s="168">
        <v>-1.2609999999999999</v>
      </c>
      <c r="AD39" s="168">
        <v>-1.2450000000000001</v>
      </c>
      <c r="AE39" s="168">
        <v>5.6879999999999997</v>
      </c>
      <c r="AF39" s="168">
        <v>-8.8800000000000008</v>
      </c>
      <c r="AG39" s="168">
        <v>-6.6</v>
      </c>
      <c r="AH39" s="168">
        <v>2.2349999999999999</v>
      </c>
      <c r="AI39" s="168">
        <v>0.35899999999999999</v>
      </c>
      <c r="AJ39" s="168">
        <v>-15.54</v>
      </c>
      <c r="AK39" s="168">
        <v>-15.5</v>
      </c>
      <c r="AL39" s="167"/>
      <c r="AM39" s="168">
        <v>-10.71</v>
      </c>
      <c r="AN39" s="168">
        <v>-10.75</v>
      </c>
      <c r="AO39" s="167"/>
      <c r="AP39" s="168">
        <v>3.601</v>
      </c>
      <c r="AQ39" s="168">
        <v>13.981</v>
      </c>
      <c r="AR39" s="168">
        <v>15.7303</v>
      </c>
      <c r="AS39" s="168">
        <v>-5.7035</v>
      </c>
      <c r="AT39" s="168">
        <v>-13.5693</v>
      </c>
      <c r="AU39" s="168">
        <v>-13.3888</v>
      </c>
      <c r="AV39" s="168">
        <v>14.087400000000001</v>
      </c>
      <c r="AW39" s="168">
        <v>13.831</v>
      </c>
      <c r="AX39" s="167"/>
      <c r="AY39" s="168">
        <v>-12.0402</v>
      </c>
      <c r="AZ39" s="168">
        <v>15.732100000000001</v>
      </c>
      <c r="BA39" s="168">
        <v>18.7301</v>
      </c>
      <c r="BB39" s="168">
        <v>56.255600000000001</v>
      </c>
      <c r="BC39" s="168">
        <v>8.2788000000000004</v>
      </c>
      <c r="BD39" s="168">
        <v>-3.4</v>
      </c>
      <c r="BE39" s="168">
        <v>-3.4</v>
      </c>
      <c r="BF39" s="168">
        <v>-23.7376</v>
      </c>
      <c r="BG39" s="168">
        <v>-24.142800000000001</v>
      </c>
      <c r="BH39" s="168">
        <v>-0.60119999999999996</v>
      </c>
      <c r="BI39" s="167"/>
      <c r="BJ39" s="168">
        <v>6.5340999999999996</v>
      </c>
      <c r="BK39" s="168">
        <v>-0.61439999999999995</v>
      </c>
      <c r="BL39" s="168">
        <v>0.1608</v>
      </c>
      <c r="BM39" s="168">
        <v>0.28989999999999999</v>
      </c>
      <c r="BN39" s="168">
        <v>-98.849400000000003</v>
      </c>
      <c r="BO39" s="168">
        <v>28.229600000000001</v>
      </c>
      <c r="BP39" s="168">
        <v>28.260100000000001</v>
      </c>
      <c r="BQ39" s="168">
        <v>28.2561</v>
      </c>
      <c r="BR39" s="168">
        <v>-180.13640000000001</v>
      </c>
      <c r="BS39" s="167"/>
      <c r="BT39" s="167"/>
      <c r="BU39" s="167"/>
      <c r="BV39" s="168">
        <v>4.7801999999999998</v>
      </c>
      <c r="BW39" s="168">
        <v>5.6</v>
      </c>
      <c r="BX39" s="168">
        <v>7.27</v>
      </c>
      <c r="BY39" s="168">
        <v>-7.92</v>
      </c>
      <c r="BZ39" s="168">
        <v>0.26</v>
      </c>
      <c r="CA39" s="168">
        <v>-23.9741</v>
      </c>
      <c r="CB39" s="168">
        <v>-24.51</v>
      </c>
      <c r="CC39" s="168">
        <v>31.5808</v>
      </c>
      <c r="CD39" s="168">
        <v>31.266999999999999</v>
      </c>
      <c r="CE39" s="168">
        <v>-4.0004</v>
      </c>
      <c r="CF39" s="168">
        <v>-7.5438000000000001</v>
      </c>
      <c r="CG39" s="168">
        <v>-7.7606999999999999</v>
      </c>
      <c r="CH39" s="168">
        <v>5.5472999999999999</v>
      </c>
      <c r="CI39" s="168">
        <v>30.973199999999999</v>
      </c>
      <c r="CJ39" s="168">
        <v>4.2153</v>
      </c>
      <c r="CK39" s="168">
        <v>8.8970000000000002</v>
      </c>
      <c r="CL39" s="168">
        <v>16.2</v>
      </c>
      <c r="CM39" s="168">
        <v>-60.9</v>
      </c>
      <c r="CN39" s="168">
        <v>-1.45</v>
      </c>
      <c r="CO39" s="168">
        <v>26.116</v>
      </c>
      <c r="CP39" s="168">
        <v>26.6294</v>
      </c>
      <c r="CQ39" s="168">
        <v>25.867799999999999</v>
      </c>
      <c r="CR39" s="168">
        <v>44.425600000000003</v>
      </c>
      <c r="CS39" s="168">
        <v>44.558199999999999</v>
      </c>
      <c r="CT39" s="168">
        <v>-28.9404</v>
      </c>
      <c r="CU39" s="168">
        <v>-15.5471</v>
      </c>
      <c r="CV39" s="168">
        <v>-31.553000000000001</v>
      </c>
      <c r="CW39" s="168">
        <v>3.7138</v>
      </c>
      <c r="CX39" s="168">
        <v>23.75</v>
      </c>
      <c r="CY39" s="168">
        <v>8.06</v>
      </c>
      <c r="CZ39" s="168">
        <v>5.7861000000000002</v>
      </c>
      <c r="DA39" s="168">
        <v>4.5929000000000002</v>
      </c>
      <c r="DB39" s="168">
        <v>-5.6317000000000004</v>
      </c>
      <c r="DC39" s="167"/>
      <c r="DD39" s="168">
        <v>-32.841900000000003</v>
      </c>
      <c r="DE39" s="168">
        <v>-31.456800000000001</v>
      </c>
      <c r="DF39" s="168">
        <v>42.767899999999997</v>
      </c>
      <c r="DG39" s="167"/>
      <c r="DH39" s="168">
        <v>-2.0097</v>
      </c>
      <c r="DI39" s="168">
        <v>-23.1</v>
      </c>
      <c r="DJ39" s="167"/>
      <c r="DK39" s="168">
        <v>-2.5194999999999999</v>
      </c>
      <c r="DL39" s="168">
        <v>6</v>
      </c>
      <c r="DM39" s="168">
        <v>6.88</v>
      </c>
      <c r="DN39" s="168">
        <v>10.56</v>
      </c>
      <c r="DO39" s="168">
        <v>3.08</v>
      </c>
      <c r="DP39" s="168">
        <v>-0.98</v>
      </c>
      <c r="DQ39" s="168">
        <v>4.5105000000000004</v>
      </c>
      <c r="DR39" s="168">
        <v>-42.614899999999999</v>
      </c>
      <c r="DS39" s="168">
        <v>-16.7</v>
      </c>
      <c r="DT39" s="168">
        <v>-6.09</v>
      </c>
      <c r="DU39" s="168">
        <v>28.46</v>
      </c>
      <c r="DV39" s="168">
        <v>-1.1200000000000001</v>
      </c>
      <c r="DW39" s="168">
        <v>-41.836399999999998</v>
      </c>
      <c r="DX39" s="168">
        <v>-21.090900000000001</v>
      </c>
      <c r="DY39" s="168">
        <v>-45.121400000000001</v>
      </c>
      <c r="DZ39" s="168">
        <v>-45.345500000000001</v>
      </c>
      <c r="EA39" s="167"/>
      <c r="EB39" s="168">
        <v>-23.564499999999999</v>
      </c>
      <c r="EC39" s="168">
        <v>-33.702399999999997</v>
      </c>
      <c r="ED39" s="168">
        <v>-34.434399999999997</v>
      </c>
      <c r="EE39" s="168">
        <v>-7.7214999999999998</v>
      </c>
      <c r="EF39" s="168">
        <v>-26.524899999999999</v>
      </c>
      <c r="EG39" s="168">
        <v>-9.7270000000000003</v>
      </c>
      <c r="EH39" s="168">
        <v>-101.68600000000001</v>
      </c>
      <c r="EI39" s="168">
        <v>-28.9908</v>
      </c>
      <c r="EJ39" s="168">
        <v>6.8288000000000002</v>
      </c>
      <c r="EK39" s="168">
        <v>-8.6549999999999994</v>
      </c>
      <c r="EL39" s="167"/>
      <c r="EM39" s="168">
        <v>26.715399999999999</v>
      </c>
      <c r="EN39" s="168">
        <v>-4.3845000000000001</v>
      </c>
      <c r="EO39" s="168">
        <v>-4.4413999999999998</v>
      </c>
      <c r="EP39" s="168">
        <v>-4.3</v>
      </c>
      <c r="EQ39" s="168">
        <v>-26.691199999999998</v>
      </c>
      <c r="ER39" s="168">
        <v>54.960900000000002</v>
      </c>
      <c r="ES39" s="167"/>
      <c r="ET39" s="168">
        <v>0</v>
      </c>
      <c r="EU39" s="168">
        <v>0</v>
      </c>
      <c r="EV39" s="168">
        <v>1.6</v>
      </c>
      <c r="EW39" s="168">
        <v>3.2736999999999998</v>
      </c>
      <c r="EX39" s="167"/>
      <c r="EY39" s="168">
        <v>-10.292999999999999</v>
      </c>
      <c r="EZ39" s="168">
        <v>-10.5967</v>
      </c>
      <c r="FA39" s="168">
        <v>7.9550000000000001</v>
      </c>
      <c r="FB39" s="168">
        <v>21.6935</v>
      </c>
      <c r="FC39" s="168">
        <v>-37.084400000000002</v>
      </c>
      <c r="FD39" s="168">
        <v>4.6726000000000001</v>
      </c>
      <c r="FE39" s="168">
        <v>4.3244999999999996</v>
      </c>
      <c r="FF39" s="167"/>
      <c r="FG39" s="168">
        <v>2.8889999999999998</v>
      </c>
      <c r="FH39" s="168">
        <v>3.0055999999999998</v>
      </c>
      <c r="FI39" s="168">
        <v>0</v>
      </c>
      <c r="FJ39" s="168">
        <v>10.0474</v>
      </c>
      <c r="FK39" s="168">
        <v>10.8847</v>
      </c>
      <c r="FL39" s="168">
        <v>-21.769300000000001</v>
      </c>
      <c r="FM39" s="168">
        <v>29.082999999999998</v>
      </c>
      <c r="FN39" s="168">
        <v>28.935400000000001</v>
      </c>
      <c r="FO39" s="168">
        <v>-15.381500000000001</v>
      </c>
      <c r="FP39" s="167"/>
      <c r="FQ39" s="168">
        <v>16.812999999999999</v>
      </c>
      <c r="FR39" s="168">
        <v>-16.7</v>
      </c>
      <c r="FS39" s="168">
        <v>-1.1165</v>
      </c>
      <c r="FT39" s="168">
        <v>0.17419999999999999</v>
      </c>
      <c r="FU39" s="168">
        <v>0.66</v>
      </c>
      <c r="FV39" s="168">
        <v>3.13</v>
      </c>
      <c r="FW39" s="168">
        <v>-16.7925</v>
      </c>
      <c r="FX39" s="167"/>
      <c r="FY39" s="168">
        <v>1.1879999999999999</v>
      </c>
      <c r="FZ39" s="168">
        <v>2.4060000000000001</v>
      </c>
      <c r="GA39" s="167"/>
      <c r="GB39" s="168">
        <v>-6.26</v>
      </c>
      <c r="GC39" s="168">
        <v>-4.6323999999999996</v>
      </c>
      <c r="GD39" s="168">
        <v>3.4058999999999999</v>
      </c>
      <c r="GE39" s="168">
        <v>-3.84</v>
      </c>
      <c r="GF39" s="168">
        <v>28.348400000000002</v>
      </c>
      <c r="GG39" s="167"/>
      <c r="GH39" s="168">
        <v>17.6952</v>
      </c>
      <c r="GI39" s="168">
        <v>-5.9526000000000003</v>
      </c>
      <c r="GJ39" s="168">
        <v>-6.3235999999999999</v>
      </c>
      <c r="GK39" s="168">
        <v>1.8327</v>
      </c>
      <c r="GL39" s="167"/>
      <c r="GM39" s="167"/>
      <c r="GN39" s="168">
        <v>-12.292</v>
      </c>
      <c r="GO39" s="168">
        <v>53.882100000000001</v>
      </c>
      <c r="GP39" s="168">
        <v>4.2557</v>
      </c>
      <c r="GQ39" s="168">
        <v>-19.066199999999998</v>
      </c>
      <c r="GR39" s="168">
        <v>5.3460999999999999</v>
      </c>
      <c r="GS39" s="168">
        <v>5.6040999999999999</v>
      </c>
      <c r="GT39" s="168">
        <v>103.4849</v>
      </c>
      <c r="GU39" s="168">
        <v>-2.323</v>
      </c>
      <c r="GV39" s="167"/>
      <c r="GW39" s="168">
        <v>2.7530000000000001</v>
      </c>
      <c r="GX39" s="168">
        <v>2.3136000000000001</v>
      </c>
      <c r="GY39" s="168">
        <v>3.9781</v>
      </c>
      <c r="GZ39" s="168">
        <v>3.9788999999999999</v>
      </c>
      <c r="HA39" s="168">
        <v>1.7410000000000001</v>
      </c>
      <c r="HB39" s="168">
        <v>-19.370100000000001</v>
      </c>
      <c r="HC39" s="168">
        <v>-17.8949</v>
      </c>
      <c r="HD39" s="168">
        <v>-9.2200000000000006</v>
      </c>
      <c r="HE39" s="168">
        <v>3.2932999999999999</v>
      </c>
      <c r="HF39" s="168">
        <v>5.6993</v>
      </c>
      <c r="HG39" s="168">
        <v>0</v>
      </c>
      <c r="HH39" s="168">
        <v>114.1985</v>
      </c>
      <c r="HI39" s="168">
        <v>-31.312100000000001</v>
      </c>
      <c r="HJ39" s="168">
        <v>-31.435199999999998</v>
      </c>
      <c r="HK39" s="168">
        <v>0</v>
      </c>
      <c r="HL39" s="167"/>
      <c r="HM39" s="168">
        <v>0</v>
      </c>
      <c r="HN39" s="168">
        <v>-10.9917</v>
      </c>
      <c r="HO39" s="167"/>
      <c r="HP39" s="167"/>
      <c r="HQ39" s="168">
        <v>-11.7723</v>
      </c>
      <c r="HR39" s="168">
        <v>-11.9168</v>
      </c>
      <c r="HS39" s="168">
        <v>-0.60050000000000003</v>
      </c>
      <c r="HT39" s="168">
        <v>-0.46500000000000002</v>
      </c>
      <c r="HU39" s="168">
        <v>32.39</v>
      </c>
      <c r="HV39" s="168">
        <v>32.54</v>
      </c>
      <c r="HW39" s="168">
        <v>-29.9</v>
      </c>
      <c r="HX39" s="168">
        <v>-30</v>
      </c>
      <c r="HY39" s="168">
        <v>8.9999999999999998E-4</v>
      </c>
      <c r="HZ39" s="168">
        <v>-4.24</v>
      </c>
      <c r="IA39" s="168">
        <v>29.893000000000001</v>
      </c>
      <c r="IB39" s="168">
        <v>28.887699999999999</v>
      </c>
      <c r="IC39" s="168">
        <v>28.7959</v>
      </c>
      <c r="ID39" s="168">
        <v>-17.8</v>
      </c>
      <c r="IE39" s="168">
        <v>-44.6</v>
      </c>
      <c r="IF39" s="168">
        <v>-5.4</v>
      </c>
      <c r="IG39" s="168">
        <v>-5.9</v>
      </c>
      <c r="IH39" s="167"/>
      <c r="II39" s="167"/>
      <c r="IJ39" s="168">
        <v>-203.98310000000001</v>
      </c>
      <c r="IK39" s="168">
        <v>-22.255199999999999</v>
      </c>
      <c r="IL39" s="168">
        <v>-247.91980000000001</v>
      </c>
      <c r="IM39" s="168">
        <v>-23.300899999999999</v>
      </c>
      <c r="IN39" s="168">
        <v>-69.049400000000006</v>
      </c>
      <c r="IO39" s="168">
        <v>75.775599999999997</v>
      </c>
      <c r="IP39" s="168">
        <v>91.796300000000002</v>
      </c>
      <c r="IQ39" s="168">
        <v>95.269499999999994</v>
      </c>
      <c r="IR39" s="168">
        <v>95.084500000000006</v>
      </c>
      <c r="IS39" s="168">
        <v>0.85199999999999998</v>
      </c>
      <c r="IT39" s="168">
        <v>22.416399999999999</v>
      </c>
      <c r="IU39" s="168">
        <v>21.3216</v>
      </c>
      <c r="IV39" s="168">
        <v>12.263400000000001</v>
      </c>
      <c r="IW39" s="168">
        <v>137.4323</v>
      </c>
      <c r="IX39" s="168">
        <v>-207.7955</v>
      </c>
      <c r="IY39" s="168">
        <v>79.715599999999995</v>
      </c>
      <c r="IZ39" s="168">
        <v>-69.207099999999997</v>
      </c>
      <c r="JA39" s="168">
        <v>-0.3967</v>
      </c>
      <c r="JB39" s="168">
        <v>1.72</v>
      </c>
      <c r="JC39" s="168">
        <v>-10.32</v>
      </c>
      <c r="JD39" s="168">
        <v>-2.149</v>
      </c>
      <c r="JE39" s="168">
        <v>-2.1739999999999999</v>
      </c>
      <c r="JF39" s="168">
        <v>7.68</v>
      </c>
      <c r="JG39" s="168">
        <v>-8.08</v>
      </c>
      <c r="JH39" s="168">
        <v>-3.1869999999999998</v>
      </c>
      <c r="JI39" s="168">
        <v>3.0198</v>
      </c>
      <c r="JJ39" s="168">
        <v>-0.37990000000000002</v>
      </c>
      <c r="JK39" s="168">
        <v>-8.2902000000000005</v>
      </c>
      <c r="JL39" s="168">
        <v>2.2999999999999998</v>
      </c>
      <c r="JM39" s="168">
        <v>1.032</v>
      </c>
      <c r="JN39" s="168">
        <v>1.575</v>
      </c>
      <c r="JO39" s="168">
        <v>3.5001000000000002</v>
      </c>
      <c r="JP39" s="168">
        <v>4.0857999999999999</v>
      </c>
      <c r="JQ39" s="168">
        <v>3.6034999999999999</v>
      </c>
      <c r="JR39" s="168">
        <v>2.8847999999999998</v>
      </c>
      <c r="JS39" s="168">
        <v>4.0128000000000004</v>
      </c>
      <c r="JT39" s="167"/>
      <c r="JU39" s="168">
        <v>33.799999999999997</v>
      </c>
      <c r="JV39" s="168">
        <v>1.3605</v>
      </c>
      <c r="JW39" s="168">
        <v>0.59</v>
      </c>
      <c r="JX39" s="167"/>
      <c r="JY39" s="168">
        <v>-12.300700000000001</v>
      </c>
      <c r="JZ39" s="168">
        <v>-1.4380999999999999</v>
      </c>
      <c r="KA39" s="168">
        <v>-23.500900000000001</v>
      </c>
      <c r="KB39" s="168">
        <v>-11.3908</v>
      </c>
      <c r="KC39" s="168">
        <v>-5.9603999999999999</v>
      </c>
      <c r="KD39" s="168">
        <v>-22.499500000000001</v>
      </c>
      <c r="KE39" s="168">
        <v>-2.3347000000000002</v>
      </c>
      <c r="KF39" s="168">
        <v>-30.2</v>
      </c>
      <c r="KG39" s="168">
        <v>15.3</v>
      </c>
      <c r="KH39" s="168">
        <v>50.610199999999999</v>
      </c>
      <c r="KI39" s="168">
        <v>-124.803</v>
      </c>
    </row>
    <row r="40" spans="1:295" ht="18" customHeight="1" x14ac:dyDescent="0.3">
      <c r="A40" s="164" t="s">
        <v>64</v>
      </c>
      <c r="B40" s="164" t="s">
        <v>842</v>
      </c>
      <c r="C40" s="169"/>
      <c r="D40" s="170">
        <v>5.6173999999999999</v>
      </c>
      <c r="E40" s="170">
        <v>-10.4109</v>
      </c>
      <c r="F40" s="170">
        <v>3.2315</v>
      </c>
      <c r="G40" s="170">
        <v>5.6562000000000001</v>
      </c>
      <c r="H40" s="169"/>
      <c r="I40" s="170">
        <v>10.6326</v>
      </c>
      <c r="J40" s="169"/>
      <c r="K40" s="170">
        <v>17.060199999999998</v>
      </c>
      <c r="L40" s="170">
        <v>6.8197999999999999</v>
      </c>
      <c r="M40" s="170">
        <v>12.0892</v>
      </c>
      <c r="N40" s="170">
        <v>-11.1</v>
      </c>
      <c r="O40" s="170">
        <v>-22</v>
      </c>
      <c r="P40" s="169"/>
      <c r="Q40" s="169"/>
      <c r="R40" s="169"/>
      <c r="S40" s="170">
        <v>-2.9742000000000002</v>
      </c>
      <c r="T40" s="170">
        <v>-2.5026000000000002</v>
      </c>
      <c r="U40" s="170">
        <v>4.1242000000000001</v>
      </c>
      <c r="V40" s="170">
        <v>4.1398000000000001</v>
      </c>
      <c r="W40" s="170">
        <v>7.4242999999999997</v>
      </c>
      <c r="X40" s="170">
        <v>4.5602999999999998</v>
      </c>
      <c r="Y40" s="170">
        <v>-0.53359999999999996</v>
      </c>
      <c r="Z40" s="170">
        <v>1.3764000000000001</v>
      </c>
      <c r="AA40" s="169"/>
      <c r="AB40" s="170">
        <v>-1.1192</v>
      </c>
      <c r="AC40" s="170">
        <v>-1.3280000000000001</v>
      </c>
      <c r="AD40" s="170">
        <v>-1.3049999999999999</v>
      </c>
      <c r="AE40" s="170">
        <v>5.2649999999999997</v>
      </c>
      <c r="AF40" s="170">
        <v>-8.8800000000000008</v>
      </c>
      <c r="AG40" s="170">
        <v>-8.8000000000000007</v>
      </c>
      <c r="AH40" s="170">
        <v>1.4710000000000001</v>
      </c>
      <c r="AI40" s="170">
        <v>0.34899999999999998</v>
      </c>
      <c r="AJ40" s="170">
        <v>-15.12</v>
      </c>
      <c r="AK40" s="170">
        <v>-15.22</v>
      </c>
      <c r="AL40" s="169"/>
      <c r="AM40" s="170">
        <v>-11.18</v>
      </c>
      <c r="AN40" s="170">
        <v>-11.2</v>
      </c>
      <c r="AO40" s="169"/>
      <c r="AP40" s="170">
        <v>3.4300999999999999</v>
      </c>
      <c r="AQ40" s="170">
        <v>13.5038</v>
      </c>
      <c r="AR40" s="170">
        <v>15.4092</v>
      </c>
      <c r="AS40" s="170">
        <v>-5.7725</v>
      </c>
      <c r="AT40" s="170">
        <v>-11.8505</v>
      </c>
      <c r="AU40" s="170">
        <v>-11.525499999999999</v>
      </c>
      <c r="AV40" s="170">
        <v>4.0113000000000003</v>
      </c>
      <c r="AW40" s="170">
        <v>18.878599999999999</v>
      </c>
      <c r="AX40" s="170">
        <v>0</v>
      </c>
      <c r="AY40" s="170">
        <v>-10.7941</v>
      </c>
      <c r="AZ40" s="170">
        <v>12.355499999999999</v>
      </c>
      <c r="BA40" s="170">
        <v>13.114100000000001</v>
      </c>
      <c r="BB40" s="170">
        <v>58.9895</v>
      </c>
      <c r="BC40" s="170">
        <v>7.8094999999999999</v>
      </c>
      <c r="BD40" s="170">
        <v>-4.2</v>
      </c>
      <c r="BE40" s="170">
        <v>-4.2</v>
      </c>
      <c r="BF40" s="170">
        <v>-24.084299999999999</v>
      </c>
      <c r="BG40" s="170">
        <v>-22.672899999999998</v>
      </c>
      <c r="BH40" s="170">
        <v>-0.73440000000000005</v>
      </c>
      <c r="BI40" s="169"/>
      <c r="BJ40" s="170">
        <v>6.6540999999999997</v>
      </c>
      <c r="BK40" s="170">
        <v>-1.0082</v>
      </c>
      <c r="BL40" s="170">
        <v>0.15770000000000001</v>
      </c>
      <c r="BM40" s="170">
        <v>0.23699999999999999</v>
      </c>
      <c r="BN40" s="170">
        <v>-102.3896</v>
      </c>
      <c r="BO40" s="170">
        <v>33.356699999999996</v>
      </c>
      <c r="BP40" s="170">
        <v>34.119700000000002</v>
      </c>
      <c r="BQ40" s="170">
        <v>25.027799999999999</v>
      </c>
      <c r="BR40" s="170">
        <v>-181.0685</v>
      </c>
      <c r="BS40" s="169"/>
      <c r="BT40" s="169"/>
      <c r="BU40" s="169"/>
      <c r="BV40" s="170">
        <v>5.1894</v>
      </c>
      <c r="BW40" s="170">
        <v>5.28</v>
      </c>
      <c r="BX40" s="170">
        <v>7.05</v>
      </c>
      <c r="BY40" s="170">
        <v>-8.89</v>
      </c>
      <c r="BZ40" s="170">
        <v>-0.87</v>
      </c>
      <c r="CA40" s="170">
        <v>-26.1174</v>
      </c>
      <c r="CB40" s="170">
        <v>-25.715599999999998</v>
      </c>
      <c r="CC40" s="170">
        <v>32.486199999999997</v>
      </c>
      <c r="CD40" s="170">
        <v>32.069000000000003</v>
      </c>
      <c r="CE40" s="170">
        <v>-3.7875999999999999</v>
      </c>
      <c r="CF40" s="170">
        <v>-13.0282</v>
      </c>
      <c r="CG40" s="170">
        <v>-13.194100000000001</v>
      </c>
      <c r="CH40" s="170">
        <v>6.1692999999999998</v>
      </c>
      <c r="CI40" s="170">
        <v>27.759399999999999</v>
      </c>
      <c r="CJ40" s="170">
        <v>4.032</v>
      </c>
      <c r="CK40" s="170">
        <v>7.4969999999999999</v>
      </c>
      <c r="CL40" s="170">
        <v>9.8000000000000007</v>
      </c>
      <c r="CM40" s="170">
        <v>-55.4</v>
      </c>
      <c r="CN40" s="170">
        <v>-1.44</v>
      </c>
      <c r="CO40" s="170">
        <v>20.9754</v>
      </c>
      <c r="CP40" s="170">
        <v>21.038699999999999</v>
      </c>
      <c r="CQ40" s="170">
        <v>20.286999999999999</v>
      </c>
      <c r="CR40" s="170">
        <v>52.330599999999997</v>
      </c>
      <c r="CS40" s="170">
        <v>52.518599999999999</v>
      </c>
      <c r="CT40" s="170">
        <v>-29.905100000000001</v>
      </c>
      <c r="CU40" s="170">
        <v>-23.1431</v>
      </c>
      <c r="CV40" s="170">
        <v>-32.842399999999998</v>
      </c>
      <c r="CW40" s="170">
        <v>3.5910000000000002</v>
      </c>
      <c r="CX40" s="170">
        <v>22.85</v>
      </c>
      <c r="CY40" s="170">
        <v>7.58</v>
      </c>
      <c r="CZ40" s="170">
        <v>5.4736000000000002</v>
      </c>
      <c r="DA40" s="170">
        <v>4.3975999999999997</v>
      </c>
      <c r="DB40" s="170">
        <v>-5.4157000000000002</v>
      </c>
      <c r="DC40" s="169"/>
      <c r="DD40" s="170">
        <v>-29.524699999999999</v>
      </c>
      <c r="DE40" s="170">
        <v>-29.495699999999999</v>
      </c>
      <c r="DF40" s="170">
        <v>43.4313</v>
      </c>
      <c r="DG40" s="169"/>
      <c r="DH40" s="170">
        <v>-1.9513</v>
      </c>
      <c r="DI40" s="169"/>
      <c r="DJ40" s="170">
        <v>-23.4</v>
      </c>
      <c r="DK40" s="170">
        <v>-2.7831999999999999</v>
      </c>
      <c r="DL40" s="170">
        <v>5.6</v>
      </c>
      <c r="DM40" s="170">
        <v>6.28</v>
      </c>
      <c r="DN40" s="170">
        <v>10.14</v>
      </c>
      <c r="DO40" s="170">
        <v>2.68</v>
      </c>
      <c r="DP40" s="170">
        <v>-0.79</v>
      </c>
      <c r="DQ40" s="170">
        <v>3.8904999999999998</v>
      </c>
      <c r="DR40" s="170">
        <v>-43.232500000000002</v>
      </c>
      <c r="DS40" s="170">
        <v>-16.64</v>
      </c>
      <c r="DT40" s="170">
        <v>-6.11</v>
      </c>
      <c r="DU40" s="170">
        <v>28.66</v>
      </c>
      <c r="DV40" s="170">
        <v>-1.1000000000000001</v>
      </c>
      <c r="DW40" s="170">
        <v>-42.090899999999998</v>
      </c>
      <c r="DX40" s="170">
        <v>-21.709099999999999</v>
      </c>
      <c r="DY40" s="170">
        <v>-46.875</v>
      </c>
      <c r="DZ40" s="170">
        <v>-46.063600000000001</v>
      </c>
      <c r="EA40" s="169"/>
      <c r="EB40" s="170">
        <v>-23.312999999999999</v>
      </c>
      <c r="EC40" s="170">
        <v>-34.340600000000002</v>
      </c>
      <c r="ED40" s="170">
        <v>-33.893000000000001</v>
      </c>
      <c r="EE40" s="170">
        <v>-8.1328999999999994</v>
      </c>
      <c r="EF40" s="170">
        <v>-22.3995</v>
      </c>
      <c r="EG40" s="170">
        <v>-9.2970000000000006</v>
      </c>
      <c r="EH40" s="170">
        <v>-98.823800000000006</v>
      </c>
      <c r="EI40" s="170">
        <v>-27.1599</v>
      </c>
      <c r="EJ40" s="170">
        <v>6.3112000000000004</v>
      </c>
      <c r="EK40" s="170">
        <v>-7.7122000000000002</v>
      </c>
      <c r="EL40" s="170">
        <v>0</v>
      </c>
      <c r="EM40" s="170">
        <v>30.436499999999999</v>
      </c>
      <c r="EN40" s="170">
        <v>-4.6554000000000002</v>
      </c>
      <c r="EO40" s="170">
        <v>-5.2222</v>
      </c>
      <c r="EP40" s="170">
        <v>6.4</v>
      </c>
      <c r="EQ40" s="170">
        <v>-28.9556</v>
      </c>
      <c r="ER40" s="170">
        <v>60.6678</v>
      </c>
      <c r="ES40" s="170">
        <v>0</v>
      </c>
      <c r="ET40" s="170">
        <v>-14.26</v>
      </c>
      <c r="EU40" s="169"/>
      <c r="EV40" s="170">
        <v>-3.2</v>
      </c>
      <c r="EW40" s="170">
        <v>2.8342000000000001</v>
      </c>
      <c r="EX40" s="169"/>
      <c r="EY40" s="170">
        <v>-9.1949000000000005</v>
      </c>
      <c r="EZ40" s="170">
        <v>-9.4254999999999995</v>
      </c>
      <c r="FA40" s="170">
        <v>7.3094999999999999</v>
      </c>
      <c r="FB40" s="170">
        <v>19.6435</v>
      </c>
      <c r="FC40" s="170">
        <v>-38.652000000000001</v>
      </c>
      <c r="FD40" s="170">
        <v>4.7785000000000002</v>
      </c>
      <c r="FE40" s="170">
        <v>4.5347</v>
      </c>
      <c r="FF40" s="169"/>
      <c r="FG40" s="170">
        <v>3.1208999999999998</v>
      </c>
      <c r="FH40" s="170">
        <v>3.2645</v>
      </c>
      <c r="FI40" s="170">
        <v>0</v>
      </c>
      <c r="FJ40" s="170">
        <v>12.8941</v>
      </c>
      <c r="FK40" s="170">
        <v>12.726699999999999</v>
      </c>
      <c r="FL40" s="170">
        <v>-22.941500000000001</v>
      </c>
      <c r="FM40" s="170">
        <v>30.359000000000002</v>
      </c>
      <c r="FN40" s="170">
        <v>30.107800000000001</v>
      </c>
      <c r="FO40" s="170">
        <v>-16.059200000000001</v>
      </c>
      <c r="FP40" s="169"/>
      <c r="FQ40" s="170">
        <v>17.511299999999999</v>
      </c>
      <c r="FR40" s="170">
        <v>-16.71</v>
      </c>
      <c r="FS40" s="170">
        <v>-1.1165</v>
      </c>
      <c r="FT40" s="170">
        <v>0.13850000000000001</v>
      </c>
      <c r="FU40" s="170">
        <v>0.69</v>
      </c>
      <c r="FV40" s="170">
        <v>3.61</v>
      </c>
      <c r="FW40" s="170">
        <v>-17.405899999999999</v>
      </c>
      <c r="FX40" s="169"/>
      <c r="FY40" s="170">
        <v>1.1779999999999999</v>
      </c>
      <c r="FZ40" s="170">
        <v>2.3570000000000002</v>
      </c>
      <c r="GA40" s="169"/>
      <c r="GB40" s="170">
        <v>-6.17</v>
      </c>
      <c r="GC40" s="170">
        <v>-4.3465999999999996</v>
      </c>
      <c r="GD40" s="170">
        <v>4.2628000000000004</v>
      </c>
      <c r="GE40" s="170">
        <v>-3.88</v>
      </c>
      <c r="GF40" s="170">
        <v>28.459</v>
      </c>
      <c r="GG40" s="169"/>
      <c r="GH40" s="170">
        <v>17.811599999999999</v>
      </c>
      <c r="GI40" s="170">
        <v>-5.9405000000000001</v>
      </c>
      <c r="GJ40" s="170">
        <v>-6.1905000000000001</v>
      </c>
      <c r="GK40" s="170">
        <v>1.8326</v>
      </c>
      <c r="GL40" s="169"/>
      <c r="GM40" s="169"/>
      <c r="GN40" s="170">
        <v>-12.684699999999999</v>
      </c>
      <c r="GO40" s="170">
        <v>52.938800000000001</v>
      </c>
      <c r="GP40" s="170">
        <v>4.2998000000000003</v>
      </c>
      <c r="GQ40" s="170">
        <v>-19.088000000000001</v>
      </c>
      <c r="GR40" s="170">
        <v>5.9659000000000004</v>
      </c>
      <c r="GS40" s="170">
        <v>5.6901999999999999</v>
      </c>
      <c r="GT40" s="170">
        <v>104.2403</v>
      </c>
      <c r="GU40" s="170">
        <v>-2.3212999999999999</v>
      </c>
      <c r="GV40" s="169"/>
      <c r="GW40" s="170">
        <v>3.1118000000000001</v>
      </c>
      <c r="GX40" s="170">
        <v>2.8967999999999998</v>
      </c>
      <c r="GY40" s="170">
        <v>3.8315999999999999</v>
      </c>
      <c r="GZ40" s="170">
        <v>3.8365</v>
      </c>
      <c r="HA40" s="170">
        <v>2.3168000000000002</v>
      </c>
      <c r="HB40" s="170">
        <v>-19.1616</v>
      </c>
      <c r="HC40" s="170">
        <v>-17.210999999999999</v>
      </c>
      <c r="HD40" s="170">
        <v>-10.48</v>
      </c>
      <c r="HE40" s="170">
        <v>4.2068000000000003</v>
      </c>
      <c r="HF40" s="170">
        <v>9.8215000000000003</v>
      </c>
      <c r="HG40" s="170">
        <v>0</v>
      </c>
      <c r="HH40" s="170">
        <v>110.2497</v>
      </c>
      <c r="HI40" s="170">
        <v>-28.647300000000001</v>
      </c>
      <c r="HJ40" s="170">
        <v>-28.6568</v>
      </c>
      <c r="HK40" s="170">
        <v>0</v>
      </c>
      <c r="HL40" s="169"/>
      <c r="HM40" s="170">
        <v>0</v>
      </c>
      <c r="HN40" s="170">
        <v>0</v>
      </c>
      <c r="HO40" s="169"/>
      <c r="HP40" s="169"/>
      <c r="HQ40" s="170">
        <v>-12.1938</v>
      </c>
      <c r="HR40" s="170">
        <v>-11.875400000000001</v>
      </c>
      <c r="HS40" s="170">
        <v>0.1956</v>
      </c>
      <c r="HT40" s="170">
        <v>0.41789999999999999</v>
      </c>
      <c r="HU40" s="170">
        <v>32.090000000000003</v>
      </c>
      <c r="HV40" s="170">
        <v>32.01</v>
      </c>
      <c r="HW40" s="170">
        <v>-31.1</v>
      </c>
      <c r="HX40" s="170">
        <v>-31.3</v>
      </c>
      <c r="HY40" s="170">
        <v>-1.4400999999999999</v>
      </c>
      <c r="HZ40" s="170">
        <v>-4</v>
      </c>
      <c r="IA40" s="170">
        <v>32.376100000000001</v>
      </c>
      <c r="IB40" s="170">
        <v>28.5642</v>
      </c>
      <c r="IC40" s="170">
        <v>28.9255</v>
      </c>
      <c r="ID40" s="170">
        <v>-18.2</v>
      </c>
      <c r="IE40" s="170">
        <v>-45</v>
      </c>
      <c r="IF40" s="170">
        <v>-5</v>
      </c>
      <c r="IG40" s="170">
        <v>-5.5</v>
      </c>
      <c r="IH40" s="170">
        <v>-17.935099999999998</v>
      </c>
      <c r="II40" s="170">
        <v>-17.921700000000001</v>
      </c>
      <c r="IJ40" s="170">
        <v>-202.74369999999999</v>
      </c>
      <c r="IK40" s="170">
        <v>-19.909600000000001</v>
      </c>
      <c r="IL40" s="170">
        <v>-247.24940000000001</v>
      </c>
      <c r="IM40" s="170">
        <v>-23.253499999999999</v>
      </c>
      <c r="IN40" s="170">
        <v>-66.788399999999996</v>
      </c>
      <c r="IO40" s="170">
        <v>81.326700000000002</v>
      </c>
      <c r="IP40" s="170">
        <v>89.213200000000001</v>
      </c>
      <c r="IQ40" s="170">
        <v>98.257000000000005</v>
      </c>
      <c r="IR40" s="170">
        <v>101.28360000000001</v>
      </c>
      <c r="IS40" s="170">
        <v>5.7531999999999996</v>
      </c>
      <c r="IT40" s="170">
        <v>22.114899999999999</v>
      </c>
      <c r="IU40" s="170">
        <v>20.741800000000001</v>
      </c>
      <c r="IV40" s="170">
        <v>11.0664</v>
      </c>
      <c r="IW40" s="170">
        <v>146.0883</v>
      </c>
      <c r="IX40" s="170">
        <v>-211.62899999999999</v>
      </c>
      <c r="IY40" s="170">
        <v>81.798900000000003</v>
      </c>
      <c r="IZ40" s="170">
        <v>-72.037700000000001</v>
      </c>
      <c r="JA40" s="170">
        <v>-0.3503</v>
      </c>
      <c r="JB40" s="170">
        <v>1.4</v>
      </c>
      <c r="JC40" s="170">
        <v>-10.8</v>
      </c>
      <c r="JD40" s="170">
        <v>-2.1659999999999999</v>
      </c>
      <c r="JE40" s="170">
        <v>-2.1709999999999998</v>
      </c>
      <c r="JF40" s="170">
        <v>8.32</v>
      </c>
      <c r="JG40" s="170">
        <v>-7.52</v>
      </c>
      <c r="JH40" s="170">
        <v>-3.2997999999999998</v>
      </c>
      <c r="JI40" s="170">
        <v>2.3757999999999999</v>
      </c>
      <c r="JJ40" s="170">
        <v>1.5E-3</v>
      </c>
      <c r="JK40" s="170">
        <v>-8.2597000000000005</v>
      </c>
      <c r="JL40" s="170">
        <v>2.5</v>
      </c>
      <c r="JM40" s="170">
        <v>0.56499999999999995</v>
      </c>
      <c r="JN40" s="170">
        <v>1.6839999999999999</v>
      </c>
      <c r="JO40" s="170">
        <v>3.5055000000000001</v>
      </c>
      <c r="JP40" s="170">
        <v>4.0846999999999998</v>
      </c>
      <c r="JQ40" s="170">
        <v>3.5920000000000001</v>
      </c>
      <c r="JR40" s="170">
        <v>3.7805</v>
      </c>
      <c r="JS40" s="170">
        <v>3.2393999999999998</v>
      </c>
      <c r="JT40" s="169"/>
      <c r="JU40" s="170">
        <v>34.4</v>
      </c>
      <c r="JV40" s="170">
        <v>1.3972</v>
      </c>
      <c r="JW40" s="170">
        <v>0.61</v>
      </c>
      <c r="JX40" s="169"/>
      <c r="JY40" s="170">
        <v>-12.330299999999999</v>
      </c>
      <c r="JZ40" s="170">
        <v>-1.4507000000000001</v>
      </c>
      <c r="KA40" s="170">
        <v>-23.549600000000002</v>
      </c>
      <c r="KB40" s="170">
        <v>-11.443099999999999</v>
      </c>
      <c r="KC40" s="170">
        <v>-6.2675999999999998</v>
      </c>
      <c r="KD40" s="170">
        <v>-23.261800000000001</v>
      </c>
      <c r="KE40" s="170">
        <v>-2.0666000000000002</v>
      </c>
      <c r="KF40" s="170">
        <v>-30.1</v>
      </c>
      <c r="KG40" s="170">
        <v>15.1</v>
      </c>
      <c r="KH40" s="170">
        <v>52.813600000000001</v>
      </c>
      <c r="KI40" s="170">
        <v>-121.214</v>
      </c>
    </row>
    <row r="41" spans="1:295" ht="18" customHeight="1" x14ac:dyDescent="0.3">
      <c r="A41" s="164" t="s">
        <v>64</v>
      </c>
      <c r="B41" s="164" t="s">
        <v>843</v>
      </c>
      <c r="C41" s="165"/>
      <c r="D41" s="166">
        <v>5.8171999999999997</v>
      </c>
      <c r="E41" s="166">
        <v>-10.6503</v>
      </c>
      <c r="F41" s="166">
        <v>3.9906999999999999</v>
      </c>
      <c r="G41" s="166">
        <v>5.7107999999999999</v>
      </c>
      <c r="H41" s="165"/>
      <c r="I41" s="166">
        <v>10.254799999999999</v>
      </c>
      <c r="J41" s="165"/>
      <c r="K41" s="166">
        <v>19.149999999999999</v>
      </c>
      <c r="L41" s="166">
        <v>7.9038000000000004</v>
      </c>
      <c r="M41" s="166">
        <v>13.0779</v>
      </c>
      <c r="N41" s="166">
        <v>-8.8800000000000008</v>
      </c>
      <c r="O41" s="166">
        <v>-24.2</v>
      </c>
      <c r="P41" s="165"/>
      <c r="Q41" s="166">
        <v>0.82799999999999996</v>
      </c>
      <c r="R41" s="165"/>
      <c r="S41" s="166">
        <v>-3.0337000000000001</v>
      </c>
      <c r="T41" s="166">
        <v>-1.6295999999999999</v>
      </c>
      <c r="U41" s="166">
        <v>4.2930999999999999</v>
      </c>
      <c r="V41" s="166">
        <v>4.2077999999999998</v>
      </c>
      <c r="W41" s="166">
        <v>7.7084000000000001</v>
      </c>
      <c r="X41" s="166">
        <v>4.9755000000000003</v>
      </c>
      <c r="Y41" s="166">
        <v>-0.6532</v>
      </c>
      <c r="Z41" s="166">
        <v>1.3882000000000001</v>
      </c>
      <c r="AA41" s="165"/>
      <c r="AB41" s="166">
        <v>-1.1717</v>
      </c>
      <c r="AC41" s="166">
        <v>-1.1970000000000001</v>
      </c>
      <c r="AD41" s="166">
        <v>-1.2110000000000001</v>
      </c>
      <c r="AE41" s="166">
        <v>3.7330000000000001</v>
      </c>
      <c r="AF41" s="166">
        <v>-11.1</v>
      </c>
      <c r="AG41" s="166">
        <v>-6.6</v>
      </c>
      <c r="AH41" s="166">
        <v>-0.91800000000000004</v>
      </c>
      <c r="AI41" s="166">
        <v>0.31900000000000001</v>
      </c>
      <c r="AJ41" s="166">
        <v>-13.27</v>
      </c>
      <c r="AK41" s="166">
        <v>-13.12</v>
      </c>
      <c r="AL41" s="165"/>
      <c r="AM41" s="166">
        <v>-12.12</v>
      </c>
      <c r="AN41" s="166">
        <v>-12.2</v>
      </c>
      <c r="AO41" s="165"/>
      <c r="AP41" s="166">
        <v>3.7759</v>
      </c>
      <c r="AQ41" s="166">
        <v>13.258699999999999</v>
      </c>
      <c r="AR41" s="166">
        <v>15.088200000000001</v>
      </c>
      <c r="AS41" s="166">
        <v>-8.5237999999999996</v>
      </c>
      <c r="AT41" s="166">
        <v>-12.654</v>
      </c>
      <c r="AU41" s="166">
        <v>-11.1286</v>
      </c>
      <c r="AV41" s="166">
        <v>15.9869</v>
      </c>
      <c r="AW41" s="166">
        <v>15.675599999999999</v>
      </c>
      <c r="AX41" s="166">
        <v>0</v>
      </c>
      <c r="AY41" s="166">
        <v>-14.946899999999999</v>
      </c>
      <c r="AZ41" s="166">
        <v>22.349699999999999</v>
      </c>
      <c r="BA41" s="166">
        <v>19.8536</v>
      </c>
      <c r="BB41" s="166">
        <v>56.1736</v>
      </c>
      <c r="BC41" s="166">
        <v>6.9432999999999998</v>
      </c>
      <c r="BD41" s="166">
        <v>-4.5999999999999996</v>
      </c>
      <c r="BE41" s="166">
        <v>-4.5999999999999996</v>
      </c>
      <c r="BF41" s="166">
        <v>-25.343699999999998</v>
      </c>
      <c r="BG41" s="166">
        <v>-24.157900000000001</v>
      </c>
      <c r="BH41" s="166">
        <v>-0.66359999999999997</v>
      </c>
      <c r="BI41" s="165"/>
      <c r="BJ41" s="166">
        <v>6.0392000000000001</v>
      </c>
      <c r="BK41" s="166">
        <v>-0.52490000000000003</v>
      </c>
      <c r="BL41" s="166">
        <v>0.26179999999999998</v>
      </c>
      <c r="BM41" s="166">
        <v>0.27129999999999999</v>
      </c>
      <c r="BN41" s="166">
        <v>-112.91840000000001</v>
      </c>
      <c r="BO41" s="166">
        <v>35.370899999999999</v>
      </c>
      <c r="BP41" s="166">
        <v>35.920299999999997</v>
      </c>
      <c r="BQ41" s="166">
        <v>32.8279</v>
      </c>
      <c r="BR41" s="166">
        <v>-189.096</v>
      </c>
      <c r="BS41" s="165"/>
      <c r="BT41" s="165"/>
      <c r="BU41" s="165"/>
      <c r="BV41" s="165"/>
      <c r="BW41" s="166">
        <v>5.14</v>
      </c>
      <c r="BX41" s="166">
        <v>6.5</v>
      </c>
      <c r="BY41" s="166">
        <v>-9.14</v>
      </c>
      <c r="BZ41" s="166">
        <v>-0.37</v>
      </c>
      <c r="CA41" s="166">
        <v>-25.849499999999999</v>
      </c>
      <c r="CB41" s="166">
        <v>-25.983499999999999</v>
      </c>
      <c r="CC41" s="166">
        <v>35.0655</v>
      </c>
      <c r="CD41" s="166">
        <v>33.987000000000002</v>
      </c>
      <c r="CE41" s="166">
        <v>-3.1253000000000002</v>
      </c>
      <c r="CF41" s="166">
        <v>-15.064399999999999</v>
      </c>
      <c r="CG41" s="166">
        <v>-15.2087</v>
      </c>
      <c r="CH41" s="166">
        <v>5.8411999999999997</v>
      </c>
      <c r="CI41" s="166">
        <v>27.83</v>
      </c>
      <c r="CJ41" s="166">
        <v>4.032</v>
      </c>
      <c r="CK41" s="166">
        <v>8.4930000000000003</v>
      </c>
      <c r="CL41" s="166">
        <v>4.5999999999999996</v>
      </c>
      <c r="CM41" s="166">
        <v>-55.1</v>
      </c>
      <c r="CN41" s="166">
        <v>-1.31</v>
      </c>
      <c r="CO41" s="166">
        <v>19.2303</v>
      </c>
      <c r="CP41" s="166">
        <v>19.339200000000002</v>
      </c>
      <c r="CQ41" s="166">
        <v>18.269100000000002</v>
      </c>
      <c r="CR41" s="166">
        <v>58.351300000000002</v>
      </c>
      <c r="CS41" s="166">
        <v>58.259500000000003</v>
      </c>
      <c r="CT41" s="166">
        <v>-30.726700000000001</v>
      </c>
      <c r="CU41" s="166">
        <v>-27.473299999999998</v>
      </c>
      <c r="CV41" s="166">
        <v>-33.462699999999998</v>
      </c>
      <c r="CW41" s="166">
        <v>3.8544999999999998</v>
      </c>
      <c r="CX41" s="166">
        <v>22.48</v>
      </c>
      <c r="CY41" s="166">
        <v>7.41</v>
      </c>
      <c r="CZ41" s="166">
        <v>5.6299000000000001</v>
      </c>
      <c r="DA41" s="166">
        <v>4.5929000000000002</v>
      </c>
      <c r="DB41" s="166">
        <v>-5.7538999999999998</v>
      </c>
      <c r="DC41" s="165"/>
      <c r="DD41" s="166">
        <v>-29.936800000000002</v>
      </c>
      <c r="DE41" s="166">
        <v>-28.987200000000001</v>
      </c>
      <c r="DF41" s="166">
        <v>38.404600000000002</v>
      </c>
      <c r="DG41" s="165"/>
      <c r="DH41" s="166">
        <v>-2.0670000000000002</v>
      </c>
      <c r="DI41" s="166">
        <v>-23</v>
      </c>
      <c r="DJ41" s="165"/>
      <c r="DK41" s="166">
        <v>-2.8210000000000002</v>
      </c>
      <c r="DL41" s="166">
        <v>5.4</v>
      </c>
      <c r="DM41" s="166">
        <v>6.26</v>
      </c>
      <c r="DN41" s="166">
        <v>10.119999999999999</v>
      </c>
      <c r="DO41" s="166">
        <v>2.48</v>
      </c>
      <c r="DP41" s="166">
        <v>-0.81</v>
      </c>
      <c r="DQ41" s="166">
        <v>4.4950000000000001</v>
      </c>
      <c r="DR41" s="166">
        <v>-38.744700000000002</v>
      </c>
      <c r="DS41" s="166">
        <v>-16.7</v>
      </c>
      <c r="DT41" s="166">
        <v>-6.11</v>
      </c>
      <c r="DU41" s="166">
        <v>28.3</v>
      </c>
      <c r="DV41" s="166">
        <v>-1.31</v>
      </c>
      <c r="DW41" s="166">
        <v>-38.109099999999998</v>
      </c>
      <c r="DX41" s="166">
        <v>-18.845500000000001</v>
      </c>
      <c r="DY41" s="166">
        <v>-45.935299999999998</v>
      </c>
      <c r="DZ41" s="166">
        <v>-45.181800000000003</v>
      </c>
      <c r="EA41" s="165"/>
      <c r="EB41" s="166">
        <v>-22.909300000000002</v>
      </c>
      <c r="EC41" s="166">
        <v>-32.686799999999998</v>
      </c>
      <c r="ED41" s="166">
        <v>-32.790500000000002</v>
      </c>
      <c r="EE41" s="166">
        <v>-6.9923999999999999</v>
      </c>
      <c r="EF41" s="166">
        <v>-39.133899999999997</v>
      </c>
      <c r="EG41" s="166">
        <v>-10.45</v>
      </c>
      <c r="EH41" s="166">
        <v>-107.5163</v>
      </c>
      <c r="EI41" s="166">
        <v>-19.118600000000001</v>
      </c>
      <c r="EJ41" s="166">
        <v>7.1913999999999998</v>
      </c>
      <c r="EK41" s="166">
        <v>-8.1856000000000009</v>
      </c>
      <c r="EL41" s="166">
        <v>0</v>
      </c>
      <c r="EM41" s="166">
        <v>32.365900000000003</v>
      </c>
      <c r="EN41" s="166">
        <v>-4.9511000000000003</v>
      </c>
      <c r="EO41" s="166">
        <v>-5.1417000000000002</v>
      </c>
      <c r="EP41" s="166">
        <v>-10.9</v>
      </c>
      <c r="EQ41" s="166">
        <v>-26.447099999999999</v>
      </c>
      <c r="ER41" s="166">
        <v>34.3489</v>
      </c>
      <c r="ES41" s="166">
        <v>0</v>
      </c>
      <c r="ET41" s="166">
        <v>0</v>
      </c>
      <c r="EU41" s="165"/>
      <c r="EV41" s="166">
        <v>0</v>
      </c>
      <c r="EW41" s="166">
        <v>3.2602000000000002</v>
      </c>
      <c r="EX41" s="165"/>
      <c r="EY41" s="166">
        <v>-8.9884000000000004</v>
      </c>
      <c r="EZ41" s="166">
        <v>-9.1959999999999997</v>
      </c>
      <c r="FA41" s="166">
        <v>7.4565999999999999</v>
      </c>
      <c r="FB41" s="166">
        <v>26.510999999999999</v>
      </c>
      <c r="FC41" s="166">
        <v>-40.7883</v>
      </c>
      <c r="FD41" s="166">
        <v>4.29</v>
      </c>
      <c r="FE41" s="166">
        <v>3.988</v>
      </c>
      <c r="FF41" s="165"/>
      <c r="FG41" s="166">
        <v>3.7471999999999999</v>
      </c>
      <c r="FH41" s="166">
        <v>3.7645</v>
      </c>
      <c r="FI41" s="166">
        <v>2.4636999999999998</v>
      </c>
      <c r="FJ41" s="166">
        <v>14.7362</v>
      </c>
      <c r="FK41" s="166">
        <v>14.0663</v>
      </c>
      <c r="FL41" s="166">
        <v>-20.764600000000002</v>
      </c>
      <c r="FM41" s="166">
        <v>29.510200000000001</v>
      </c>
      <c r="FN41" s="166">
        <v>29.555</v>
      </c>
      <c r="FO41" s="166">
        <v>-10.3537</v>
      </c>
      <c r="FP41" s="165"/>
      <c r="FQ41" s="166">
        <v>20.396999999999998</v>
      </c>
      <c r="FR41" s="166">
        <v>-13.15</v>
      </c>
      <c r="FS41" s="166">
        <v>-1.1165</v>
      </c>
      <c r="FT41" s="166">
        <v>0.16500000000000001</v>
      </c>
      <c r="FU41" s="166">
        <v>0.76</v>
      </c>
      <c r="FV41" s="166">
        <v>0.24</v>
      </c>
      <c r="FW41" s="166">
        <v>-20.167000000000002</v>
      </c>
      <c r="FX41" s="165"/>
      <c r="FY41" s="166">
        <v>1.1890000000000001</v>
      </c>
      <c r="FZ41" s="166">
        <v>2.5129999999999999</v>
      </c>
      <c r="GA41" s="166">
        <v>0</v>
      </c>
      <c r="GB41" s="166">
        <v>-7.45</v>
      </c>
      <c r="GC41" s="166">
        <v>-15.554</v>
      </c>
      <c r="GD41" s="166">
        <v>-4.1078000000000001</v>
      </c>
      <c r="GE41" s="166">
        <v>-3.89</v>
      </c>
      <c r="GF41" s="166">
        <v>25.640699999999999</v>
      </c>
      <c r="GG41" s="165"/>
      <c r="GH41" s="166">
        <v>17.865400000000001</v>
      </c>
      <c r="GI41" s="166">
        <v>-6.1125999999999996</v>
      </c>
      <c r="GJ41" s="166">
        <v>-6.3659999999999997</v>
      </c>
      <c r="GK41" s="166">
        <v>1.8703000000000001</v>
      </c>
      <c r="GL41" s="165"/>
      <c r="GM41" s="165"/>
      <c r="GN41" s="166">
        <v>-11.805</v>
      </c>
      <c r="GO41" s="166">
        <v>53.957099999999997</v>
      </c>
      <c r="GP41" s="166">
        <v>3.5627</v>
      </c>
      <c r="GQ41" s="166">
        <v>-19.089099999999998</v>
      </c>
      <c r="GR41" s="166">
        <v>6.9413999999999998</v>
      </c>
      <c r="GS41" s="166">
        <v>7.4375999999999998</v>
      </c>
      <c r="GT41" s="166">
        <v>121.1241</v>
      </c>
      <c r="GU41" s="166">
        <v>-2.1114000000000002</v>
      </c>
      <c r="GV41" s="165"/>
      <c r="GW41" s="166">
        <v>2.8172000000000001</v>
      </c>
      <c r="GX41" s="166">
        <v>2.5575999999999999</v>
      </c>
      <c r="GY41" s="166">
        <v>3.8975</v>
      </c>
      <c r="GZ41" s="166">
        <v>3.8839999999999999</v>
      </c>
      <c r="HA41" s="166">
        <v>2.1429</v>
      </c>
      <c r="HB41" s="166">
        <v>-13.933400000000001</v>
      </c>
      <c r="HC41" s="166">
        <v>-11.948499999999999</v>
      </c>
      <c r="HD41" s="166">
        <v>-9.2200000000000006</v>
      </c>
      <c r="HE41" s="166">
        <v>2.5941000000000001</v>
      </c>
      <c r="HF41" s="166">
        <v>5.9945000000000004</v>
      </c>
      <c r="HG41" s="166">
        <v>0</v>
      </c>
      <c r="HH41" s="166">
        <v>113.1515</v>
      </c>
      <c r="HI41" s="166">
        <v>-23.144500000000001</v>
      </c>
      <c r="HJ41" s="166">
        <v>-21.885400000000001</v>
      </c>
      <c r="HK41" s="166">
        <v>-11.218999999999999</v>
      </c>
      <c r="HL41" s="165"/>
      <c r="HM41" s="166">
        <v>0</v>
      </c>
      <c r="HN41" s="166">
        <v>0</v>
      </c>
      <c r="HO41" s="165"/>
      <c r="HP41" s="165"/>
      <c r="HQ41" s="166">
        <v>-13.3977</v>
      </c>
      <c r="HR41" s="166">
        <v>-13.4467</v>
      </c>
      <c r="HS41" s="166">
        <v>6.0699999999999997E-2</v>
      </c>
      <c r="HT41" s="166">
        <v>-0.17510000000000001</v>
      </c>
      <c r="HU41" s="166">
        <v>26.79</v>
      </c>
      <c r="HV41" s="166">
        <v>27.12</v>
      </c>
      <c r="HW41" s="166">
        <v>-31.6</v>
      </c>
      <c r="HX41" s="166">
        <v>-31.3</v>
      </c>
      <c r="HY41" s="166">
        <v>3.5700000000000003E-2</v>
      </c>
      <c r="HZ41" s="166">
        <v>-6.8</v>
      </c>
      <c r="IA41" s="166">
        <v>36.976900000000001</v>
      </c>
      <c r="IB41" s="166">
        <v>26.0077</v>
      </c>
      <c r="IC41" s="166">
        <v>25.947199999999999</v>
      </c>
      <c r="ID41" s="166">
        <v>-17.8</v>
      </c>
      <c r="IE41" s="166">
        <v>-45.2</v>
      </c>
      <c r="IF41" s="166">
        <v>-3.2</v>
      </c>
      <c r="IG41" s="166">
        <v>-3.7</v>
      </c>
      <c r="IH41" s="165"/>
      <c r="II41" s="165"/>
      <c r="IJ41" s="166">
        <v>-201.6337</v>
      </c>
      <c r="IK41" s="166">
        <v>-16.2227</v>
      </c>
      <c r="IL41" s="166">
        <v>-249.47929999999999</v>
      </c>
      <c r="IM41" s="166">
        <v>-21.821200000000001</v>
      </c>
      <c r="IN41" s="166">
        <v>-63.6235</v>
      </c>
      <c r="IO41" s="166">
        <v>92.112399999999994</v>
      </c>
      <c r="IP41" s="166">
        <v>67.748800000000003</v>
      </c>
      <c r="IQ41" s="166">
        <v>97.652799999999999</v>
      </c>
      <c r="IR41" s="166">
        <v>112.72320000000001</v>
      </c>
      <c r="IS41" s="166">
        <v>25.7913</v>
      </c>
      <c r="IT41" s="166">
        <v>25.666899999999998</v>
      </c>
      <c r="IU41" s="166">
        <v>23.050899999999999</v>
      </c>
      <c r="IV41" s="166">
        <v>6.6407999999999996</v>
      </c>
      <c r="IW41" s="166">
        <v>166.4359</v>
      </c>
      <c r="IX41" s="166">
        <v>-223.31479999999999</v>
      </c>
      <c r="IY41" s="166">
        <v>95.821299999999994</v>
      </c>
      <c r="IZ41" s="166">
        <v>-81.1554</v>
      </c>
      <c r="JA41" s="166">
        <v>-0.1404</v>
      </c>
      <c r="JB41" s="166">
        <v>2.3460000000000001</v>
      </c>
      <c r="JC41" s="166">
        <v>-10.8</v>
      </c>
      <c r="JD41" s="166">
        <v>-2.0910000000000002</v>
      </c>
      <c r="JE41" s="166">
        <v>-2.0960000000000001</v>
      </c>
      <c r="JF41" s="166">
        <v>7.36</v>
      </c>
      <c r="JG41" s="166">
        <v>-6.72</v>
      </c>
      <c r="JH41" s="166">
        <v>-3.4975999999999998</v>
      </c>
      <c r="JI41" s="166">
        <v>0.88039999999999996</v>
      </c>
      <c r="JJ41" s="166">
        <v>-5.6500000000000002E-2</v>
      </c>
      <c r="JK41" s="166">
        <v>-7.2343000000000002</v>
      </c>
      <c r="JL41" s="166">
        <v>2</v>
      </c>
      <c r="JM41" s="166">
        <v>1.575</v>
      </c>
      <c r="JN41" s="166">
        <v>0.92900000000000005</v>
      </c>
      <c r="JO41" s="166">
        <v>3.5118999999999998</v>
      </c>
      <c r="JP41" s="166">
        <v>4.0880999999999998</v>
      </c>
      <c r="JQ41" s="166">
        <v>5.0240999999999998</v>
      </c>
      <c r="JR41" s="166">
        <v>5.492</v>
      </c>
      <c r="JS41" s="166">
        <v>3.4676</v>
      </c>
      <c r="JT41" s="165"/>
      <c r="JU41" s="166">
        <v>32.4</v>
      </c>
      <c r="JV41" s="166">
        <v>0.85189999999999999</v>
      </c>
      <c r="JW41" s="166">
        <v>0.56000000000000005</v>
      </c>
      <c r="JX41" s="165"/>
      <c r="JY41" s="166">
        <v>-13.7385</v>
      </c>
      <c r="JZ41" s="166">
        <v>-0.71519999999999995</v>
      </c>
      <c r="KA41" s="166">
        <v>-21.841799999999999</v>
      </c>
      <c r="KB41" s="166">
        <v>-13.273999999999999</v>
      </c>
      <c r="KC41" s="166">
        <v>-6.6699000000000002</v>
      </c>
      <c r="KD41" s="166">
        <v>-20.241599999999998</v>
      </c>
      <c r="KE41" s="166">
        <v>-2.9704999999999999</v>
      </c>
      <c r="KF41" s="166">
        <v>-28.1</v>
      </c>
      <c r="KG41" s="166">
        <v>11.3</v>
      </c>
      <c r="KH41" s="166">
        <v>50.791899999999998</v>
      </c>
      <c r="KI41" s="166">
        <v>-121.9551</v>
      </c>
    </row>
    <row r="42" spans="1:295" ht="18" customHeight="1" x14ac:dyDescent="0.3">
      <c r="A42" s="164" t="s">
        <v>64</v>
      </c>
      <c r="B42" s="164" t="s">
        <v>844</v>
      </c>
      <c r="C42" s="167"/>
      <c r="D42" s="168">
        <v>5.9396000000000004</v>
      </c>
      <c r="E42" s="168">
        <v>-10.908300000000001</v>
      </c>
      <c r="F42" s="168">
        <v>3.3675000000000002</v>
      </c>
      <c r="G42" s="168">
        <v>5.6829999999999998</v>
      </c>
      <c r="H42" s="167"/>
      <c r="I42" s="168">
        <v>10.0596</v>
      </c>
      <c r="J42" s="167"/>
      <c r="K42" s="168">
        <v>18.6889</v>
      </c>
      <c r="L42" s="168">
        <v>7.9607999999999999</v>
      </c>
      <c r="M42" s="168">
        <v>13.1975</v>
      </c>
      <c r="N42" s="168">
        <v>-8.8800000000000008</v>
      </c>
      <c r="O42" s="168">
        <v>-22</v>
      </c>
      <c r="P42" s="167"/>
      <c r="Q42" s="168">
        <v>0.82799999999999996</v>
      </c>
      <c r="R42" s="167"/>
      <c r="S42" s="168">
        <v>-3.0781999999999998</v>
      </c>
      <c r="T42" s="168">
        <v>-0.90590000000000004</v>
      </c>
      <c r="U42" s="168">
        <v>4.7686000000000002</v>
      </c>
      <c r="V42" s="168">
        <v>4.7053000000000003</v>
      </c>
      <c r="W42" s="168">
        <v>8.5835000000000008</v>
      </c>
      <c r="X42" s="168">
        <v>5.1029999999999998</v>
      </c>
      <c r="Y42" s="168">
        <v>-0.64019999999999999</v>
      </c>
      <c r="Z42" s="168">
        <v>2.2105000000000001</v>
      </c>
      <c r="AA42" s="167"/>
      <c r="AB42" s="168">
        <v>-1.1012999999999999</v>
      </c>
      <c r="AC42" s="168">
        <v>-1.36</v>
      </c>
      <c r="AD42" s="168">
        <v>-1.262</v>
      </c>
      <c r="AE42" s="168">
        <v>3.95</v>
      </c>
      <c r="AF42" s="168">
        <v>-11.1</v>
      </c>
      <c r="AG42" s="168">
        <v>-8.8000000000000007</v>
      </c>
      <c r="AH42" s="168">
        <v>-0.78600000000000003</v>
      </c>
      <c r="AI42" s="168">
        <v>0.32400000000000001</v>
      </c>
      <c r="AJ42" s="168">
        <v>-13.54</v>
      </c>
      <c r="AK42" s="168">
        <v>-13.52</v>
      </c>
      <c r="AL42" s="167"/>
      <c r="AM42" s="168">
        <v>-11.95</v>
      </c>
      <c r="AN42" s="168">
        <v>-12.07</v>
      </c>
      <c r="AO42" s="167"/>
      <c r="AP42" s="168">
        <v>3.4815999999999998</v>
      </c>
      <c r="AQ42" s="168">
        <v>13.4979</v>
      </c>
      <c r="AR42" s="168">
        <v>15.2447</v>
      </c>
      <c r="AS42" s="168">
        <v>-6.4047999999999998</v>
      </c>
      <c r="AT42" s="168">
        <v>-11.203799999999999</v>
      </c>
      <c r="AU42" s="168">
        <v>-10.898</v>
      </c>
      <c r="AV42" s="168">
        <v>4.6223000000000001</v>
      </c>
      <c r="AW42" s="168">
        <v>5.0265000000000004</v>
      </c>
      <c r="AX42" s="168">
        <v>0</v>
      </c>
      <c r="AY42" s="168">
        <v>-11.9618</v>
      </c>
      <c r="AZ42" s="168">
        <v>12.6015</v>
      </c>
      <c r="BA42" s="168">
        <v>13.703900000000001</v>
      </c>
      <c r="BB42" s="168">
        <v>60.900199999999998</v>
      </c>
      <c r="BC42" s="168">
        <v>9.3338999999999999</v>
      </c>
      <c r="BD42" s="168">
        <v>-4.8</v>
      </c>
      <c r="BE42" s="168">
        <v>-4.8</v>
      </c>
      <c r="BF42" s="168">
        <v>-26.7822</v>
      </c>
      <c r="BG42" s="168">
        <v>-26.252600000000001</v>
      </c>
      <c r="BH42" s="168">
        <v>-0.70399999999999996</v>
      </c>
      <c r="BI42" s="167"/>
      <c r="BJ42" s="168">
        <v>4.4486999999999997</v>
      </c>
      <c r="BK42" s="168">
        <v>-0.64449999999999996</v>
      </c>
      <c r="BL42" s="168">
        <v>0.11310000000000001</v>
      </c>
      <c r="BM42" s="168">
        <v>0.1479</v>
      </c>
      <c r="BN42" s="168">
        <v>-129.67310000000001</v>
      </c>
      <c r="BO42" s="168">
        <v>30.1828</v>
      </c>
      <c r="BP42" s="168">
        <v>30.5185</v>
      </c>
      <c r="BQ42" s="168">
        <v>33.865900000000003</v>
      </c>
      <c r="BR42" s="168">
        <v>-206.33410000000001</v>
      </c>
      <c r="BS42" s="167"/>
      <c r="BT42" s="167"/>
      <c r="BU42" s="167"/>
      <c r="BV42" s="168">
        <v>4.1315</v>
      </c>
      <c r="BW42" s="168">
        <v>4.57</v>
      </c>
      <c r="BX42" s="168">
        <v>6.65</v>
      </c>
      <c r="BY42" s="168">
        <v>-8.4700000000000006</v>
      </c>
      <c r="BZ42" s="168">
        <v>-1.1299999999999999</v>
      </c>
      <c r="CA42" s="168">
        <v>-28.2608</v>
      </c>
      <c r="CB42" s="168">
        <v>-28.2608</v>
      </c>
      <c r="CC42" s="168">
        <v>35.230400000000003</v>
      </c>
      <c r="CD42" s="168">
        <v>34.786099999999998</v>
      </c>
      <c r="CE42" s="168">
        <v>-4.0496999999999996</v>
      </c>
      <c r="CF42" s="168">
        <v>7.3956</v>
      </c>
      <c r="CG42" s="168">
        <v>7.2751999999999999</v>
      </c>
      <c r="CH42" s="168">
        <v>5.2121000000000004</v>
      </c>
      <c r="CI42" s="168">
        <v>0</v>
      </c>
      <c r="CJ42" s="168">
        <v>4.032</v>
      </c>
      <c r="CK42" s="168">
        <v>8.6829999999999998</v>
      </c>
      <c r="CL42" s="168">
        <v>-20.5</v>
      </c>
      <c r="CM42" s="168">
        <v>-19.7</v>
      </c>
      <c r="CN42" s="168">
        <v>-1.36</v>
      </c>
      <c r="CO42" s="168">
        <v>19.313300000000002</v>
      </c>
      <c r="CP42" s="168">
        <v>19.570799999999998</v>
      </c>
      <c r="CQ42" s="168">
        <v>18.087</v>
      </c>
      <c r="CR42" s="168">
        <v>58.064300000000003</v>
      </c>
      <c r="CS42" s="168">
        <v>57.802199999999999</v>
      </c>
      <c r="CT42" s="168">
        <v>-34.250599999999999</v>
      </c>
      <c r="CU42" s="168">
        <v>-24.586300000000001</v>
      </c>
      <c r="CV42" s="168">
        <v>-37.712000000000003</v>
      </c>
      <c r="CW42" s="168">
        <v>3.5550999999999999</v>
      </c>
      <c r="CX42" s="168">
        <v>20.8</v>
      </c>
      <c r="CY42" s="168">
        <v>6.67</v>
      </c>
      <c r="CZ42" s="168">
        <v>5.1611000000000002</v>
      </c>
      <c r="DA42" s="168">
        <v>4.1045999999999996</v>
      </c>
      <c r="DB42" s="168">
        <v>-5.2931999999999997</v>
      </c>
      <c r="DC42" s="167"/>
      <c r="DD42" s="168">
        <v>0</v>
      </c>
      <c r="DE42" s="168">
        <v>0</v>
      </c>
      <c r="DF42" s="168">
        <v>23.711200000000002</v>
      </c>
      <c r="DG42" s="167"/>
      <c r="DH42" s="168">
        <v>-1.8407</v>
      </c>
      <c r="DI42" s="168">
        <v>-18.899999999999999</v>
      </c>
      <c r="DJ42" s="168">
        <v>-18.7</v>
      </c>
      <c r="DK42" s="168">
        <v>-3.1775000000000002</v>
      </c>
      <c r="DL42" s="168">
        <v>5.2</v>
      </c>
      <c r="DM42" s="168">
        <v>5.98</v>
      </c>
      <c r="DN42" s="168">
        <v>9.66</v>
      </c>
      <c r="DO42" s="168">
        <v>2.4</v>
      </c>
      <c r="DP42" s="168">
        <v>-0.81</v>
      </c>
      <c r="DQ42" s="168">
        <v>5.27</v>
      </c>
      <c r="DR42" s="168">
        <v>-26.169</v>
      </c>
      <c r="DS42" s="168">
        <v>-12.5</v>
      </c>
      <c r="DT42" s="168">
        <v>-6.2</v>
      </c>
      <c r="DU42" s="168">
        <v>25.21</v>
      </c>
      <c r="DV42" s="168">
        <v>-2.19</v>
      </c>
      <c r="DW42" s="168">
        <v>-27.654499999999999</v>
      </c>
      <c r="DX42" s="168">
        <v>-13.681800000000001</v>
      </c>
      <c r="DY42" s="168">
        <v>-46.6051</v>
      </c>
      <c r="DZ42" s="168">
        <v>-45.936399999999999</v>
      </c>
      <c r="EA42" s="167"/>
      <c r="EB42" s="168">
        <v>-21.0307</v>
      </c>
      <c r="EC42" s="168">
        <v>-30.252300000000002</v>
      </c>
      <c r="ED42" s="168">
        <v>-31.135999999999999</v>
      </c>
      <c r="EE42" s="168">
        <v>-6.8814000000000002</v>
      </c>
      <c r="EF42" s="168">
        <v>-42.673699999999997</v>
      </c>
      <c r="EG42" s="168">
        <v>-10.318</v>
      </c>
      <c r="EH42" s="168">
        <v>-111.378</v>
      </c>
      <c r="EI42" s="168">
        <v>11.277100000000001</v>
      </c>
      <c r="EJ42" s="168">
        <v>6.2663000000000002</v>
      </c>
      <c r="EK42" s="168">
        <v>-7.2043999999999997</v>
      </c>
      <c r="EL42" s="168">
        <v>0</v>
      </c>
      <c r="EM42" s="168">
        <v>32.756799999999998</v>
      </c>
      <c r="EN42" s="168">
        <v>-5.4892000000000003</v>
      </c>
      <c r="EO42" s="168">
        <v>-5.4015000000000004</v>
      </c>
      <c r="EP42" s="168">
        <v>-14.2</v>
      </c>
      <c r="EQ42" s="168">
        <v>-25.203499999999998</v>
      </c>
      <c r="ER42" s="168">
        <v>48.488500000000002</v>
      </c>
      <c r="ES42" s="168">
        <v>0</v>
      </c>
      <c r="ET42" s="168">
        <v>6.62</v>
      </c>
      <c r="EU42" s="167"/>
      <c r="EV42" s="168">
        <v>-9.3000000000000007</v>
      </c>
      <c r="EW42" s="168">
        <v>3.4550000000000001</v>
      </c>
      <c r="EX42" s="167"/>
      <c r="EY42" s="168">
        <v>-9.6265000000000001</v>
      </c>
      <c r="EZ42" s="168">
        <v>-9.8172999999999995</v>
      </c>
      <c r="FA42" s="168">
        <v>8.5947999999999993</v>
      </c>
      <c r="FB42" s="168">
        <v>27.272300000000001</v>
      </c>
      <c r="FC42" s="168">
        <v>-41.294199999999996</v>
      </c>
      <c r="FD42" s="168">
        <v>4.4379</v>
      </c>
      <c r="FE42" s="168">
        <v>4.1696999999999997</v>
      </c>
      <c r="FF42" s="167"/>
      <c r="FG42" s="168">
        <v>3.4369999999999998</v>
      </c>
      <c r="FH42" s="168">
        <v>3.8531</v>
      </c>
      <c r="FI42" s="168">
        <v>0</v>
      </c>
      <c r="FJ42" s="168">
        <v>15.406000000000001</v>
      </c>
      <c r="FK42" s="168">
        <v>15.071099999999999</v>
      </c>
      <c r="FL42" s="168">
        <v>-24.616099999999999</v>
      </c>
      <c r="FM42" s="168">
        <v>29.953199999999999</v>
      </c>
      <c r="FN42" s="168">
        <v>29.738800000000001</v>
      </c>
      <c r="FO42" s="168">
        <v>-13.6998</v>
      </c>
      <c r="FP42" s="167"/>
      <c r="FQ42" s="168">
        <v>20.909700000000001</v>
      </c>
      <c r="FR42" s="168">
        <v>-13.92</v>
      </c>
      <c r="FS42" s="168">
        <v>-1.2043999999999999</v>
      </c>
      <c r="FT42" s="168">
        <v>0.15040000000000001</v>
      </c>
      <c r="FU42" s="168">
        <v>0.83</v>
      </c>
      <c r="FV42" s="168">
        <v>0.3</v>
      </c>
      <c r="FW42" s="168">
        <v>-20.5578</v>
      </c>
      <c r="FX42" s="167"/>
      <c r="FY42" s="168">
        <v>1.179</v>
      </c>
      <c r="FZ42" s="168">
        <v>2.4809999999999999</v>
      </c>
      <c r="GA42" s="167"/>
      <c r="GB42" s="168">
        <v>-8.15</v>
      </c>
      <c r="GC42" s="168">
        <v>-12.983599999999999</v>
      </c>
      <c r="GD42" s="168">
        <v>-3.6798999999999999</v>
      </c>
      <c r="GE42" s="168">
        <v>-3.57</v>
      </c>
      <c r="GF42" s="168">
        <v>25.726299999999998</v>
      </c>
      <c r="GG42" s="167"/>
      <c r="GH42" s="168">
        <v>17.245999999999999</v>
      </c>
      <c r="GI42" s="168">
        <v>-6.0991</v>
      </c>
      <c r="GJ42" s="168">
        <v>-6.3920000000000003</v>
      </c>
      <c r="GK42" s="168">
        <v>2.5527000000000002</v>
      </c>
      <c r="GL42" s="167"/>
      <c r="GM42" s="167"/>
      <c r="GN42" s="168">
        <v>-11.434900000000001</v>
      </c>
      <c r="GO42" s="168">
        <v>52.476300000000002</v>
      </c>
      <c r="GP42" s="168">
        <v>3.6029</v>
      </c>
      <c r="GQ42" s="168">
        <v>-18.537700000000001</v>
      </c>
      <c r="GR42" s="168">
        <v>7.1534000000000004</v>
      </c>
      <c r="GS42" s="168">
        <v>5.5247999999999999</v>
      </c>
      <c r="GT42" s="168">
        <v>126.2542</v>
      </c>
      <c r="GU42" s="168">
        <v>-2.3776999999999999</v>
      </c>
      <c r="GV42" s="167"/>
      <c r="GW42" s="168">
        <v>2.4316</v>
      </c>
      <c r="GX42" s="168">
        <v>2.306</v>
      </c>
      <c r="GY42" s="168">
        <v>3.7509999999999999</v>
      </c>
      <c r="GZ42" s="168">
        <v>3.7890999999999999</v>
      </c>
      <c r="HA42" s="168">
        <v>1.6865000000000001</v>
      </c>
      <c r="HB42" s="168">
        <v>-2.8719999999999999</v>
      </c>
      <c r="HC42" s="168">
        <v>0</v>
      </c>
      <c r="HD42" s="168">
        <v>-10.48</v>
      </c>
      <c r="HE42" s="168">
        <v>6.0750000000000002</v>
      </c>
      <c r="HF42" s="168">
        <v>18.510100000000001</v>
      </c>
      <c r="HG42" s="168">
        <v>6.7472000000000003</v>
      </c>
      <c r="HH42" s="168">
        <v>118.7197</v>
      </c>
      <c r="HI42" s="168">
        <v>-8.4093</v>
      </c>
      <c r="HJ42" s="168">
        <v>-6.6131000000000002</v>
      </c>
      <c r="HK42" s="168">
        <v>-13.428900000000001</v>
      </c>
      <c r="HL42" s="168">
        <v>-5.3771000000000004</v>
      </c>
      <c r="HM42" s="168">
        <v>0</v>
      </c>
      <c r="HN42" s="168">
        <v>0</v>
      </c>
      <c r="HO42" s="168">
        <v>14.971</v>
      </c>
      <c r="HP42" s="168">
        <v>19.111699999999999</v>
      </c>
      <c r="HQ42" s="168">
        <v>-7.9256000000000002</v>
      </c>
      <c r="HR42" s="168">
        <v>-7.6574999999999998</v>
      </c>
      <c r="HS42" s="168">
        <v>5.3887999999999998</v>
      </c>
      <c r="HT42" s="168">
        <v>4.9809999999999999</v>
      </c>
      <c r="HU42" s="168">
        <v>21.56</v>
      </c>
      <c r="HV42" s="168">
        <v>21.84</v>
      </c>
      <c r="HW42" s="168">
        <v>-31.3</v>
      </c>
      <c r="HX42" s="168">
        <v>-31.2</v>
      </c>
      <c r="HY42" s="168">
        <v>-0.1053</v>
      </c>
      <c r="HZ42" s="168">
        <v>-8.08</v>
      </c>
      <c r="IA42" s="168">
        <v>43.1404</v>
      </c>
      <c r="IB42" s="168">
        <v>30.050899999999999</v>
      </c>
      <c r="IC42" s="168">
        <v>29.424700000000001</v>
      </c>
      <c r="ID42" s="168">
        <v>-17.7</v>
      </c>
      <c r="IE42" s="168">
        <v>-47.8</v>
      </c>
      <c r="IF42" s="168">
        <v>-8.8000000000000007</v>
      </c>
      <c r="IG42" s="168">
        <v>-9.4</v>
      </c>
      <c r="IH42" s="168">
        <v>-17.519300000000001</v>
      </c>
      <c r="II42" s="168">
        <v>-17.466000000000001</v>
      </c>
      <c r="IJ42" s="168">
        <v>-174.34649999999999</v>
      </c>
      <c r="IK42" s="168">
        <v>-17.817900000000002</v>
      </c>
      <c r="IL42" s="168">
        <v>-235.2526</v>
      </c>
      <c r="IM42" s="168">
        <v>-13.786</v>
      </c>
      <c r="IN42" s="168">
        <v>-49.628399999999999</v>
      </c>
      <c r="IO42" s="168">
        <v>119.9639</v>
      </c>
      <c r="IP42" s="168">
        <v>38.587200000000003</v>
      </c>
      <c r="IQ42" s="168">
        <v>81.596500000000006</v>
      </c>
      <c r="IR42" s="168">
        <v>130.8989</v>
      </c>
      <c r="IS42" s="168">
        <v>61.909399999999998</v>
      </c>
      <c r="IT42" s="168">
        <v>28.4984</v>
      </c>
      <c r="IU42" s="168">
        <v>28.7</v>
      </c>
      <c r="IV42" s="168">
        <v>28.474900000000002</v>
      </c>
      <c r="IW42" s="168">
        <v>207.43629999999999</v>
      </c>
      <c r="IX42" s="168">
        <v>-225.73609999999999</v>
      </c>
      <c r="IY42" s="168">
        <v>135.29570000000001</v>
      </c>
      <c r="IZ42" s="168">
        <v>-112.1841</v>
      </c>
      <c r="JA42" s="168">
        <v>0.37719999999999998</v>
      </c>
      <c r="JB42" s="168">
        <v>2.5390000000000001</v>
      </c>
      <c r="JC42" s="168">
        <v>-10.08</v>
      </c>
      <c r="JD42" s="168">
        <v>-2.0449999999999999</v>
      </c>
      <c r="JE42" s="168">
        <v>-2.0499999999999998</v>
      </c>
      <c r="JF42" s="168">
        <v>7.12</v>
      </c>
      <c r="JG42" s="168">
        <v>-5.44</v>
      </c>
      <c r="JH42" s="168">
        <v>-3.6629</v>
      </c>
      <c r="JI42" s="168">
        <v>-0.52639999999999998</v>
      </c>
      <c r="JJ42" s="168">
        <v>1.3778999999999999</v>
      </c>
      <c r="JK42" s="168">
        <v>-8.0551999999999992</v>
      </c>
      <c r="JL42" s="168">
        <v>3.9</v>
      </c>
      <c r="JM42" s="168">
        <v>2.794</v>
      </c>
      <c r="JN42" s="168">
        <v>1.514</v>
      </c>
      <c r="JO42" s="168">
        <v>3.5358000000000001</v>
      </c>
      <c r="JP42" s="168">
        <v>4.1223000000000001</v>
      </c>
      <c r="JQ42" s="168">
        <v>3.0508999999999999</v>
      </c>
      <c r="JR42" s="168">
        <v>4.1921999999999997</v>
      </c>
      <c r="JS42" s="168">
        <v>3.6253000000000002</v>
      </c>
      <c r="JT42" s="167"/>
      <c r="JU42" s="168">
        <v>35.700000000000003</v>
      </c>
      <c r="JV42" s="168">
        <v>2.0533000000000001</v>
      </c>
      <c r="JW42" s="168">
        <v>0.5</v>
      </c>
      <c r="JX42" s="167"/>
      <c r="JY42" s="168">
        <v>-17.7636</v>
      </c>
      <c r="JZ42" s="168">
        <v>1.1005</v>
      </c>
      <c r="KA42" s="168">
        <v>-19.664200000000001</v>
      </c>
      <c r="KB42" s="168">
        <v>-16.668800000000001</v>
      </c>
      <c r="KC42" s="168">
        <v>-8.8209</v>
      </c>
      <c r="KD42" s="168">
        <v>-18.414899999999999</v>
      </c>
      <c r="KE42" s="168">
        <v>-3.0954999999999999</v>
      </c>
      <c r="KF42" s="168">
        <v>-30.5</v>
      </c>
      <c r="KG42" s="168">
        <v>14</v>
      </c>
      <c r="KH42" s="168">
        <v>75.512500000000003</v>
      </c>
      <c r="KI42" s="168">
        <v>-139.85550000000001</v>
      </c>
    </row>
    <row r="43" spans="1:295" ht="18" customHeight="1" x14ac:dyDescent="0.3">
      <c r="A43" s="164" t="s">
        <v>64</v>
      </c>
      <c r="B43" s="164" t="s">
        <v>845</v>
      </c>
      <c r="C43" s="167"/>
      <c r="D43" s="168">
        <v>5.9344999999999999</v>
      </c>
      <c r="E43" s="168">
        <v>-11.0556</v>
      </c>
      <c r="F43" s="168">
        <v>3.9580000000000002</v>
      </c>
      <c r="G43" s="168">
        <v>5.6144999999999996</v>
      </c>
      <c r="H43" s="167"/>
      <c r="I43" s="168">
        <v>9.7781000000000002</v>
      </c>
      <c r="J43" s="167"/>
      <c r="K43" s="168">
        <v>18.959399999999999</v>
      </c>
      <c r="L43" s="168">
        <v>7.7618</v>
      </c>
      <c r="M43" s="168">
        <v>13.0634</v>
      </c>
      <c r="N43" s="168">
        <v>-8.8800000000000008</v>
      </c>
      <c r="O43" s="168">
        <v>-22</v>
      </c>
      <c r="P43" s="168">
        <v>0</v>
      </c>
      <c r="Q43" s="167"/>
      <c r="R43" s="168">
        <v>-13.2</v>
      </c>
      <c r="S43" s="168">
        <v>-3.0457000000000001</v>
      </c>
      <c r="T43" s="168">
        <v>-1.2831999999999999</v>
      </c>
      <c r="U43" s="168">
        <v>4.9957000000000003</v>
      </c>
      <c r="V43" s="168">
        <v>4.9463999999999997</v>
      </c>
      <c r="W43" s="168">
        <v>8.7630999999999997</v>
      </c>
      <c r="X43" s="168">
        <v>4.8437000000000001</v>
      </c>
      <c r="Y43" s="168">
        <v>-0.76160000000000005</v>
      </c>
      <c r="Z43" s="168">
        <v>2.1099000000000001</v>
      </c>
      <c r="AA43" s="167"/>
      <c r="AB43" s="168">
        <v>-1.2824</v>
      </c>
      <c r="AC43" s="168">
        <v>-1.208</v>
      </c>
      <c r="AD43" s="168">
        <v>-1.1779999999999999</v>
      </c>
      <c r="AE43" s="168">
        <v>3.6970000000000001</v>
      </c>
      <c r="AF43" s="167"/>
      <c r="AG43" s="167"/>
      <c r="AH43" s="168">
        <v>-0.78700000000000003</v>
      </c>
      <c r="AI43" s="168">
        <v>0.32200000000000001</v>
      </c>
      <c r="AJ43" s="168">
        <v>-13.41</v>
      </c>
      <c r="AK43" s="168">
        <v>-13.44</v>
      </c>
      <c r="AL43" s="167"/>
      <c r="AM43" s="168">
        <v>-12.09</v>
      </c>
      <c r="AN43" s="168">
        <v>-12.05</v>
      </c>
      <c r="AO43" s="167"/>
      <c r="AP43" s="168">
        <v>3.6473</v>
      </c>
      <c r="AQ43" s="168">
        <v>12.680199999999999</v>
      </c>
      <c r="AR43" s="168">
        <v>14.659700000000001</v>
      </c>
      <c r="AS43" s="168">
        <v>-6.3562000000000003</v>
      </c>
      <c r="AT43" s="168">
        <v>-11.1572</v>
      </c>
      <c r="AU43" s="168">
        <v>-10.8452</v>
      </c>
      <c r="AV43" s="168">
        <v>5.194</v>
      </c>
      <c r="AW43" s="168">
        <v>4.9107000000000003</v>
      </c>
      <c r="AX43" s="167"/>
      <c r="AY43" s="168">
        <v>-12.6935</v>
      </c>
      <c r="AZ43" s="168">
        <v>12.8759</v>
      </c>
      <c r="BA43" s="168">
        <v>13.4649</v>
      </c>
      <c r="BB43" s="168">
        <v>64.690799999999996</v>
      </c>
      <c r="BC43" s="168">
        <v>7.1162000000000001</v>
      </c>
      <c r="BD43" s="168">
        <v>-4.7</v>
      </c>
      <c r="BE43" s="168">
        <v>-4.7</v>
      </c>
      <c r="BF43" s="168">
        <v>-27.054600000000001</v>
      </c>
      <c r="BG43" s="168">
        <v>-26.860099999999999</v>
      </c>
      <c r="BH43" s="168">
        <v>-0.98740000000000006</v>
      </c>
      <c r="BI43" s="167"/>
      <c r="BJ43" s="168">
        <v>7.2011000000000003</v>
      </c>
      <c r="BK43" s="168">
        <v>-0.64329999999999998</v>
      </c>
      <c r="BL43" s="168">
        <v>2.9399999999999999E-2</v>
      </c>
      <c r="BM43" s="168">
        <v>6.25E-2</v>
      </c>
      <c r="BN43" s="168">
        <v>-130.31399999999999</v>
      </c>
      <c r="BO43" s="168">
        <v>28.504300000000001</v>
      </c>
      <c r="BP43" s="168">
        <v>28.534800000000001</v>
      </c>
      <c r="BQ43" s="168">
        <v>27.336500000000001</v>
      </c>
      <c r="BR43" s="168">
        <v>-211.1284</v>
      </c>
      <c r="BS43" s="167"/>
      <c r="BT43" s="167"/>
      <c r="BU43" s="167"/>
      <c r="BV43" s="168">
        <v>5.1593999999999998</v>
      </c>
      <c r="BW43" s="168">
        <v>4.3899999999999997</v>
      </c>
      <c r="BX43" s="168">
        <v>6.62</v>
      </c>
      <c r="BY43" s="168">
        <v>-8.1999999999999993</v>
      </c>
      <c r="BZ43" s="168">
        <v>-1.42</v>
      </c>
      <c r="CA43" s="168">
        <v>-28.3947</v>
      </c>
      <c r="CB43" s="168">
        <v>-28.528700000000001</v>
      </c>
      <c r="CC43" s="168">
        <v>35.435499999999998</v>
      </c>
      <c r="CD43" s="168">
        <v>35.038899999999998</v>
      </c>
      <c r="CE43" s="168">
        <v>-3.8988</v>
      </c>
      <c r="CF43" s="168">
        <v>13.406499999999999</v>
      </c>
      <c r="CG43" s="168">
        <v>12.888</v>
      </c>
      <c r="CH43" s="168">
        <v>6.8592000000000004</v>
      </c>
      <c r="CI43" s="167"/>
      <c r="CJ43" s="168">
        <v>4.032</v>
      </c>
      <c r="CK43" s="168">
        <v>8.4749999999999996</v>
      </c>
      <c r="CL43" s="168">
        <v>-21.2</v>
      </c>
      <c r="CM43" s="168">
        <v>-20.3</v>
      </c>
      <c r="CN43" s="168">
        <v>-1.39</v>
      </c>
      <c r="CO43" s="168">
        <v>21.4147</v>
      </c>
      <c r="CP43" s="168">
        <v>21.007300000000001</v>
      </c>
      <c r="CQ43" s="168">
        <v>20.242699999999999</v>
      </c>
      <c r="CR43" s="168">
        <v>55.875700000000002</v>
      </c>
      <c r="CS43" s="168">
        <v>56.5167</v>
      </c>
      <c r="CT43" s="168">
        <v>-32.008899999999997</v>
      </c>
      <c r="CU43" s="168">
        <v>-23.7227</v>
      </c>
      <c r="CV43" s="168">
        <v>-35.0593</v>
      </c>
      <c r="CW43" s="168">
        <v>3.1335000000000002</v>
      </c>
      <c r="CX43" s="168">
        <v>19.850000000000001</v>
      </c>
      <c r="CY43" s="168">
        <v>6.26</v>
      </c>
      <c r="CZ43" s="168">
        <v>5.1611000000000002</v>
      </c>
      <c r="DA43" s="168">
        <v>4.2023000000000001</v>
      </c>
      <c r="DB43" s="168">
        <v>-5.3773</v>
      </c>
      <c r="DC43" s="167"/>
      <c r="DD43" s="167"/>
      <c r="DE43" s="167"/>
      <c r="DF43" s="168">
        <v>17.2454</v>
      </c>
      <c r="DG43" s="167"/>
      <c r="DH43" s="168">
        <v>-1.8576999999999999</v>
      </c>
      <c r="DI43" s="168">
        <v>-20.3</v>
      </c>
      <c r="DJ43" s="168">
        <v>-18.3</v>
      </c>
      <c r="DK43" s="168">
        <v>-3.2433999999999998</v>
      </c>
      <c r="DL43" s="168">
        <v>5.2</v>
      </c>
      <c r="DM43" s="168">
        <v>5.66</v>
      </c>
      <c r="DN43" s="168">
        <v>9.74</v>
      </c>
      <c r="DO43" s="168">
        <v>2.31</v>
      </c>
      <c r="DP43" s="168">
        <v>-0.74</v>
      </c>
      <c r="DQ43" s="168">
        <v>5.3940000000000001</v>
      </c>
      <c r="DR43" s="168">
        <v>-19.9099</v>
      </c>
      <c r="DS43" s="168">
        <v>-12.87</v>
      </c>
      <c r="DT43" s="168">
        <v>-6.16</v>
      </c>
      <c r="DU43" s="168">
        <v>24.66</v>
      </c>
      <c r="DV43" s="168">
        <v>-2.4700000000000002</v>
      </c>
      <c r="DW43" s="168">
        <v>-21.7636</v>
      </c>
      <c r="DX43" s="168">
        <v>-10.545500000000001</v>
      </c>
      <c r="DY43" s="168">
        <v>-46.180700000000002</v>
      </c>
      <c r="DZ43" s="168">
        <v>-46.0364</v>
      </c>
      <c r="EA43" s="167"/>
      <c r="EB43" s="168">
        <v>-20.990200000000002</v>
      </c>
      <c r="EC43" s="168">
        <v>-28.2728</v>
      </c>
      <c r="ED43" s="168">
        <v>-28.629000000000001</v>
      </c>
      <c r="EE43" s="168">
        <v>-6.8536999999999999</v>
      </c>
      <c r="EF43" s="168">
        <v>-32.225000000000001</v>
      </c>
      <c r="EG43" s="168">
        <v>-10.326000000000001</v>
      </c>
      <c r="EH43" s="168">
        <v>-108.01309999999999</v>
      </c>
      <c r="EI43" s="168">
        <v>28.7727</v>
      </c>
      <c r="EJ43" s="168">
        <v>5.9469000000000003</v>
      </c>
      <c r="EK43" s="168">
        <v>-6.0434000000000001</v>
      </c>
      <c r="EL43" s="167"/>
      <c r="EM43" s="168">
        <v>31.625399999999999</v>
      </c>
      <c r="EN43" s="168">
        <v>-5.8874000000000004</v>
      </c>
      <c r="EO43" s="168">
        <v>-5.7430000000000003</v>
      </c>
      <c r="EP43" s="168">
        <v>-6.3</v>
      </c>
      <c r="EQ43" s="168">
        <v>-26.513000000000002</v>
      </c>
      <c r="ER43" s="168">
        <v>39.6417</v>
      </c>
      <c r="ES43" s="168">
        <v>0</v>
      </c>
      <c r="ET43" s="168">
        <v>0</v>
      </c>
      <c r="EU43" s="167"/>
      <c r="EV43" s="168">
        <v>-2.2000000000000002</v>
      </c>
      <c r="EW43" s="168">
        <v>2.2073</v>
      </c>
      <c r="EX43" s="168">
        <v>0</v>
      </c>
      <c r="EY43" s="168">
        <v>-9.8493999999999993</v>
      </c>
      <c r="EZ43" s="168">
        <v>-10.230600000000001</v>
      </c>
      <c r="FA43" s="168">
        <v>8.6804000000000006</v>
      </c>
      <c r="FB43" s="168">
        <v>29.360399999999998</v>
      </c>
      <c r="FC43" s="168">
        <v>-46.012799999999999</v>
      </c>
      <c r="FD43" s="168">
        <v>4.0937000000000001</v>
      </c>
      <c r="FE43" s="168">
        <v>3.8797000000000001</v>
      </c>
      <c r="FF43" s="167"/>
      <c r="FG43" s="168">
        <v>3.4278</v>
      </c>
      <c r="FH43" s="168">
        <v>3.3656000000000001</v>
      </c>
      <c r="FI43" s="168">
        <v>0</v>
      </c>
      <c r="FJ43" s="168">
        <v>16.075800000000001</v>
      </c>
      <c r="FK43" s="168">
        <v>15.7409</v>
      </c>
      <c r="FL43" s="168">
        <v>-25.620799999999999</v>
      </c>
      <c r="FM43" s="168">
        <v>30.511700000000001</v>
      </c>
      <c r="FN43" s="168">
        <v>30.331900000000001</v>
      </c>
      <c r="FO43" s="168">
        <v>-14.831300000000001</v>
      </c>
      <c r="FP43" s="167"/>
      <c r="FQ43" s="168">
        <v>20.6265</v>
      </c>
      <c r="FR43" s="168">
        <v>-15.01</v>
      </c>
      <c r="FS43" s="168">
        <v>-1.0103</v>
      </c>
      <c r="FT43" s="168">
        <v>0.14760000000000001</v>
      </c>
      <c r="FU43" s="168">
        <v>0.71</v>
      </c>
      <c r="FV43" s="168">
        <v>1.65</v>
      </c>
      <c r="FW43" s="168">
        <v>-19.582000000000001</v>
      </c>
      <c r="FX43" s="167"/>
      <c r="FY43" s="168">
        <v>1.125</v>
      </c>
      <c r="FZ43" s="168">
        <v>2.3860000000000001</v>
      </c>
      <c r="GA43" s="167"/>
      <c r="GB43" s="168">
        <v>-8.08</v>
      </c>
      <c r="GC43" s="168">
        <v>-10.824400000000001</v>
      </c>
      <c r="GD43" s="168">
        <v>-2.8003999999999998</v>
      </c>
      <c r="GE43" s="168">
        <v>-3.94</v>
      </c>
      <c r="GF43" s="168">
        <v>25.912199999999999</v>
      </c>
      <c r="GG43" s="167"/>
      <c r="GH43" s="168">
        <v>17.8277</v>
      </c>
      <c r="GI43" s="168">
        <v>-6.2610000000000001</v>
      </c>
      <c r="GJ43" s="168">
        <v>-6.5166000000000004</v>
      </c>
      <c r="GK43" s="168">
        <v>2.6394000000000002</v>
      </c>
      <c r="GL43" s="167"/>
      <c r="GM43" s="167"/>
      <c r="GN43" s="168">
        <v>-12.0806</v>
      </c>
      <c r="GO43" s="168">
        <v>52.701999999999998</v>
      </c>
      <c r="GP43" s="168">
        <v>3.8694999999999999</v>
      </c>
      <c r="GQ43" s="168">
        <v>-18.3018</v>
      </c>
      <c r="GR43" s="168">
        <v>6.7972999999999999</v>
      </c>
      <c r="GS43" s="168">
        <v>5.9211999999999998</v>
      </c>
      <c r="GT43" s="168">
        <v>128.0284</v>
      </c>
      <c r="GU43" s="168">
        <v>-2.2088999999999999</v>
      </c>
      <c r="GV43" s="167"/>
      <c r="GW43" s="168">
        <v>2.3174999999999999</v>
      </c>
      <c r="GX43" s="168">
        <v>3.5804999999999998</v>
      </c>
      <c r="GY43" s="168">
        <v>3.8170000000000002</v>
      </c>
      <c r="GZ43" s="168">
        <v>3.9236</v>
      </c>
      <c r="HA43" s="168">
        <v>2.7204999999999999</v>
      </c>
      <c r="HB43" s="168">
        <v>3.3772000000000002</v>
      </c>
      <c r="HC43" s="168">
        <v>5.4073000000000002</v>
      </c>
      <c r="HD43" s="168">
        <v>-2.1</v>
      </c>
      <c r="HE43" s="168">
        <v>0</v>
      </c>
      <c r="HF43" s="168">
        <v>7.3555000000000001</v>
      </c>
      <c r="HG43" s="168">
        <v>23.302199999999999</v>
      </c>
      <c r="HH43" s="168">
        <v>132.446</v>
      </c>
      <c r="HI43" s="168">
        <v>-1.8089999999999999</v>
      </c>
      <c r="HJ43" s="168">
        <v>-1.0567</v>
      </c>
      <c r="HK43" s="168">
        <v>-13.350300000000001</v>
      </c>
      <c r="HL43" s="168">
        <v>0</v>
      </c>
      <c r="HM43" s="168">
        <v>0</v>
      </c>
      <c r="HN43" s="168">
        <v>0</v>
      </c>
      <c r="HO43" s="167"/>
      <c r="HP43" s="167"/>
      <c r="HQ43" s="168">
        <v>-3.8329</v>
      </c>
      <c r="HR43" s="168">
        <v>-3.2391999999999999</v>
      </c>
      <c r="HS43" s="168">
        <v>6.1764000000000001</v>
      </c>
      <c r="HT43" s="168">
        <v>6.2934000000000001</v>
      </c>
      <c r="HU43" s="168">
        <v>18.25</v>
      </c>
      <c r="HV43" s="168">
        <v>18.97</v>
      </c>
      <c r="HW43" s="168">
        <v>-31</v>
      </c>
      <c r="HX43" s="168">
        <v>-31</v>
      </c>
      <c r="HY43" s="168">
        <v>0.65100000000000002</v>
      </c>
      <c r="HZ43" s="168">
        <v>-9.76</v>
      </c>
      <c r="IA43" s="168">
        <v>52.872399999999999</v>
      </c>
      <c r="IB43" s="168">
        <v>29.660699999999999</v>
      </c>
      <c r="IC43" s="168">
        <v>29.567499999999999</v>
      </c>
      <c r="ID43" s="168">
        <v>-17</v>
      </c>
      <c r="IE43" s="168">
        <v>-48.2</v>
      </c>
      <c r="IF43" s="168">
        <v>-12.3</v>
      </c>
      <c r="IG43" s="168">
        <v>-12.8</v>
      </c>
      <c r="IH43" s="168">
        <v>-17.224799999999998</v>
      </c>
      <c r="II43" s="168">
        <v>-17.2761</v>
      </c>
      <c r="IJ43" s="168">
        <v>-161.6797</v>
      </c>
      <c r="IK43" s="168">
        <v>-16.2058</v>
      </c>
      <c r="IL43" s="168">
        <v>-228.29040000000001</v>
      </c>
      <c r="IM43" s="168">
        <v>-7.0376000000000003</v>
      </c>
      <c r="IN43" s="168">
        <v>-44.521700000000003</v>
      </c>
      <c r="IO43" s="168">
        <v>136.00620000000001</v>
      </c>
      <c r="IP43" s="168">
        <v>21.650500000000001</v>
      </c>
      <c r="IQ43" s="168">
        <v>62.237499999999997</v>
      </c>
      <c r="IR43" s="168">
        <v>134.84370000000001</v>
      </c>
      <c r="IS43" s="168">
        <v>83.033500000000004</v>
      </c>
      <c r="IT43" s="168">
        <v>29.4907</v>
      </c>
      <c r="IU43" s="168">
        <v>30.890699999999999</v>
      </c>
      <c r="IV43" s="168">
        <v>39.930199999999999</v>
      </c>
      <c r="IW43" s="168">
        <v>231.49700000000001</v>
      </c>
      <c r="IX43" s="168">
        <v>-223.77279999999999</v>
      </c>
      <c r="IY43" s="168">
        <v>164.18270000000001</v>
      </c>
      <c r="IZ43" s="168">
        <v>-132.08029999999999</v>
      </c>
      <c r="JA43" s="168">
        <v>-1.3123</v>
      </c>
      <c r="JB43" s="168">
        <v>1.5760000000000001</v>
      </c>
      <c r="JC43" s="168">
        <v>-9.36</v>
      </c>
      <c r="JD43" s="168">
        <v>-2.105</v>
      </c>
      <c r="JE43" s="168">
        <v>-2.113</v>
      </c>
      <c r="JF43" s="168">
        <v>5.6</v>
      </c>
      <c r="JG43" s="168">
        <v>-3.92</v>
      </c>
      <c r="JH43" s="168">
        <v>-3.4087000000000001</v>
      </c>
      <c r="JI43" s="168">
        <v>-1.5213000000000001</v>
      </c>
      <c r="JJ43" s="168">
        <v>2.3757999999999999</v>
      </c>
      <c r="JK43" s="168">
        <v>-6.8254000000000001</v>
      </c>
      <c r="JL43" s="168">
        <v>2.2000000000000002</v>
      </c>
      <c r="JM43" s="168">
        <v>-0.46899999999999997</v>
      </c>
      <c r="JN43" s="168">
        <v>0.187</v>
      </c>
      <c r="JO43" s="167"/>
      <c r="JP43" s="167"/>
      <c r="JQ43" s="168">
        <v>3.5788000000000002</v>
      </c>
      <c r="JR43" s="168">
        <v>3.8858000000000001</v>
      </c>
      <c r="JS43" s="168">
        <v>3.4232</v>
      </c>
      <c r="JT43" s="167"/>
      <c r="JU43" s="168">
        <v>35.1</v>
      </c>
      <c r="JV43" s="168">
        <v>3.7536999999999998</v>
      </c>
      <c r="JW43" s="168">
        <v>0.36</v>
      </c>
      <c r="JX43" s="167"/>
      <c r="JY43" s="168">
        <v>-19.259899999999998</v>
      </c>
      <c r="JZ43" s="168">
        <v>1.9779</v>
      </c>
      <c r="KA43" s="168">
        <v>-18.603100000000001</v>
      </c>
      <c r="KB43" s="168">
        <v>-18.689800000000002</v>
      </c>
      <c r="KC43" s="168">
        <v>-9.3956999999999997</v>
      </c>
      <c r="KD43" s="168">
        <v>-17.2941</v>
      </c>
      <c r="KE43" s="168">
        <v>-3.3677000000000001</v>
      </c>
      <c r="KF43" s="168">
        <v>-29.8</v>
      </c>
      <c r="KG43" s="168">
        <v>12.9</v>
      </c>
      <c r="KH43" s="168">
        <v>77.773499999999999</v>
      </c>
      <c r="KI43" s="168">
        <v>-149.16370000000001</v>
      </c>
    </row>
    <row r="44" spans="1:295" ht="18" customHeight="1" x14ac:dyDescent="0.3">
      <c r="A44" s="164" t="s">
        <v>64</v>
      </c>
      <c r="B44" s="164" t="s">
        <v>846</v>
      </c>
      <c r="C44" s="167"/>
      <c r="D44" s="168">
        <v>6.2945000000000002</v>
      </c>
      <c r="E44" s="168">
        <v>-11.2742</v>
      </c>
      <c r="F44" s="168">
        <v>3.6488</v>
      </c>
      <c r="G44" s="168">
        <v>5.4353999999999996</v>
      </c>
      <c r="H44" s="167"/>
      <c r="I44" s="168">
        <v>10.364100000000001</v>
      </c>
      <c r="J44" s="167"/>
      <c r="K44" s="168">
        <v>17.543199999999999</v>
      </c>
      <c r="L44" s="168">
        <v>7.3357999999999999</v>
      </c>
      <c r="M44" s="168">
        <v>12.6088</v>
      </c>
      <c r="N44" s="168">
        <v>-8.8800000000000008</v>
      </c>
      <c r="O44" s="168">
        <v>-24.2</v>
      </c>
      <c r="P44" s="168">
        <v>0</v>
      </c>
      <c r="Q44" s="168">
        <v>0.82799999999999996</v>
      </c>
      <c r="R44" s="168">
        <v>-13.2</v>
      </c>
      <c r="S44" s="168">
        <v>-3.0183</v>
      </c>
      <c r="T44" s="168">
        <v>-1.8542000000000001</v>
      </c>
      <c r="U44" s="168">
        <v>5.2408999999999999</v>
      </c>
      <c r="V44" s="168">
        <v>5.1940999999999997</v>
      </c>
      <c r="W44" s="168">
        <v>9.4387000000000008</v>
      </c>
      <c r="X44" s="168">
        <v>4.9794999999999998</v>
      </c>
      <c r="Y44" s="168">
        <v>-0.67669999999999997</v>
      </c>
      <c r="Z44" s="168">
        <v>2.1255999999999999</v>
      </c>
      <c r="AA44" s="167"/>
      <c r="AB44" s="168">
        <v>-1.2694000000000001</v>
      </c>
      <c r="AC44" s="168">
        <v>-1.08</v>
      </c>
      <c r="AD44" s="168">
        <v>-1.0609999999999999</v>
      </c>
      <c r="AE44" s="168">
        <v>3.8380000000000001</v>
      </c>
      <c r="AF44" s="168">
        <v>-11.1</v>
      </c>
      <c r="AG44" s="168">
        <v>-6.6</v>
      </c>
      <c r="AH44" s="168">
        <v>-0.79900000000000004</v>
      </c>
      <c r="AI44" s="168">
        <v>0.32900000000000001</v>
      </c>
      <c r="AJ44" s="168">
        <v>-12.45</v>
      </c>
      <c r="AK44" s="168">
        <v>-12.44</v>
      </c>
      <c r="AL44" s="167"/>
      <c r="AM44" s="168">
        <v>-11.83</v>
      </c>
      <c r="AN44" s="168">
        <v>-11.78</v>
      </c>
      <c r="AO44" s="167"/>
      <c r="AP44" s="168">
        <v>4.0458999999999996</v>
      </c>
      <c r="AQ44" s="168">
        <v>14.710800000000001</v>
      </c>
      <c r="AR44" s="168">
        <v>16.5947</v>
      </c>
      <c r="AS44" s="168">
        <v>-7.3810000000000002</v>
      </c>
      <c r="AT44" s="168">
        <v>-10.2827</v>
      </c>
      <c r="AU44" s="168">
        <v>-9.9528999999999996</v>
      </c>
      <c r="AV44" s="168">
        <v>4.5023999999999997</v>
      </c>
      <c r="AW44" s="168">
        <v>4.0644999999999998</v>
      </c>
      <c r="AX44" s="167"/>
      <c r="AY44" s="168">
        <v>-11.7682</v>
      </c>
      <c r="AZ44" s="168">
        <v>10.922800000000001</v>
      </c>
      <c r="BA44" s="168">
        <v>11.4656</v>
      </c>
      <c r="BB44" s="168">
        <v>68.359800000000007</v>
      </c>
      <c r="BC44" s="168">
        <v>6.0805999999999996</v>
      </c>
      <c r="BD44" s="168">
        <v>-4.5</v>
      </c>
      <c r="BE44" s="168">
        <v>-4.5</v>
      </c>
      <c r="BF44" s="168">
        <v>-26.616700000000002</v>
      </c>
      <c r="BG44" s="168">
        <v>-26.405999999999999</v>
      </c>
      <c r="BH44" s="168">
        <v>-0.92079999999999995</v>
      </c>
      <c r="BI44" s="167"/>
      <c r="BJ44" s="168">
        <v>7.8963999999999999</v>
      </c>
      <c r="BK44" s="168">
        <v>0.5786</v>
      </c>
      <c r="BL44" s="168">
        <v>1.1299999999999999E-2</v>
      </c>
      <c r="BM44" s="168">
        <v>8.2600000000000007E-2</v>
      </c>
      <c r="BN44" s="168">
        <v>-128.11670000000001</v>
      </c>
      <c r="BO44" s="168">
        <v>30.3049</v>
      </c>
      <c r="BP44" s="168">
        <v>30.2744</v>
      </c>
      <c r="BQ44" s="168">
        <v>21.706299999999999</v>
      </c>
      <c r="BR44" s="168">
        <v>-202.02189999999999</v>
      </c>
      <c r="BS44" s="167"/>
      <c r="BT44" s="167"/>
      <c r="BU44" s="167"/>
      <c r="BV44" s="168">
        <v>7.3150000000000004</v>
      </c>
      <c r="BW44" s="168">
        <v>4.6900000000000004</v>
      </c>
      <c r="BX44" s="168">
        <v>7.37</v>
      </c>
      <c r="BY44" s="168">
        <v>-6.44</v>
      </c>
      <c r="BZ44" s="168">
        <v>-0.09</v>
      </c>
      <c r="CA44" s="168">
        <v>-30.4041</v>
      </c>
      <c r="CB44" s="168">
        <v>-30.136199999999999</v>
      </c>
      <c r="CC44" s="168">
        <v>36.752200000000002</v>
      </c>
      <c r="CD44" s="168">
        <v>35.8461</v>
      </c>
      <c r="CE44" s="168">
        <v>-5.8083999999999998</v>
      </c>
      <c r="CF44" s="168">
        <v>17.808399999999999</v>
      </c>
      <c r="CG44" s="168">
        <v>17.1313</v>
      </c>
      <c r="CH44" s="168">
        <v>7.3444000000000003</v>
      </c>
      <c r="CI44" s="167"/>
      <c r="CJ44" s="168">
        <v>3.8355999999999999</v>
      </c>
      <c r="CK44" s="168">
        <v>8.6999999999999993</v>
      </c>
      <c r="CL44" s="168">
        <v>-20.2</v>
      </c>
      <c r="CM44" s="168">
        <v>-19.100000000000001</v>
      </c>
      <c r="CN44" s="168">
        <v>-1.5</v>
      </c>
      <c r="CO44" s="168">
        <v>25.156300000000002</v>
      </c>
      <c r="CP44" s="168">
        <v>25.264099999999999</v>
      </c>
      <c r="CQ44" s="168">
        <v>23.914000000000001</v>
      </c>
      <c r="CR44" s="168">
        <v>54.456800000000001</v>
      </c>
      <c r="CS44" s="168">
        <v>54.2622</v>
      </c>
      <c r="CT44" s="168">
        <v>-32.321399999999997</v>
      </c>
      <c r="CU44" s="168">
        <v>-23.510400000000001</v>
      </c>
      <c r="CV44" s="168">
        <v>-34.196599999999997</v>
      </c>
      <c r="CW44" s="168">
        <v>3.2951999999999999</v>
      </c>
      <c r="CX44" s="168">
        <v>24.22</v>
      </c>
      <c r="CY44" s="168">
        <v>8.14</v>
      </c>
      <c r="CZ44" s="168">
        <v>6.0986000000000002</v>
      </c>
      <c r="DA44" s="168">
        <v>4.9835000000000003</v>
      </c>
      <c r="DB44" s="168">
        <v>-6.2648000000000001</v>
      </c>
      <c r="DC44" s="167"/>
      <c r="DD44" s="167"/>
      <c r="DE44" s="167"/>
      <c r="DF44" s="168">
        <v>23.882200000000001</v>
      </c>
      <c r="DG44" s="167"/>
      <c r="DH44" s="168">
        <v>-2.3166000000000002</v>
      </c>
      <c r="DI44" s="168">
        <v>-20.3</v>
      </c>
      <c r="DJ44" s="168">
        <v>-20.7</v>
      </c>
      <c r="DK44" s="168">
        <v>-3.3228</v>
      </c>
      <c r="DL44" s="168">
        <v>6.5</v>
      </c>
      <c r="DM44" s="168">
        <v>8.08</v>
      </c>
      <c r="DN44" s="168">
        <v>10.82</v>
      </c>
      <c r="DO44" s="168">
        <v>3.26</v>
      </c>
      <c r="DP44" s="168">
        <v>-1.1599999999999999</v>
      </c>
      <c r="DQ44" s="168">
        <v>5.5179999999999998</v>
      </c>
      <c r="DR44" s="168">
        <v>-24.5489</v>
      </c>
      <c r="DS44" s="168">
        <v>-12.95</v>
      </c>
      <c r="DT44" s="168">
        <v>-6.22</v>
      </c>
      <c r="DU44" s="168">
        <v>27.29</v>
      </c>
      <c r="DV44" s="168">
        <v>-0.25</v>
      </c>
      <c r="DW44" s="168">
        <v>-27.145499999999998</v>
      </c>
      <c r="DX44" s="168">
        <v>-13.5364</v>
      </c>
      <c r="DY44" s="168">
        <v>-49.4983</v>
      </c>
      <c r="DZ44" s="168">
        <v>-48.7455</v>
      </c>
      <c r="EA44" s="167"/>
      <c r="EB44" s="168">
        <v>-18.48</v>
      </c>
      <c r="EC44" s="168">
        <v>-28.106200000000001</v>
      </c>
      <c r="ED44" s="168">
        <v>-28.106000000000002</v>
      </c>
      <c r="EE44" s="168">
        <v>-5.625</v>
      </c>
      <c r="EF44" s="168">
        <v>-27.289300000000001</v>
      </c>
      <c r="EG44" s="168">
        <v>-10.54</v>
      </c>
      <c r="EH44" s="168">
        <v>-100.762</v>
      </c>
      <c r="EI44" s="168">
        <v>22.869199999999999</v>
      </c>
      <c r="EJ44" s="168">
        <v>4.3011999999999997</v>
      </c>
      <c r="EK44" s="168">
        <v>-4.2976000000000001</v>
      </c>
      <c r="EL44" s="167"/>
      <c r="EM44" s="168">
        <v>32.534300000000002</v>
      </c>
      <c r="EN44" s="168">
        <v>-5.8525999999999998</v>
      </c>
      <c r="EO44" s="168">
        <v>-5.7998000000000003</v>
      </c>
      <c r="EP44" s="168">
        <v>25.3</v>
      </c>
      <c r="EQ44" s="168">
        <v>-33.0428</v>
      </c>
      <c r="ER44" s="168">
        <v>45.825600000000001</v>
      </c>
      <c r="ES44" s="167"/>
      <c r="ET44" s="168">
        <v>-17.04</v>
      </c>
      <c r="EU44" s="167"/>
      <c r="EV44" s="168">
        <v>10.199999999999999</v>
      </c>
      <c r="EW44" s="168">
        <v>1.8823000000000001</v>
      </c>
      <c r="EX44" s="167"/>
      <c r="EY44" s="168">
        <v>-9.7987000000000002</v>
      </c>
      <c r="EZ44" s="168">
        <v>-9.9910999999999994</v>
      </c>
      <c r="FA44" s="168">
        <v>8.2072000000000003</v>
      </c>
      <c r="FB44" s="168">
        <v>21.030799999999999</v>
      </c>
      <c r="FC44" s="168">
        <v>-31.584599999999998</v>
      </c>
      <c r="FD44" s="168">
        <v>4.4881000000000002</v>
      </c>
      <c r="FE44" s="168">
        <v>4.2408999999999999</v>
      </c>
      <c r="FF44" s="167"/>
      <c r="FG44" s="168">
        <v>3.9809999999999999</v>
      </c>
      <c r="FH44" s="168">
        <v>4.4089999999999998</v>
      </c>
      <c r="FI44" s="168">
        <v>2.7046000000000001</v>
      </c>
      <c r="FJ44" s="168">
        <v>17.080500000000001</v>
      </c>
      <c r="FK44" s="168">
        <v>17.415500000000002</v>
      </c>
      <c r="FL44" s="168">
        <v>-25.9557</v>
      </c>
      <c r="FM44" s="168">
        <v>33.611600000000003</v>
      </c>
      <c r="FN44" s="168">
        <v>33.416600000000003</v>
      </c>
      <c r="FO44" s="168">
        <v>-14.6403</v>
      </c>
      <c r="FP44" s="167"/>
      <c r="FQ44" s="168">
        <v>20.8658</v>
      </c>
      <c r="FR44" s="168">
        <v>-15.63</v>
      </c>
      <c r="FS44" s="168">
        <v>-1.0103</v>
      </c>
      <c r="FT44" s="168">
        <v>0.21809999999999999</v>
      </c>
      <c r="FU44" s="168">
        <v>0.65</v>
      </c>
      <c r="FV44" s="168">
        <v>1.54</v>
      </c>
      <c r="FW44" s="168">
        <v>-20.280799999999999</v>
      </c>
      <c r="FX44" s="167"/>
      <c r="FY44" s="168">
        <v>1.2589999999999999</v>
      </c>
      <c r="FZ44" s="168">
        <v>2.2850000000000001</v>
      </c>
      <c r="GA44" s="167"/>
      <c r="GB44" s="168">
        <v>-9.8800000000000008</v>
      </c>
      <c r="GC44" s="168">
        <v>-12.1633</v>
      </c>
      <c r="GD44" s="168">
        <v>-3.7338</v>
      </c>
      <c r="GE44" s="168">
        <v>-4.3</v>
      </c>
      <c r="GF44" s="168">
        <v>22.6843</v>
      </c>
      <c r="GG44" s="167"/>
      <c r="GH44" s="168">
        <v>24.0853</v>
      </c>
      <c r="GI44" s="168">
        <v>-9.4135000000000009</v>
      </c>
      <c r="GJ44" s="168">
        <v>-9.9741</v>
      </c>
      <c r="GK44" s="168">
        <v>2.9196</v>
      </c>
      <c r="GL44" s="167"/>
      <c r="GM44" s="167"/>
      <c r="GN44" s="168">
        <v>-11.7944</v>
      </c>
      <c r="GO44" s="168">
        <v>58.722799999999999</v>
      </c>
      <c r="GP44" s="168">
        <v>3.5280999999999998</v>
      </c>
      <c r="GQ44" s="168">
        <v>-22.077200000000001</v>
      </c>
      <c r="GR44" s="168">
        <v>7.9210000000000003</v>
      </c>
      <c r="GS44" s="168">
        <v>8.0260999999999996</v>
      </c>
      <c r="GT44" s="168">
        <v>140.6499</v>
      </c>
      <c r="GU44" s="168">
        <v>-5.4505999999999997</v>
      </c>
      <c r="GV44" s="167"/>
      <c r="GW44" s="168">
        <v>-11.225199999999999</v>
      </c>
      <c r="GX44" s="168">
        <v>2.7863000000000002</v>
      </c>
      <c r="GY44" s="168">
        <v>4.5860000000000003</v>
      </c>
      <c r="GZ44" s="168">
        <v>4.6760000000000002</v>
      </c>
      <c r="HA44" s="168">
        <v>2.4056999999999999</v>
      </c>
      <c r="HB44" s="168">
        <v>-2.6341000000000001</v>
      </c>
      <c r="HC44" s="168">
        <v>0</v>
      </c>
      <c r="HD44" s="168">
        <v>0</v>
      </c>
      <c r="HE44" s="168">
        <v>-5.0368000000000004</v>
      </c>
      <c r="HF44" s="168">
        <v>0</v>
      </c>
      <c r="HG44" s="168">
        <v>27.263999999999999</v>
      </c>
      <c r="HH44" s="168">
        <v>121.0151</v>
      </c>
      <c r="HI44" s="168">
        <v>7.9935999999999998</v>
      </c>
      <c r="HJ44" s="168">
        <v>9.0350000000000001</v>
      </c>
      <c r="HK44" s="168">
        <v>0</v>
      </c>
      <c r="HL44" s="168">
        <v>0</v>
      </c>
      <c r="HM44" s="168">
        <v>-10.065799999999999</v>
      </c>
      <c r="HN44" s="168">
        <v>0</v>
      </c>
      <c r="HO44" s="168">
        <v>27.638500000000001</v>
      </c>
      <c r="HP44" s="167"/>
      <c r="HQ44" s="168">
        <v>-5.2766000000000002</v>
      </c>
      <c r="HR44" s="168">
        <v>-5.2137000000000002</v>
      </c>
      <c r="HS44" s="168">
        <v>0.30509999999999998</v>
      </c>
      <c r="HT44" s="168">
        <v>-6.2100000000000002E-2</v>
      </c>
      <c r="HU44" s="168">
        <v>20.52</v>
      </c>
      <c r="HV44" s="168">
        <v>20.68</v>
      </c>
      <c r="HW44" s="168">
        <v>-28.8</v>
      </c>
      <c r="HX44" s="168">
        <v>-29.2</v>
      </c>
      <c r="HY44" s="168">
        <v>-0.12180000000000001</v>
      </c>
      <c r="HZ44" s="168">
        <v>-8</v>
      </c>
      <c r="IA44" s="168">
        <v>46.861899999999999</v>
      </c>
      <c r="IB44" s="168">
        <v>29.392099999999999</v>
      </c>
      <c r="IC44" s="168">
        <v>29.279699999999998</v>
      </c>
      <c r="ID44" s="168">
        <v>-17.3</v>
      </c>
      <c r="IE44" s="168">
        <v>-44.4</v>
      </c>
      <c r="IF44" s="168">
        <v>-10.1</v>
      </c>
      <c r="IG44" s="168">
        <v>-10.6</v>
      </c>
      <c r="IH44" s="168">
        <v>-17.4254</v>
      </c>
      <c r="II44" s="168">
        <v>-17.471699999999998</v>
      </c>
      <c r="IJ44" s="168">
        <v>-143.60659999999999</v>
      </c>
      <c r="IK44" s="168">
        <v>9.1385000000000005</v>
      </c>
      <c r="IL44" s="168">
        <v>-270.9871</v>
      </c>
      <c r="IM44" s="168">
        <v>-13.746499999999999</v>
      </c>
      <c r="IN44" s="168">
        <v>-45.159799999999997</v>
      </c>
      <c r="IO44" s="168">
        <v>150.4221</v>
      </c>
      <c r="IP44" s="168">
        <v>12.803900000000001</v>
      </c>
      <c r="IQ44" s="168">
        <v>98.881600000000006</v>
      </c>
      <c r="IR44" s="168">
        <v>88.969300000000004</v>
      </c>
      <c r="IS44" s="168">
        <v>97.627899999999997</v>
      </c>
      <c r="IT44" s="168">
        <v>27.858000000000001</v>
      </c>
      <c r="IU44" s="168">
        <v>23.890699999999999</v>
      </c>
      <c r="IV44" s="168">
        <v>4.2093999999999996</v>
      </c>
      <c r="IW44" s="168">
        <v>280.24540000000002</v>
      </c>
      <c r="IX44" s="168">
        <v>-180.7878</v>
      </c>
      <c r="IY44" s="168">
        <v>119.5287</v>
      </c>
      <c r="IZ44" s="168">
        <v>-87.877600000000001</v>
      </c>
      <c r="JA44" s="168">
        <v>0.3992</v>
      </c>
      <c r="JB44" s="168">
        <v>2.5270000000000001</v>
      </c>
      <c r="JC44" s="168">
        <v>-10.32</v>
      </c>
      <c r="JD44" s="168">
        <v>-2.3530000000000002</v>
      </c>
      <c r="JE44" s="168">
        <v>-2.3540000000000001</v>
      </c>
      <c r="JF44" s="168">
        <v>6.72</v>
      </c>
      <c r="JG44" s="168">
        <v>-4.4000000000000004</v>
      </c>
      <c r="JH44" s="168">
        <v>-3.4174000000000002</v>
      </c>
      <c r="JI44" s="168">
        <v>-1.2009000000000001</v>
      </c>
      <c r="JJ44" s="168">
        <v>0.79190000000000005</v>
      </c>
      <c r="JK44" s="168">
        <v>-7.1458000000000004</v>
      </c>
      <c r="JL44" s="168">
        <v>3.5</v>
      </c>
      <c r="JM44" s="168">
        <v>2.52</v>
      </c>
      <c r="JN44" s="168">
        <v>1.5209999999999999</v>
      </c>
      <c r="JO44" s="168">
        <v>3.5560999999999998</v>
      </c>
      <c r="JP44" s="168">
        <v>4.1342999999999996</v>
      </c>
      <c r="JQ44" s="168">
        <v>3.9948999999999999</v>
      </c>
      <c r="JR44" s="168">
        <v>4.0048000000000004</v>
      </c>
      <c r="JS44" s="168">
        <v>3.4531999999999998</v>
      </c>
      <c r="JT44" s="167"/>
      <c r="JU44" s="168">
        <v>31</v>
      </c>
      <c r="JV44" s="168">
        <v>3.5293999999999999</v>
      </c>
      <c r="JW44" s="168">
        <v>0.37</v>
      </c>
      <c r="JX44" s="167"/>
      <c r="JY44" s="168">
        <v>-14.157400000000001</v>
      </c>
      <c r="JZ44" s="168">
        <v>0.2525</v>
      </c>
      <c r="KA44" s="168">
        <v>-23.0063</v>
      </c>
      <c r="KB44" s="168">
        <v>-13.8185</v>
      </c>
      <c r="KC44" s="168">
        <v>-8.0279000000000007</v>
      </c>
      <c r="KD44" s="168">
        <v>-22.238199999999999</v>
      </c>
      <c r="KE44" s="168">
        <v>0</v>
      </c>
      <c r="KF44" s="168">
        <v>-27.3</v>
      </c>
      <c r="KG44" s="168">
        <v>10.8</v>
      </c>
      <c r="KH44" s="168">
        <v>63.203000000000003</v>
      </c>
      <c r="KI44" s="168">
        <v>-137.56039999999999</v>
      </c>
    </row>
    <row r="45" spans="1:295" ht="18" customHeight="1" x14ac:dyDescent="0.3">
      <c r="A45" s="164" t="s">
        <v>64</v>
      </c>
      <c r="B45" s="164" t="s">
        <v>847</v>
      </c>
      <c r="C45" s="167"/>
      <c r="D45" s="168">
        <v>6.7373000000000003</v>
      </c>
      <c r="E45" s="168">
        <v>-11.9861</v>
      </c>
      <c r="F45" s="168">
        <v>1.6142000000000001</v>
      </c>
      <c r="G45" s="168">
        <v>5.5845000000000002</v>
      </c>
      <c r="H45" s="167"/>
      <c r="I45" s="168">
        <v>11.1675</v>
      </c>
      <c r="J45" s="167"/>
      <c r="K45" s="168">
        <v>15.954499999999999</v>
      </c>
      <c r="L45" s="168">
        <v>6.1938000000000004</v>
      </c>
      <c r="M45" s="168">
        <v>11.1844</v>
      </c>
      <c r="N45" s="168">
        <v>-11.1</v>
      </c>
      <c r="O45" s="168">
        <v>-24.2</v>
      </c>
      <c r="P45" s="168">
        <v>2.2000000000000002</v>
      </c>
      <c r="Q45" s="168">
        <v>0.82799999999999996</v>
      </c>
      <c r="R45" s="168">
        <v>-13.2</v>
      </c>
      <c r="S45" s="168">
        <v>-2.8410000000000002</v>
      </c>
      <c r="T45" s="168">
        <v>-3.7376999999999998</v>
      </c>
      <c r="U45" s="168">
        <v>7.1826999999999996</v>
      </c>
      <c r="V45" s="168">
        <v>7.1750999999999996</v>
      </c>
      <c r="W45" s="168">
        <v>12.4437</v>
      </c>
      <c r="X45" s="168">
        <v>4.8468999999999998</v>
      </c>
      <c r="Y45" s="168">
        <v>-0.73080000000000001</v>
      </c>
      <c r="Z45" s="168">
        <v>2.2160000000000002</v>
      </c>
      <c r="AA45" s="167"/>
      <c r="AB45" s="168">
        <v>-1.2601</v>
      </c>
      <c r="AC45" s="168">
        <v>-0.623</v>
      </c>
      <c r="AD45" s="168">
        <v>-0.60299999999999998</v>
      </c>
      <c r="AE45" s="168">
        <v>3.778</v>
      </c>
      <c r="AF45" s="168">
        <v>-8.8800000000000008</v>
      </c>
      <c r="AG45" s="168">
        <v>-4.4000000000000004</v>
      </c>
      <c r="AH45" s="168">
        <v>-0.71199999999999997</v>
      </c>
      <c r="AI45" s="168">
        <v>0.33900000000000002</v>
      </c>
      <c r="AJ45" s="168">
        <v>-7.29</v>
      </c>
      <c r="AK45" s="168">
        <v>-7.19</v>
      </c>
      <c r="AL45" s="167"/>
      <c r="AM45" s="168">
        <v>-11.71</v>
      </c>
      <c r="AN45" s="168">
        <v>-11.9</v>
      </c>
      <c r="AO45" s="167"/>
      <c r="AP45" s="168">
        <v>3.5884</v>
      </c>
      <c r="AQ45" s="168">
        <v>15.819800000000001</v>
      </c>
      <c r="AR45" s="168">
        <v>17.489699999999999</v>
      </c>
      <c r="AS45" s="168">
        <v>-7.3733000000000004</v>
      </c>
      <c r="AT45" s="168">
        <v>-9.2502999999999993</v>
      </c>
      <c r="AU45" s="168">
        <v>-8.5662000000000003</v>
      </c>
      <c r="AV45" s="168">
        <v>5.1138000000000003</v>
      </c>
      <c r="AW45" s="168">
        <v>5.1501000000000001</v>
      </c>
      <c r="AX45" s="167"/>
      <c r="AY45" s="168">
        <v>-11.357799999999999</v>
      </c>
      <c r="AZ45" s="168">
        <v>9.9806000000000008</v>
      </c>
      <c r="BA45" s="168">
        <v>10.192299999999999</v>
      </c>
      <c r="BB45" s="168">
        <v>66.224699999999999</v>
      </c>
      <c r="BC45" s="168">
        <v>3.8573</v>
      </c>
      <c r="BD45" s="168">
        <v>-3.7</v>
      </c>
      <c r="BE45" s="168">
        <v>-3.7</v>
      </c>
      <c r="BF45" s="168">
        <v>-25.115500000000001</v>
      </c>
      <c r="BG45" s="168">
        <v>-25.035699999999999</v>
      </c>
      <c r="BH45" s="168">
        <v>-0.93930000000000002</v>
      </c>
      <c r="BI45" s="167"/>
      <c r="BJ45" s="168">
        <v>6.2561999999999998</v>
      </c>
      <c r="BK45" s="168">
        <v>0.35489999999999999</v>
      </c>
      <c r="BL45" s="168">
        <v>1.0178</v>
      </c>
      <c r="BM45" s="168">
        <v>0.68310000000000004</v>
      </c>
      <c r="BN45" s="168">
        <v>-94.759900000000002</v>
      </c>
      <c r="BO45" s="168">
        <v>30.091200000000001</v>
      </c>
      <c r="BP45" s="168">
        <v>30.091200000000001</v>
      </c>
      <c r="BQ45" s="168">
        <v>20.6905</v>
      </c>
      <c r="BR45" s="168">
        <v>-173.53</v>
      </c>
      <c r="BS45" s="167"/>
      <c r="BT45" s="167"/>
      <c r="BU45" s="167"/>
      <c r="BV45" s="168">
        <v>10.3987</v>
      </c>
      <c r="BW45" s="168">
        <v>5.73</v>
      </c>
      <c r="BX45" s="168">
        <v>8.56</v>
      </c>
      <c r="BY45" s="168">
        <v>-5.74</v>
      </c>
      <c r="BZ45" s="168">
        <v>1.36</v>
      </c>
      <c r="CA45" s="168">
        <v>-20.491199999999999</v>
      </c>
      <c r="CB45" s="168">
        <v>-20.357299999999999</v>
      </c>
      <c r="CC45" s="168">
        <v>41.846699999999998</v>
      </c>
      <c r="CD45" s="168">
        <v>40.197600000000001</v>
      </c>
      <c r="CE45" s="168">
        <v>-2.9464999999999999</v>
      </c>
      <c r="CF45" s="168">
        <v>1.7430000000000001</v>
      </c>
      <c r="CG45" s="168">
        <v>1.7495000000000001</v>
      </c>
      <c r="CH45" s="168">
        <v>5.8677999999999999</v>
      </c>
      <c r="CI45" s="167"/>
      <c r="CJ45" s="168">
        <v>3.8355999999999999</v>
      </c>
      <c r="CK45" s="168">
        <v>8.5660000000000007</v>
      </c>
      <c r="CL45" s="168">
        <v>-16.8</v>
      </c>
      <c r="CM45" s="168">
        <v>-16.5</v>
      </c>
      <c r="CN45" s="168">
        <v>-1.5</v>
      </c>
      <c r="CO45" s="168">
        <v>20.475200000000001</v>
      </c>
      <c r="CP45" s="168">
        <v>20.7073</v>
      </c>
      <c r="CQ45" s="168">
        <v>19.413399999999999</v>
      </c>
      <c r="CR45" s="168">
        <v>46.252299999999998</v>
      </c>
      <c r="CS45" s="168">
        <v>46.327399999999997</v>
      </c>
      <c r="CT45" s="168">
        <v>-29.106999999999999</v>
      </c>
      <c r="CU45" s="168">
        <v>-20.529900000000001</v>
      </c>
      <c r="CV45" s="168">
        <v>-30.596900000000002</v>
      </c>
      <c r="CW45" s="168">
        <v>3.7195</v>
      </c>
      <c r="CX45" s="168">
        <v>22.21</v>
      </c>
      <c r="CY45" s="168">
        <v>7.39</v>
      </c>
      <c r="CZ45" s="168">
        <v>6.4111000000000002</v>
      </c>
      <c r="DA45" s="168">
        <v>5.2765000000000004</v>
      </c>
      <c r="DB45" s="168">
        <v>-6.3766999999999996</v>
      </c>
      <c r="DC45" s="167"/>
      <c r="DD45" s="167"/>
      <c r="DE45" s="167"/>
      <c r="DF45" s="168">
        <v>32.852600000000002</v>
      </c>
      <c r="DG45" s="167"/>
      <c r="DH45" s="168">
        <v>-2.3832</v>
      </c>
      <c r="DI45" s="168">
        <v>-20.3</v>
      </c>
      <c r="DJ45" s="168">
        <v>-21.1</v>
      </c>
      <c r="DK45" s="168">
        <v>-2.3717999999999999</v>
      </c>
      <c r="DL45" s="168">
        <v>6.8</v>
      </c>
      <c r="DM45" s="168">
        <v>5.08</v>
      </c>
      <c r="DN45" s="168">
        <v>11.26</v>
      </c>
      <c r="DO45" s="168">
        <v>3.47</v>
      </c>
      <c r="DP45" s="168">
        <v>0.35</v>
      </c>
      <c r="DQ45" s="168">
        <v>5.4095000000000004</v>
      </c>
      <c r="DR45" s="168">
        <v>-33.221899999999998</v>
      </c>
      <c r="DS45" s="168">
        <v>-12.7</v>
      </c>
      <c r="DT45" s="168">
        <v>-6.17</v>
      </c>
      <c r="DU45" s="168">
        <v>28.83</v>
      </c>
      <c r="DV45" s="168">
        <v>0.93</v>
      </c>
      <c r="DW45" s="168">
        <v>-33.709099999999999</v>
      </c>
      <c r="DX45" s="168">
        <v>-16.5091</v>
      </c>
      <c r="DY45" s="168">
        <v>-48.190300000000001</v>
      </c>
      <c r="DZ45" s="168">
        <v>-47</v>
      </c>
      <c r="EA45" s="167"/>
      <c r="EB45" s="168">
        <v>-17.9619</v>
      </c>
      <c r="EC45" s="168">
        <v>-27.870899999999999</v>
      </c>
      <c r="ED45" s="168">
        <v>-27.671099999999999</v>
      </c>
      <c r="EE45" s="168">
        <v>-4.2797000000000001</v>
      </c>
      <c r="EF45" s="168">
        <v>-35.360700000000001</v>
      </c>
      <c r="EG45" s="168">
        <v>-9.8230000000000004</v>
      </c>
      <c r="EH45" s="168">
        <v>-96.035899999999998</v>
      </c>
      <c r="EI45" s="168">
        <v>5.7293000000000003</v>
      </c>
      <c r="EJ45" s="168">
        <v>4.8080999999999996</v>
      </c>
      <c r="EK45" s="168">
        <v>-6.0289999999999999</v>
      </c>
      <c r="EL45" s="167"/>
      <c r="EM45" s="168">
        <v>26.990400000000001</v>
      </c>
      <c r="EN45" s="168">
        <v>-5.1538000000000004</v>
      </c>
      <c r="EO45" s="168">
        <v>-5.0491000000000001</v>
      </c>
      <c r="EP45" s="168">
        <v>2.2000000000000002</v>
      </c>
      <c r="EQ45" s="168">
        <v>-26.381499999999999</v>
      </c>
      <c r="ER45" s="168">
        <v>38.043799999999997</v>
      </c>
      <c r="ES45" s="167"/>
      <c r="ET45" s="168">
        <v>-7.39</v>
      </c>
      <c r="EU45" s="168">
        <v>-3.19</v>
      </c>
      <c r="EV45" s="168">
        <v>0</v>
      </c>
      <c r="EW45" s="168">
        <v>2.5931999999999999</v>
      </c>
      <c r="EX45" s="167"/>
      <c r="EY45" s="168">
        <v>-10.2258</v>
      </c>
      <c r="EZ45" s="168">
        <v>-10.4063</v>
      </c>
      <c r="FA45" s="168">
        <v>7.9070999999999998</v>
      </c>
      <c r="FB45" s="168">
        <v>25.046199999999999</v>
      </c>
      <c r="FC45" s="168">
        <v>-35.9679</v>
      </c>
      <c r="FD45" s="168">
        <v>4.5343</v>
      </c>
      <c r="FE45" s="168">
        <v>4.2525000000000004</v>
      </c>
      <c r="FF45" s="167"/>
      <c r="FG45" s="168">
        <v>3.3965999999999998</v>
      </c>
      <c r="FH45" s="168">
        <v>3.4074</v>
      </c>
      <c r="FI45" s="168">
        <v>2.9186000000000001</v>
      </c>
      <c r="FJ45" s="168">
        <v>6.8657000000000004</v>
      </c>
      <c r="FK45" s="168">
        <v>6.8657000000000004</v>
      </c>
      <c r="FL45" s="168">
        <v>-14.5687</v>
      </c>
      <c r="FM45" s="168">
        <v>30.269100000000002</v>
      </c>
      <c r="FN45" s="168">
        <v>29.770900000000001</v>
      </c>
      <c r="FO45" s="168">
        <v>-4.0359999999999996</v>
      </c>
      <c r="FP45" s="168">
        <v>10.946</v>
      </c>
      <c r="FQ45" s="168">
        <v>21.3443</v>
      </c>
      <c r="FR45" s="168">
        <v>-13.71</v>
      </c>
      <c r="FS45" s="168">
        <v>-0.90590000000000004</v>
      </c>
      <c r="FT45" s="168">
        <v>0.1925</v>
      </c>
      <c r="FU45" s="168">
        <v>0.5</v>
      </c>
      <c r="FV45" s="168">
        <v>0.66</v>
      </c>
      <c r="FW45" s="168">
        <v>-22.080500000000001</v>
      </c>
      <c r="FX45" s="167"/>
      <c r="FY45" s="168">
        <v>1.262</v>
      </c>
      <c r="FZ45" s="168">
        <v>2.3130000000000002</v>
      </c>
      <c r="GA45" s="167"/>
      <c r="GB45" s="168">
        <v>-11.21</v>
      </c>
      <c r="GC45" s="168">
        <v>-24.604700000000001</v>
      </c>
      <c r="GD45" s="168">
        <v>-14.3673</v>
      </c>
      <c r="GE45" s="168">
        <v>-3.63</v>
      </c>
      <c r="GF45" s="168">
        <v>20.661999999999999</v>
      </c>
      <c r="GG45" s="167"/>
      <c r="GH45" s="168">
        <v>25.328499999999998</v>
      </c>
      <c r="GI45" s="168">
        <v>-10.078200000000001</v>
      </c>
      <c r="GJ45" s="168">
        <v>-10.721500000000001</v>
      </c>
      <c r="GK45" s="168">
        <v>3.3043999999999998</v>
      </c>
      <c r="GL45" s="167"/>
      <c r="GM45" s="167"/>
      <c r="GN45" s="168">
        <v>-11.557</v>
      </c>
      <c r="GO45" s="168">
        <v>59.774900000000002</v>
      </c>
      <c r="GP45" s="168">
        <v>2.3187000000000002</v>
      </c>
      <c r="GQ45" s="168">
        <v>-20.694299999999998</v>
      </c>
      <c r="GR45" s="168">
        <v>5.9821</v>
      </c>
      <c r="GS45" s="168">
        <v>6.5030999999999999</v>
      </c>
      <c r="GT45" s="168">
        <v>171.0521</v>
      </c>
      <c r="GU45" s="168">
        <v>-3.4674999999999998</v>
      </c>
      <c r="GV45" s="167"/>
      <c r="GW45" s="168">
        <v>-12.1676</v>
      </c>
      <c r="GX45" s="168">
        <v>2.5276000000000001</v>
      </c>
      <c r="GY45" s="168">
        <v>5.6261000000000001</v>
      </c>
      <c r="GZ45" s="168">
        <v>5.7598000000000003</v>
      </c>
      <c r="HA45" s="168">
        <v>2.2073999999999998</v>
      </c>
      <c r="HB45" s="168">
        <v>-3.5739000000000001</v>
      </c>
      <c r="HC45" s="168">
        <v>-1.867</v>
      </c>
      <c r="HD45" s="168">
        <v>-3.35</v>
      </c>
      <c r="HE45" s="168">
        <v>0</v>
      </c>
      <c r="HF45" s="168">
        <v>21.9757</v>
      </c>
      <c r="HG45" s="168">
        <v>20.673999999999999</v>
      </c>
      <c r="HH45" s="168">
        <v>110.5457</v>
      </c>
      <c r="HI45" s="168">
        <v>7.7453000000000003</v>
      </c>
      <c r="HJ45" s="168">
        <v>8.2553999999999998</v>
      </c>
      <c r="HK45" s="168">
        <v>0</v>
      </c>
      <c r="HL45" s="167"/>
      <c r="HM45" s="168">
        <v>0</v>
      </c>
      <c r="HN45" s="168">
        <v>0</v>
      </c>
      <c r="HO45" s="168">
        <v>12.860900000000001</v>
      </c>
      <c r="HP45" s="168">
        <v>12.018000000000001</v>
      </c>
      <c r="HQ45" s="168">
        <v>-7.0555000000000003</v>
      </c>
      <c r="HR45" s="168">
        <v>-6.9114000000000004</v>
      </c>
      <c r="HS45" s="168">
        <v>-0.61280000000000001</v>
      </c>
      <c r="HT45" s="168">
        <v>-0.44579999999999997</v>
      </c>
      <c r="HU45" s="168">
        <v>20.260000000000002</v>
      </c>
      <c r="HV45" s="168">
        <v>20.48</v>
      </c>
      <c r="HW45" s="168">
        <v>-28.2</v>
      </c>
      <c r="HX45" s="168">
        <v>-28.1</v>
      </c>
      <c r="HY45" s="168">
        <v>-0.22800000000000001</v>
      </c>
      <c r="HZ45" s="168">
        <v>-8.8800000000000008</v>
      </c>
      <c r="IA45" s="168">
        <v>36.331600000000002</v>
      </c>
      <c r="IB45" s="168">
        <v>29.4803</v>
      </c>
      <c r="IC45" s="168">
        <v>29.361999999999998</v>
      </c>
      <c r="ID45" s="168">
        <v>-17.399999999999999</v>
      </c>
      <c r="IE45" s="168">
        <v>-38.799999999999997</v>
      </c>
      <c r="IF45" s="168">
        <v>-8.8000000000000007</v>
      </c>
      <c r="IG45" s="168">
        <v>-9.4</v>
      </c>
      <c r="IH45" s="168">
        <v>-17.604900000000001</v>
      </c>
      <c r="II45" s="167"/>
      <c r="IJ45" s="168">
        <v>-136.29949999999999</v>
      </c>
      <c r="IK45" s="168">
        <v>-2.2208000000000001</v>
      </c>
      <c r="IL45" s="168">
        <v>-276.38549999999998</v>
      </c>
      <c r="IM45" s="168">
        <v>-15.347200000000001</v>
      </c>
      <c r="IN45" s="168">
        <v>-49.773299999999999</v>
      </c>
      <c r="IO45" s="168">
        <v>141.54</v>
      </c>
      <c r="IP45" s="168">
        <v>22.142700000000001</v>
      </c>
      <c r="IQ45" s="168">
        <v>107.05070000000001</v>
      </c>
      <c r="IR45" s="168">
        <v>84.803899999999999</v>
      </c>
      <c r="IS45" s="168">
        <v>84.356499999999997</v>
      </c>
      <c r="IT45" s="168">
        <v>25.8977</v>
      </c>
      <c r="IU45" s="168">
        <v>27.758099999999999</v>
      </c>
      <c r="IV45" s="168">
        <v>-0.86250000000000004</v>
      </c>
      <c r="IW45" s="168">
        <v>266.54660000000001</v>
      </c>
      <c r="IX45" s="168">
        <v>-179.0078</v>
      </c>
      <c r="IY45" s="168">
        <v>100.55289999999999</v>
      </c>
      <c r="IZ45" s="168">
        <v>-78.217100000000002</v>
      </c>
      <c r="JA45" s="168">
        <v>1.1999999999999999E-3</v>
      </c>
      <c r="JB45" s="168">
        <v>2.2650000000000001</v>
      </c>
      <c r="JC45" s="168">
        <v>-8.64</v>
      </c>
      <c r="JD45" s="168">
        <v>-2.35</v>
      </c>
      <c r="JE45" s="168">
        <v>-2.3540000000000001</v>
      </c>
      <c r="JF45" s="168">
        <v>4.4800000000000004</v>
      </c>
      <c r="JG45" s="168">
        <v>-2.48</v>
      </c>
      <c r="JH45" s="168">
        <v>-3.5960999999999999</v>
      </c>
      <c r="JI45" s="168">
        <v>-3.5447000000000002</v>
      </c>
      <c r="JJ45" s="168">
        <v>-2.1073</v>
      </c>
      <c r="JK45" s="168">
        <v>-1.3169</v>
      </c>
      <c r="JL45" s="168">
        <v>3.3</v>
      </c>
      <c r="JM45" s="168">
        <v>0.86599999999999999</v>
      </c>
      <c r="JN45" s="168">
        <v>5.7000000000000002E-2</v>
      </c>
      <c r="JO45" s="167"/>
      <c r="JP45" s="167"/>
      <c r="JQ45" s="168">
        <v>3.9247000000000001</v>
      </c>
      <c r="JR45" s="168">
        <v>3.887</v>
      </c>
      <c r="JS45" s="168">
        <v>3.5038</v>
      </c>
      <c r="JT45" s="167"/>
      <c r="JU45" s="168">
        <v>23.6</v>
      </c>
      <c r="JV45" s="168">
        <v>3.3687</v>
      </c>
      <c r="JW45" s="168">
        <v>0.32</v>
      </c>
      <c r="JX45" s="167"/>
      <c r="JY45" s="168">
        <v>-13.5548</v>
      </c>
      <c r="JZ45" s="168">
        <v>0.55479999999999996</v>
      </c>
      <c r="KA45" s="168">
        <v>-23.266300000000001</v>
      </c>
      <c r="KB45" s="168">
        <v>-13.2475</v>
      </c>
      <c r="KC45" s="168">
        <v>-8.4181000000000008</v>
      </c>
      <c r="KD45" s="168">
        <v>-23.314599999999999</v>
      </c>
      <c r="KE45" s="168">
        <v>0</v>
      </c>
      <c r="KF45" s="168">
        <v>-18.899999999999999</v>
      </c>
      <c r="KG45" s="168">
        <v>1.1000000000000001</v>
      </c>
      <c r="KH45" s="168">
        <v>67.397099999999995</v>
      </c>
      <c r="KI45" s="168">
        <v>-135.40549999999999</v>
      </c>
    </row>
    <row r="46" spans="1:295" ht="18" customHeight="1" x14ac:dyDescent="0.3">
      <c r="A46" s="164" t="s">
        <v>64</v>
      </c>
      <c r="B46" s="164" t="s">
        <v>848</v>
      </c>
      <c r="C46" s="167"/>
      <c r="D46" s="168">
        <v>7.1292999999999997</v>
      </c>
      <c r="E46" s="168">
        <v>-12.4267</v>
      </c>
      <c r="F46" s="168">
        <v>0.2969</v>
      </c>
      <c r="G46" s="168">
        <v>5.8324999999999996</v>
      </c>
      <c r="H46" s="167"/>
      <c r="I46" s="168">
        <v>12.7636</v>
      </c>
      <c r="J46" s="167"/>
      <c r="K46" s="168">
        <v>14.042899999999999</v>
      </c>
      <c r="L46" s="168">
        <v>5.4867999999999997</v>
      </c>
      <c r="M46" s="168">
        <v>10.695600000000001</v>
      </c>
      <c r="N46" s="168">
        <v>-11.1</v>
      </c>
      <c r="O46" s="168">
        <v>-24.2</v>
      </c>
      <c r="P46" s="168">
        <v>0</v>
      </c>
      <c r="Q46" s="168">
        <v>0.82799999999999996</v>
      </c>
      <c r="R46" s="168">
        <v>-13.2</v>
      </c>
      <c r="S46" s="168">
        <v>-3.0628000000000002</v>
      </c>
      <c r="T46" s="168">
        <v>-4.5476999999999999</v>
      </c>
      <c r="U46" s="168">
        <v>7.9972000000000003</v>
      </c>
      <c r="V46" s="168">
        <v>8.1701999999999995</v>
      </c>
      <c r="W46" s="168">
        <v>13.8912</v>
      </c>
      <c r="X46" s="168">
        <v>4.5877999999999997</v>
      </c>
      <c r="Y46" s="168">
        <v>-0.67120000000000002</v>
      </c>
      <c r="Z46" s="168">
        <v>1.9733000000000001</v>
      </c>
      <c r="AA46" s="167"/>
      <c r="AB46" s="168">
        <v>-1.224</v>
      </c>
      <c r="AC46" s="168">
        <v>-0.372</v>
      </c>
      <c r="AD46" s="168">
        <v>-0.35899999999999999</v>
      </c>
      <c r="AE46" s="168">
        <v>4.085</v>
      </c>
      <c r="AF46" s="168">
        <v>-8.8800000000000008</v>
      </c>
      <c r="AG46" s="168">
        <v>-4.4000000000000004</v>
      </c>
      <c r="AH46" s="168">
        <v>-0.66900000000000004</v>
      </c>
      <c r="AI46" s="168">
        <v>0.35199999999999998</v>
      </c>
      <c r="AJ46" s="168">
        <v>-6.15</v>
      </c>
      <c r="AK46" s="168">
        <v>-6.18</v>
      </c>
      <c r="AL46" s="167"/>
      <c r="AM46" s="168">
        <v>-11.06</v>
      </c>
      <c r="AN46" s="168">
        <v>-10.99</v>
      </c>
      <c r="AO46" s="167"/>
      <c r="AP46" s="168">
        <v>4.0491999999999999</v>
      </c>
      <c r="AQ46" s="168">
        <v>17.243200000000002</v>
      </c>
      <c r="AR46" s="168">
        <v>19.131799999999998</v>
      </c>
      <c r="AS46" s="168">
        <v>-8.1517999999999997</v>
      </c>
      <c r="AT46" s="168">
        <v>-8.5683000000000007</v>
      </c>
      <c r="AU46" s="168">
        <v>-8.1394000000000002</v>
      </c>
      <c r="AV46" s="168">
        <v>5.3684000000000003</v>
      </c>
      <c r="AW46" s="168">
        <v>5.1807999999999996</v>
      </c>
      <c r="AX46" s="167"/>
      <c r="AY46" s="168">
        <v>-10.5786</v>
      </c>
      <c r="AZ46" s="168">
        <v>9.7317999999999998</v>
      </c>
      <c r="BA46" s="168">
        <v>8.9016999999999999</v>
      </c>
      <c r="BB46" s="168">
        <v>67.834000000000003</v>
      </c>
      <c r="BC46" s="168">
        <v>2.9306000000000001</v>
      </c>
      <c r="BD46" s="168">
        <v>-3.6</v>
      </c>
      <c r="BE46" s="168">
        <v>-3.6</v>
      </c>
      <c r="BF46" s="168">
        <v>-23.980399999999999</v>
      </c>
      <c r="BG46" s="168">
        <v>-23.683299999999999</v>
      </c>
      <c r="BH46" s="168">
        <v>-1.6029</v>
      </c>
      <c r="BI46" s="167"/>
      <c r="BJ46" s="168">
        <v>5.5251000000000001</v>
      </c>
      <c r="BK46" s="168">
        <v>1.2717000000000001</v>
      </c>
      <c r="BL46" s="168">
        <v>1.9486000000000001</v>
      </c>
      <c r="BM46" s="168">
        <v>1.2985</v>
      </c>
      <c r="BN46" s="168">
        <v>-74.343100000000007</v>
      </c>
      <c r="BO46" s="168">
        <v>27.3141</v>
      </c>
      <c r="BP46" s="168">
        <v>27.649799999999999</v>
      </c>
      <c r="BQ46" s="168">
        <v>12.831099999999999</v>
      </c>
      <c r="BR46" s="168">
        <v>-162.4435</v>
      </c>
      <c r="BS46" s="167"/>
      <c r="BT46" s="167"/>
      <c r="BU46" s="167"/>
      <c r="BV46" s="168">
        <v>9.2910000000000004</v>
      </c>
      <c r="BW46" s="168">
        <v>5.36</v>
      </c>
      <c r="BX46" s="168">
        <v>8.64</v>
      </c>
      <c r="BY46" s="168">
        <v>-6.18</v>
      </c>
      <c r="BZ46" s="168">
        <v>-0.77</v>
      </c>
      <c r="CA46" s="168">
        <v>-19.955400000000001</v>
      </c>
      <c r="CB46" s="168">
        <v>-19.8215</v>
      </c>
      <c r="CC46" s="168">
        <v>38.676200000000001</v>
      </c>
      <c r="CD46" s="168">
        <v>37.912100000000002</v>
      </c>
      <c r="CE46" s="168">
        <v>-2.4704999999999999</v>
      </c>
      <c r="CF46" s="168">
        <v>0.91859999999999997</v>
      </c>
      <c r="CG46" s="168">
        <v>0.37830000000000003</v>
      </c>
      <c r="CH46" s="168">
        <v>5.2801999999999998</v>
      </c>
      <c r="CI46" s="167"/>
      <c r="CJ46" s="168">
        <v>2.88</v>
      </c>
      <c r="CK46" s="168">
        <v>5.077</v>
      </c>
      <c r="CL46" s="168">
        <v>-14.7</v>
      </c>
      <c r="CM46" s="168">
        <v>-14.5</v>
      </c>
      <c r="CN46" s="168">
        <v>-1.49</v>
      </c>
      <c r="CO46" s="168">
        <v>20.168500000000002</v>
      </c>
      <c r="CP46" s="168">
        <v>20.715699999999998</v>
      </c>
      <c r="CQ46" s="168">
        <v>18.758700000000001</v>
      </c>
      <c r="CR46" s="168">
        <v>42.310299999999998</v>
      </c>
      <c r="CS46" s="168">
        <v>42.242699999999999</v>
      </c>
      <c r="CT46" s="168">
        <v>-25.7944</v>
      </c>
      <c r="CU46" s="168">
        <v>-19.270399999999999</v>
      </c>
      <c r="CV46" s="168">
        <v>-26.681999999999999</v>
      </c>
      <c r="CW46" s="168">
        <v>3.5255000000000001</v>
      </c>
      <c r="CX46" s="168">
        <v>22.22</v>
      </c>
      <c r="CY46" s="168">
        <v>7.26</v>
      </c>
      <c r="CZ46" s="168">
        <v>6.5674000000000001</v>
      </c>
      <c r="DA46" s="168">
        <v>5.5694999999999997</v>
      </c>
      <c r="DB46" s="168">
        <v>-6.6086</v>
      </c>
      <c r="DC46" s="167"/>
      <c r="DD46" s="167"/>
      <c r="DE46" s="167"/>
      <c r="DF46" s="168">
        <v>37.965200000000003</v>
      </c>
      <c r="DG46" s="167"/>
      <c r="DH46" s="168">
        <v>-2.5413000000000001</v>
      </c>
      <c r="DI46" s="167"/>
      <c r="DJ46" s="168">
        <v>-18.7</v>
      </c>
      <c r="DK46" s="168">
        <v>-2.5451999999999999</v>
      </c>
      <c r="DL46" s="168">
        <v>6.8</v>
      </c>
      <c r="DM46" s="168">
        <v>4.96</v>
      </c>
      <c r="DN46" s="168">
        <v>11.06</v>
      </c>
      <c r="DO46" s="168">
        <v>3.37</v>
      </c>
      <c r="DP46" s="168">
        <v>0.22</v>
      </c>
      <c r="DQ46" s="168">
        <v>3.968</v>
      </c>
      <c r="DR46" s="168">
        <v>-38.934699999999999</v>
      </c>
      <c r="DS46" s="168">
        <v>-12.73</v>
      </c>
      <c r="DT46" s="168">
        <v>-6.26</v>
      </c>
      <c r="DU46" s="168">
        <v>27.97</v>
      </c>
      <c r="DV46" s="168">
        <v>1.2</v>
      </c>
      <c r="DW46" s="168">
        <v>-40.799999999999997</v>
      </c>
      <c r="DX46" s="168">
        <v>-18.545500000000001</v>
      </c>
      <c r="DY46" s="168">
        <v>-47.4236</v>
      </c>
      <c r="DZ46" s="168">
        <v>-47.081800000000001</v>
      </c>
      <c r="EA46" s="167"/>
      <c r="EB46" s="168">
        <v>-20.595199999999998</v>
      </c>
      <c r="EC46" s="168">
        <v>-29.8811</v>
      </c>
      <c r="ED46" s="168">
        <v>-29.351600000000001</v>
      </c>
      <c r="EE46" s="168">
        <v>-4.2725</v>
      </c>
      <c r="EF46" s="168">
        <v>-29.704499999999999</v>
      </c>
      <c r="EG46" s="168">
        <v>-9.625</v>
      </c>
      <c r="EH46" s="168">
        <v>-87.864699999999999</v>
      </c>
      <c r="EI46" s="168">
        <v>-1.0419</v>
      </c>
      <c r="EJ46" s="168">
        <v>4.0479000000000003</v>
      </c>
      <c r="EK46" s="168">
        <v>-6.9436</v>
      </c>
      <c r="EL46" s="167"/>
      <c r="EM46" s="168">
        <v>21.557500000000001</v>
      </c>
      <c r="EN46" s="168">
        <v>-5.3159000000000001</v>
      </c>
      <c r="EO46" s="168">
        <v>-5.2740999999999998</v>
      </c>
      <c r="EP46" s="168">
        <v>3.9</v>
      </c>
      <c r="EQ46" s="168">
        <v>-25.465</v>
      </c>
      <c r="ER46" s="168">
        <v>56.660499999999999</v>
      </c>
      <c r="ES46" s="167"/>
      <c r="ET46" s="168">
        <v>0</v>
      </c>
      <c r="EU46" s="168">
        <v>-3.2</v>
      </c>
      <c r="EV46" s="168">
        <v>7.1</v>
      </c>
      <c r="EW46" s="168">
        <v>1.8867</v>
      </c>
      <c r="EX46" s="167"/>
      <c r="EY46" s="168">
        <v>-9.4985999999999997</v>
      </c>
      <c r="EZ46" s="168">
        <v>-9.5690000000000008</v>
      </c>
      <c r="FA46" s="168">
        <v>7.0803000000000003</v>
      </c>
      <c r="FB46" s="168">
        <v>24.743400000000001</v>
      </c>
      <c r="FC46" s="168">
        <v>-32.188099999999999</v>
      </c>
      <c r="FD46" s="168">
        <v>4.4527999999999999</v>
      </c>
      <c r="FE46" s="168">
        <v>4.1759000000000004</v>
      </c>
      <c r="FF46" s="167"/>
      <c r="FG46" s="168">
        <v>2.7483</v>
      </c>
      <c r="FH46" s="168">
        <v>2.8098999999999998</v>
      </c>
      <c r="FI46" s="168">
        <v>0</v>
      </c>
      <c r="FJ46" s="168">
        <v>6.5308000000000002</v>
      </c>
      <c r="FK46" s="168">
        <v>6.3632999999999997</v>
      </c>
      <c r="FL46" s="168">
        <v>-14.401199999999999</v>
      </c>
      <c r="FM46" s="168">
        <v>29.175899999999999</v>
      </c>
      <c r="FN46" s="168">
        <v>29.242699999999999</v>
      </c>
      <c r="FO46" s="168">
        <v>-3.0638000000000001</v>
      </c>
      <c r="FP46" s="168">
        <v>11.654999999999999</v>
      </c>
      <c r="FQ46" s="168">
        <v>21.207599999999999</v>
      </c>
      <c r="FR46" s="168">
        <v>-13.51</v>
      </c>
      <c r="FS46" s="168">
        <v>-0.92420000000000002</v>
      </c>
      <c r="FT46" s="168">
        <v>0.19339999999999999</v>
      </c>
      <c r="FU46" s="168">
        <v>0.47</v>
      </c>
      <c r="FV46" s="168">
        <v>0.47</v>
      </c>
      <c r="FW46" s="168">
        <v>-21.471900000000002</v>
      </c>
      <c r="FX46" s="167"/>
      <c r="FY46" s="168">
        <v>1.3740000000000001</v>
      </c>
      <c r="FZ46" s="168">
        <v>2.4009999999999998</v>
      </c>
      <c r="GA46" s="167"/>
      <c r="GB46" s="168">
        <v>-11.15</v>
      </c>
      <c r="GC46" s="168">
        <v>-24.4666</v>
      </c>
      <c r="GD46" s="168">
        <v>-14.4733</v>
      </c>
      <c r="GE46" s="168">
        <v>-3.84</v>
      </c>
      <c r="GF46" s="168">
        <v>20.474799999999998</v>
      </c>
      <c r="GG46" s="167"/>
      <c r="GH46" s="168">
        <v>25.673300000000001</v>
      </c>
      <c r="GI46" s="168">
        <v>-10.2578</v>
      </c>
      <c r="GJ46" s="168">
        <v>-10.9337</v>
      </c>
      <c r="GK46" s="168">
        <v>3.4980000000000002</v>
      </c>
      <c r="GL46" s="167"/>
      <c r="GM46" s="167"/>
      <c r="GN46" s="168">
        <v>-11.4236</v>
      </c>
      <c r="GO46" s="168">
        <v>59.282299999999999</v>
      </c>
      <c r="GP46" s="168">
        <v>1.7858000000000001</v>
      </c>
      <c r="GQ46" s="168">
        <v>-20.1035</v>
      </c>
      <c r="GR46" s="168">
        <v>8.1847999999999992</v>
      </c>
      <c r="GS46" s="168">
        <v>7.3621999999999996</v>
      </c>
      <c r="GT46" s="168">
        <v>179.37960000000001</v>
      </c>
      <c r="GU46" s="168">
        <v>-3.177</v>
      </c>
      <c r="GV46" s="167"/>
      <c r="GW46" s="168">
        <v>-12.209199999999999</v>
      </c>
      <c r="GX46" s="168">
        <v>2.6597</v>
      </c>
      <c r="GY46" s="168">
        <v>5.9337</v>
      </c>
      <c r="GZ46" s="168">
        <v>6.0603999999999996</v>
      </c>
      <c r="HA46" s="168">
        <v>2.2591000000000001</v>
      </c>
      <c r="HB46" s="168">
        <v>-4.7645</v>
      </c>
      <c r="HC46" s="168">
        <v>-2.9428999999999998</v>
      </c>
      <c r="HD46" s="168">
        <v>-3.35</v>
      </c>
      <c r="HE46" s="168">
        <v>0</v>
      </c>
      <c r="HF46" s="168">
        <v>26.959800000000001</v>
      </c>
      <c r="HG46" s="168">
        <v>18.055199999999999</v>
      </c>
      <c r="HH46" s="168">
        <v>104.19759999999999</v>
      </c>
      <c r="HI46" s="168">
        <v>8.2256999999999998</v>
      </c>
      <c r="HJ46" s="168">
        <v>7.7549999999999999</v>
      </c>
      <c r="HK46" s="167"/>
      <c r="HL46" s="167"/>
      <c r="HM46" s="168">
        <v>-11.2248</v>
      </c>
      <c r="HN46" s="168">
        <v>0</v>
      </c>
      <c r="HO46" s="167"/>
      <c r="HP46" s="167"/>
      <c r="HQ46" s="168">
        <v>-10.0501</v>
      </c>
      <c r="HR46" s="168">
        <v>-10.0336</v>
      </c>
      <c r="HS46" s="168">
        <v>-0.81830000000000003</v>
      </c>
      <c r="HT46" s="168">
        <v>-0.37169999999999997</v>
      </c>
      <c r="HU46" s="168">
        <v>20.21</v>
      </c>
      <c r="HV46" s="168">
        <v>20.72</v>
      </c>
      <c r="HW46" s="168">
        <v>-28.8</v>
      </c>
      <c r="HX46" s="168">
        <v>-28.6</v>
      </c>
      <c r="HY46" s="168">
        <v>-0.1053</v>
      </c>
      <c r="HZ46" s="168">
        <v>-8.8000000000000007</v>
      </c>
      <c r="IA46" s="168">
        <v>41.437399999999997</v>
      </c>
      <c r="IB46" s="168">
        <v>26.091699999999999</v>
      </c>
      <c r="IC46" s="168">
        <v>25.365200000000002</v>
      </c>
      <c r="ID46" s="168">
        <v>-17.7</v>
      </c>
      <c r="IE46" s="168">
        <v>-37.5</v>
      </c>
      <c r="IF46" s="168">
        <v>-7.1</v>
      </c>
      <c r="IG46" s="168">
        <v>-7.7</v>
      </c>
      <c r="IH46" s="167"/>
      <c r="II46" s="168">
        <v>-17.655999999999999</v>
      </c>
      <c r="IJ46" s="168">
        <v>-137.1602</v>
      </c>
      <c r="IK46" s="168">
        <v>-2.4851999999999999</v>
      </c>
      <c r="IL46" s="168">
        <v>-275.5625</v>
      </c>
      <c r="IM46" s="168">
        <v>-15.558199999999999</v>
      </c>
      <c r="IN46" s="168">
        <v>-48.118099999999998</v>
      </c>
      <c r="IO46" s="168">
        <v>139.56129999999999</v>
      </c>
      <c r="IP46" s="168">
        <v>21.755700000000001</v>
      </c>
      <c r="IQ46" s="168">
        <v>111.59829999999999</v>
      </c>
      <c r="IR46" s="168">
        <v>85.031700000000001</v>
      </c>
      <c r="IS46" s="168">
        <v>79.8125</v>
      </c>
      <c r="IT46" s="168">
        <v>27.437899999999999</v>
      </c>
      <c r="IU46" s="168">
        <v>23.8979</v>
      </c>
      <c r="IV46" s="168">
        <v>-3.2138</v>
      </c>
      <c r="IW46" s="168">
        <v>267.54270000000002</v>
      </c>
      <c r="IX46" s="168">
        <v>-179.6831</v>
      </c>
      <c r="IY46" s="168">
        <v>97.527799999999999</v>
      </c>
      <c r="IZ46" s="168">
        <v>-76.700599999999994</v>
      </c>
      <c r="JA46" s="168">
        <v>0.7288</v>
      </c>
      <c r="JB46" s="168">
        <v>2.3319999999999999</v>
      </c>
      <c r="JC46" s="168">
        <v>-8.8800000000000008</v>
      </c>
      <c r="JD46" s="168">
        <v>-2.351</v>
      </c>
      <c r="JE46" s="168">
        <v>-2.38</v>
      </c>
      <c r="JF46" s="168">
        <v>4.8</v>
      </c>
      <c r="JG46" s="168">
        <v>-3.12</v>
      </c>
      <c r="JH46" s="168">
        <v>-3.3346</v>
      </c>
      <c r="JI46" s="168">
        <v>-3.3982000000000001</v>
      </c>
      <c r="JJ46" s="168">
        <v>-2.1377999999999999</v>
      </c>
      <c r="JK46" s="168">
        <v>-0.64239999999999997</v>
      </c>
      <c r="JL46" s="168">
        <v>3.2</v>
      </c>
      <c r="JM46" s="168">
        <v>-0.66400000000000003</v>
      </c>
      <c r="JN46" s="167"/>
      <c r="JO46" s="167"/>
      <c r="JP46" s="167"/>
      <c r="JQ46" s="168">
        <v>4.2355999999999998</v>
      </c>
      <c r="JR46" s="168">
        <v>3.0602</v>
      </c>
      <c r="JS46" s="168">
        <v>3.5889000000000002</v>
      </c>
      <c r="JT46" s="167"/>
      <c r="JU46" s="168">
        <v>22.2</v>
      </c>
      <c r="JV46" s="168">
        <v>2.9845999999999999</v>
      </c>
      <c r="JW46" s="168">
        <v>0.31</v>
      </c>
      <c r="JX46" s="167"/>
      <c r="JY46" s="168">
        <v>-13.5665</v>
      </c>
      <c r="JZ46" s="168">
        <v>-4.8099999999999997E-2</v>
      </c>
      <c r="KA46" s="168">
        <v>-23.513999999999999</v>
      </c>
      <c r="KB46" s="168">
        <v>-13.751899999999999</v>
      </c>
      <c r="KC46" s="168">
        <v>-7.6605999999999996</v>
      </c>
      <c r="KD46" s="168">
        <v>-22.809200000000001</v>
      </c>
      <c r="KE46" s="168">
        <v>0</v>
      </c>
      <c r="KF46" s="168">
        <v>-17.7</v>
      </c>
      <c r="KG46" s="168">
        <v>0.3</v>
      </c>
      <c r="KH46" s="168">
        <v>64.840500000000006</v>
      </c>
      <c r="KI46" s="168">
        <v>-132.1335</v>
      </c>
    </row>
    <row r="47" spans="1:295" ht="18" customHeight="1" x14ac:dyDescent="0.3">
      <c r="A47" s="164" t="s">
        <v>64</v>
      </c>
      <c r="B47" s="164" t="s">
        <v>849</v>
      </c>
      <c r="C47" s="167"/>
      <c r="D47" s="168">
        <v>7.1691000000000003</v>
      </c>
      <c r="E47" s="168">
        <v>-12.4916</v>
      </c>
      <c r="F47" s="168">
        <v>-0.45779999999999998</v>
      </c>
      <c r="G47" s="168">
        <v>5.9344999999999999</v>
      </c>
      <c r="H47" s="167"/>
      <c r="I47" s="168">
        <v>12.8925</v>
      </c>
      <c r="J47" s="167"/>
      <c r="K47" s="168">
        <v>13.190899999999999</v>
      </c>
      <c r="L47" s="168">
        <v>4.8708999999999998</v>
      </c>
      <c r="M47" s="168">
        <v>10.096299999999999</v>
      </c>
      <c r="N47" s="168">
        <v>-11.1</v>
      </c>
      <c r="O47" s="167"/>
      <c r="P47" s="167"/>
      <c r="Q47" s="167"/>
      <c r="R47" s="167"/>
      <c r="S47" s="168">
        <v>-3.1095000000000002</v>
      </c>
      <c r="T47" s="168">
        <v>-5.3277999999999999</v>
      </c>
      <c r="U47" s="168">
        <v>8.0762999999999998</v>
      </c>
      <c r="V47" s="168">
        <v>8.0426000000000002</v>
      </c>
      <c r="W47" s="168">
        <v>13.800800000000001</v>
      </c>
      <c r="X47" s="168">
        <v>4.3666999999999998</v>
      </c>
      <c r="Y47" s="168">
        <v>-0.61850000000000005</v>
      </c>
      <c r="Z47" s="168">
        <v>2.0981000000000001</v>
      </c>
      <c r="AA47" s="167"/>
      <c r="AB47" s="168">
        <v>-1.4053</v>
      </c>
      <c r="AC47" s="168">
        <v>-0.23200000000000001</v>
      </c>
      <c r="AD47" s="168">
        <v>-0.19800000000000001</v>
      </c>
      <c r="AE47" s="168">
        <v>4.1319999999999997</v>
      </c>
      <c r="AF47" s="168">
        <v>-8.8800000000000008</v>
      </c>
      <c r="AG47" s="167"/>
      <c r="AH47" s="168">
        <v>-0.83</v>
      </c>
      <c r="AI47" s="168">
        <v>0.35799999999999998</v>
      </c>
      <c r="AJ47" s="168">
        <v>-4.8600000000000003</v>
      </c>
      <c r="AK47" s="168">
        <v>-4.84</v>
      </c>
      <c r="AL47" s="167"/>
      <c r="AM47" s="168">
        <v>-10.25</v>
      </c>
      <c r="AN47" s="168">
        <v>-10.29</v>
      </c>
      <c r="AO47" s="167"/>
      <c r="AP47" s="168">
        <v>4.2351000000000001</v>
      </c>
      <c r="AQ47" s="168">
        <v>16.8703</v>
      </c>
      <c r="AR47" s="168">
        <v>18.5425</v>
      </c>
      <c r="AS47" s="168">
        <v>-9.6562999999999999</v>
      </c>
      <c r="AT47" s="168">
        <v>-7.8342999999999998</v>
      </c>
      <c r="AU47" s="168">
        <v>-7.3590999999999998</v>
      </c>
      <c r="AV47" s="168">
        <v>15.4445</v>
      </c>
      <c r="AW47" s="168">
        <v>18.642700000000001</v>
      </c>
      <c r="AX47" s="167"/>
      <c r="AY47" s="168">
        <v>-14.895200000000001</v>
      </c>
      <c r="AZ47" s="168">
        <v>19.569299999999998</v>
      </c>
      <c r="BA47" s="168">
        <v>14.4428</v>
      </c>
      <c r="BB47" s="168">
        <v>62.706600000000002</v>
      </c>
      <c r="BC47" s="168">
        <v>1.3436999999999999</v>
      </c>
      <c r="BD47" s="168">
        <v>-2.2000000000000002</v>
      </c>
      <c r="BE47" s="168">
        <v>-2.1</v>
      </c>
      <c r="BF47" s="168">
        <v>-21.697800000000001</v>
      </c>
      <c r="BG47" s="168">
        <v>-20.827300000000001</v>
      </c>
      <c r="BH47" s="168">
        <v>-1.4161999999999999</v>
      </c>
      <c r="BI47" s="167"/>
      <c r="BJ47" s="168">
        <v>5.5252999999999997</v>
      </c>
      <c r="BK47" s="168">
        <v>1.0305</v>
      </c>
      <c r="BL47" s="168">
        <v>1.9124000000000001</v>
      </c>
      <c r="BM47" s="168">
        <v>1.2652000000000001</v>
      </c>
      <c r="BN47" s="168">
        <v>-54.6892</v>
      </c>
      <c r="BO47" s="168">
        <v>24.567399999999999</v>
      </c>
      <c r="BP47" s="168">
        <v>24.567399999999999</v>
      </c>
      <c r="BQ47" s="168">
        <v>6.5519999999999996</v>
      </c>
      <c r="BR47" s="168">
        <v>-150.70920000000001</v>
      </c>
      <c r="BS47" s="167"/>
      <c r="BT47" s="167"/>
      <c r="BU47" s="167"/>
      <c r="BV47" s="168">
        <v>9.3209</v>
      </c>
      <c r="BW47" s="168">
        <v>5.43</v>
      </c>
      <c r="BX47" s="168">
        <v>8.84</v>
      </c>
      <c r="BY47" s="168">
        <v>-5.96</v>
      </c>
      <c r="BZ47" s="168">
        <v>-1.3</v>
      </c>
      <c r="CA47" s="168">
        <v>-18.4819</v>
      </c>
      <c r="CB47" s="168">
        <v>-18.6158</v>
      </c>
      <c r="CC47" s="168">
        <v>39.4666</v>
      </c>
      <c r="CD47" s="168">
        <v>38.591299999999997</v>
      </c>
      <c r="CE47" s="168">
        <v>-2.577</v>
      </c>
      <c r="CF47" s="168">
        <v>0.48509999999999998</v>
      </c>
      <c r="CG47" s="168">
        <v>9.4299999999999995E-2</v>
      </c>
      <c r="CH47" s="168">
        <v>5.2108999999999996</v>
      </c>
      <c r="CI47" s="168">
        <v>0</v>
      </c>
      <c r="CJ47" s="168">
        <v>1.728</v>
      </c>
      <c r="CK47" s="168">
        <v>5.0819999999999999</v>
      </c>
      <c r="CL47" s="168">
        <v>-14.3</v>
      </c>
      <c r="CM47" s="168">
        <v>-14</v>
      </c>
      <c r="CN47" s="168">
        <v>-1.46</v>
      </c>
      <c r="CO47" s="168">
        <v>19.894400000000001</v>
      </c>
      <c r="CP47" s="168">
        <v>20.400700000000001</v>
      </c>
      <c r="CQ47" s="168">
        <v>18.8066</v>
      </c>
      <c r="CR47" s="168">
        <v>38.247599999999998</v>
      </c>
      <c r="CS47" s="168">
        <v>38.947000000000003</v>
      </c>
      <c r="CT47" s="168">
        <v>-22.805299999999999</v>
      </c>
      <c r="CU47" s="168">
        <v>-18.771899999999999</v>
      </c>
      <c r="CV47" s="168">
        <v>-23.656199999999998</v>
      </c>
      <c r="CW47" s="168">
        <v>3.5169000000000001</v>
      </c>
      <c r="CX47" s="168">
        <v>22.23</v>
      </c>
      <c r="CY47" s="168">
        <v>7.34</v>
      </c>
      <c r="CZ47" s="168">
        <v>6.8799000000000001</v>
      </c>
      <c r="DA47" s="168">
        <v>5.8624000000000001</v>
      </c>
      <c r="DB47" s="168">
        <v>-7.0715000000000003</v>
      </c>
      <c r="DC47" s="167"/>
      <c r="DD47" s="167"/>
      <c r="DE47" s="167"/>
      <c r="DF47" s="168">
        <v>34.665199999999999</v>
      </c>
      <c r="DG47" s="167"/>
      <c r="DH47" s="168">
        <v>-2.8102</v>
      </c>
      <c r="DI47" s="168">
        <v>-17.8</v>
      </c>
      <c r="DJ47" s="167"/>
      <c r="DK47" s="168">
        <v>-2.7039</v>
      </c>
      <c r="DL47" s="168">
        <v>6.7</v>
      </c>
      <c r="DM47" s="168">
        <v>5.72</v>
      </c>
      <c r="DN47" s="168">
        <v>10.84</v>
      </c>
      <c r="DO47" s="168">
        <v>3.18</v>
      </c>
      <c r="DP47" s="168">
        <v>0.06</v>
      </c>
      <c r="DQ47" s="168">
        <v>4.6965000000000003</v>
      </c>
      <c r="DR47" s="168">
        <v>-34.9895</v>
      </c>
      <c r="DS47" s="168">
        <v>-11.8</v>
      </c>
      <c r="DT47" s="168">
        <v>-6.22</v>
      </c>
      <c r="DU47" s="168">
        <v>26.63</v>
      </c>
      <c r="DV47" s="168">
        <v>1.46</v>
      </c>
      <c r="DW47" s="168">
        <v>-34.818199999999997</v>
      </c>
      <c r="DX47" s="168">
        <v>-17.7</v>
      </c>
      <c r="DY47" s="168">
        <v>-46.232300000000002</v>
      </c>
      <c r="DZ47" s="168">
        <v>-45.081800000000001</v>
      </c>
      <c r="EA47" s="167"/>
      <c r="EB47" s="168">
        <v>-18.740500000000001</v>
      </c>
      <c r="EC47" s="168">
        <v>-29.099699999999999</v>
      </c>
      <c r="ED47" s="168">
        <v>-28.6022</v>
      </c>
      <c r="EE47" s="168">
        <v>-3.6593</v>
      </c>
      <c r="EF47" s="168">
        <v>-33.509399999999999</v>
      </c>
      <c r="EG47" s="168">
        <v>-9.8160000000000007</v>
      </c>
      <c r="EH47" s="168">
        <v>-81.367199999999997</v>
      </c>
      <c r="EI47" s="168">
        <v>2.8652000000000002</v>
      </c>
      <c r="EJ47" s="168">
        <v>4.9972000000000003</v>
      </c>
      <c r="EK47" s="168">
        <v>-5.8460000000000001</v>
      </c>
      <c r="EL47" s="168">
        <v>0</v>
      </c>
      <c r="EM47" s="168">
        <v>31.174700000000001</v>
      </c>
      <c r="EN47" s="168">
        <v>-5.2526999999999999</v>
      </c>
      <c r="EO47" s="168">
        <v>-5.2191000000000001</v>
      </c>
      <c r="EP47" s="168">
        <v>1.7</v>
      </c>
      <c r="EQ47" s="168">
        <v>-25.506900000000002</v>
      </c>
      <c r="ER47" s="168">
        <v>51.719200000000001</v>
      </c>
      <c r="ES47" s="168">
        <v>0</v>
      </c>
      <c r="ET47" s="168">
        <v>0</v>
      </c>
      <c r="EU47" s="168">
        <v>-2.96</v>
      </c>
      <c r="EV47" s="168">
        <v>9.6999999999999993</v>
      </c>
      <c r="EW47" s="168">
        <v>2.5739999999999998</v>
      </c>
      <c r="EX47" s="167"/>
      <c r="EY47" s="168">
        <v>-8.7805</v>
      </c>
      <c r="EZ47" s="168">
        <v>-8.9631000000000007</v>
      </c>
      <c r="FA47" s="168">
        <v>6.9774000000000003</v>
      </c>
      <c r="FB47" s="168">
        <v>23.659700000000001</v>
      </c>
      <c r="FC47" s="168">
        <v>-36.725900000000003</v>
      </c>
      <c r="FD47" s="168">
        <v>3.8422000000000001</v>
      </c>
      <c r="FE47" s="168">
        <v>3.6486000000000001</v>
      </c>
      <c r="FF47" s="167"/>
      <c r="FG47" s="168">
        <v>4.0199999999999996</v>
      </c>
      <c r="FH47" s="168">
        <v>3.7317</v>
      </c>
      <c r="FI47" s="168">
        <v>2.536</v>
      </c>
      <c r="FJ47" s="168">
        <v>5.5260999999999996</v>
      </c>
      <c r="FK47" s="168">
        <v>5.1910999999999996</v>
      </c>
      <c r="FL47" s="168">
        <v>-12.559200000000001</v>
      </c>
      <c r="FM47" s="168">
        <v>28.302099999999999</v>
      </c>
      <c r="FN47" s="168">
        <v>28.051100000000002</v>
      </c>
      <c r="FO47" s="168">
        <v>-2.8047</v>
      </c>
      <c r="FP47" s="168">
        <v>10.197900000000001</v>
      </c>
      <c r="FQ47" s="168">
        <v>19.513200000000001</v>
      </c>
      <c r="FR47" s="168">
        <v>-14.68</v>
      </c>
      <c r="FS47" s="168">
        <v>-0.80159999999999998</v>
      </c>
      <c r="FT47" s="168">
        <v>0.23549999999999999</v>
      </c>
      <c r="FU47" s="168">
        <v>0.39</v>
      </c>
      <c r="FV47" s="168">
        <v>1.61</v>
      </c>
      <c r="FW47" s="168">
        <v>-20.046900000000001</v>
      </c>
      <c r="FX47" s="167"/>
      <c r="FY47" s="168">
        <v>0.78100000000000003</v>
      </c>
      <c r="FZ47" s="168">
        <v>2.3199999999999998</v>
      </c>
      <c r="GA47" s="167"/>
      <c r="GB47" s="168">
        <v>-10.27</v>
      </c>
      <c r="GC47" s="168">
        <v>-23.3184</v>
      </c>
      <c r="GD47" s="168">
        <v>-14.2157</v>
      </c>
      <c r="GE47" s="168">
        <v>-3.99</v>
      </c>
      <c r="GF47" s="168">
        <v>21.551600000000001</v>
      </c>
      <c r="GG47" s="167"/>
      <c r="GH47" s="168">
        <v>25.7942</v>
      </c>
      <c r="GI47" s="168">
        <v>-10.4276</v>
      </c>
      <c r="GJ47" s="168">
        <v>-10.986800000000001</v>
      </c>
      <c r="GK47" s="168">
        <v>3.5207999999999999</v>
      </c>
      <c r="GL47" s="167"/>
      <c r="GM47" s="167"/>
      <c r="GN47" s="168">
        <v>-11.418200000000001</v>
      </c>
      <c r="GO47" s="168">
        <v>59.721200000000003</v>
      </c>
      <c r="GP47" s="168">
        <v>2.383</v>
      </c>
      <c r="GQ47" s="168">
        <v>-20.326799999999999</v>
      </c>
      <c r="GR47" s="168">
        <v>6.0848000000000004</v>
      </c>
      <c r="GS47" s="168">
        <v>6.1691000000000003</v>
      </c>
      <c r="GT47" s="168">
        <v>178.0136</v>
      </c>
      <c r="GU47" s="168">
        <v>-3.0303</v>
      </c>
      <c r="GV47" s="167"/>
      <c r="GW47" s="168">
        <v>-12.3491</v>
      </c>
      <c r="GX47" s="168">
        <v>2.2961999999999998</v>
      </c>
      <c r="GY47" s="168">
        <v>5.8457999999999997</v>
      </c>
      <c r="GZ47" s="168">
        <v>5.9259000000000004</v>
      </c>
      <c r="HA47" s="168">
        <v>1.8493999999999999</v>
      </c>
      <c r="HB47" s="168">
        <v>-2.7027000000000001</v>
      </c>
      <c r="HC47" s="168">
        <v>0</v>
      </c>
      <c r="HD47" s="168">
        <v>-1.68</v>
      </c>
      <c r="HE47" s="168">
        <v>0</v>
      </c>
      <c r="HF47" s="168">
        <v>18.3432</v>
      </c>
      <c r="HG47" s="168">
        <v>23.366</v>
      </c>
      <c r="HH47" s="168">
        <v>105.4962</v>
      </c>
      <c r="HI47" s="168">
        <v>9.3023000000000007</v>
      </c>
      <c r="HJ47" s="168">
        <v>8.8717000000000006</v>
      </c>
      <c r="HK47" s="168">
        <v>0</v>
      </c>
      <c r="HL47" s="167"/>
      <c r="HM47" s="168">
        <v>0</v>
      </c>
      <c r="HN47" s="168">
        <v>-12.5474</v>
      </c>
      <c r="HO47" s="167"/>
      <c r="HP47" s="167"/>
      <c r="HQ47" s="168">
        <v>-10.2483</v>
      </c>
      <c r="HR47" s="168">
        <v>-10.2799</v>
      </c>
      <c r="HS47" s="168">
        <v>-0.94499999999999995</v>
      </c>
      <c r="HT47" s="168">
        <v>-1.2315</v>
      </c>
      <c r="HU47" s="168">
        <v>20.23</v>
      </c>
      <c r="HV47" s="168">
        <v>20.329999999999998</v>
      </c>
      <c r="HW47" s="168">
        <v>-28.9</v>
      </c>
      <c r="HX47" s="168">
        <v>-29.5</v>
      </c>
      <c r="HY47" s="168">
        <v>-8.6999999999999994E-2</v>
      </c>
      <c r="HZ47" s="168">
        <v>-8.8800000000000008</v>
      </c>
      <c r="IA47" s="168">
        <v>53.428199999999997</v>
      </c>
      <c r="IB47" s="168">
        <v>24.401700000000002</v>
      </c>
      <c r="IC47" s="168">
        <v>23.706700000000001</v>
      </c>
      <c r="ID47" s="168">
        <v>-17.8</v>
      </c>
      <c r="IE47" s="168">
        <v>-42.2</v>
      </c>
      <c r="IF47" s="168">
        <v>-5.9</v>
      </c>
      <c r="IG47" s="168">
        <v>-6.3</v>
      </c>
      <c r="IH47" s="167"/>
      <c r="II47" s="167"/>
      <c r="IJ47" s="168">
        <v>-133.5376</v>
      </c>
      <c r="IK47" s="168">
        <v>-0.63329999999999997</v>
      </c>
      <c r="IL47" s="168">
        <v>-279.63389999999998</v>
      </c>
      <c r="IM47" s="168">
        <v>-17.4892</v>
      </c>
      <c r="IN47" s="168">
        <v>-48.350700000000003</v>
      </c>
      <c r="IO47" s="168">
        <v>145.48589999999999</v>
      </c>
      <c r="IP47" s="168">
        <v>15.3171</v>
      </c>
      <c r="IQ47" s="168">
        <v>115.5179</v>
      </c>
      <c r="IR47" s="168">
        <v>95.070099999999996</v>
      </c>
      <c r="IS47" s="168">
        <v>88.068600000000004</v>
      </c>
      <c r="IT47" s="168">
        <v>27.722999999999999</v>
      </c>
      <c r="IU47" s="168">
        <v>25.725100000000001</v>
      </c>
      <c r="IV47" s="168">
        <v>-9.0562000000000005</v>
      </c>
      <c r="IW47" s="168">
        <v>275.08120000000002</v>
      </c>
      <c r="IX47" s="168">
        <v>-187.55940000000001</v>
      </c>
      <c r="IY47" s="168">
        <v>104.5324</v>
      </c>
      <c r="IZ47" s="168">
        <v>-79.659499999999994</v>
      </c>
      <c r="JA47" s="168">
        <v>0.61160000000000003</v>
      </c>
      <c r="JB47" s="168">
        <v>5.3369999999999997</v>
      </c>
      <c r="JC47" s="168">
        <v>-9.44</v>
      </c>
      <c r="JD47" s="168">
        <v>-2.399</v>
      </c>
      <c r="JE47" s="168">
        <v>-2.4119999999999999</v>
      </c>
      <c r="JF47" s="168">
        <v>5.44</v>
      </c>
      <c r="JG47" s="168">
        <v>-4.08</v>
      </c>
      <c r="JH47" s="168">
        <v>-3.6133999999999999</v>
      </c>
      <c r="JI47" s="168">
        <v>-1.5792999999999999</v>
      </c>
      <c r="JJ47" s="168">
        <v>-0.55389999999999995</v>
      </c>
      <c r="JK47" s="168">
        <v>-3.7490999999999999</v>
      </c>
      <c r="JL47" s="168">
        <v>2.1</v>
      </c>
      <c r="JM47" s="168">
        <v>0.58899999999999997</v>
      </c>
      <c r="JN47" s="168">
        <v>1.5609999999999999</v>
      </c>
      <c r="JO47" s="167"/>
      <c r="JP47" s="168">
        <v>4.1281999999999996</v>
      </c>
      <c r="JQ47" s="168">
        <v>3.8988</v>
      </c>
      <c r="JR47" s="168">
        <v>3.5554999999999999</v>
      </c>
      <c r="JS47" s="168">
        <v>3.9119000000000002</v>
      </c>
      <c r="JT47" s="167"/>
      <c r="JU47" s="168">
        <v>27.6</v>
      </c>
      <c r="JV47" s="168">
        <v>3.1833</v>
      </c>
      <c r="JW47" s="168">
        <v>0.39</v>
      </c>
      <c r="JX47" s="167"/>
      <c r="JY47" s="168">
        <v>-14.72</v>
      </c>
      <c r="JZ47" s="168">
        <v>1.4512</v>
      </c>
      <c r="KA47" s="168">
        <v>-22.907499999999999</v>
      </c>
      <c r="KB47" s="168">
        <v>-14.473100000000001</v>
      </c>
      <c r="KC47" s="168">
        <v>-8.4931000000000001</v>
      </c>
      <c r="KD47" s="168">
        <v>-23.170300000000001</v>
      </c>
      <c r="KE47" s="168">
        <v>0</v>
      </c>
      <c r="KF47" s="168">
        <v>-22.7</v>
      </c>
      <c r="KG47" s="168">
        <v>4.8</v>
      </c>
      <c r="KH47" s="168">
        <v>61.208300000000001</v>
      </c>
      <c r="KI47" s="168">
        <v>-134.49600000000001</v>
      </c>
    </row>
    <row r="48" spans="1:295" ht="18" customHeight="1" x14ac:dyDescent="0.3">
      <c r="A48" s="164" t="s">
        <v>64</v>
      </c>
      <c r="B48" s="164" t="s">
        <v>850</v>
      </c>
      <c r="C48" s="169"/>
      <c r="D48" s="170">
        <v>6.8464999999999998</v>
      </c>
      <c r="E48" s="170">
        <v>-12.204700000000001</v>
      </c>
      <c r="F48" s="170">
        <v>7.6581000000000001</v>
      </c>
      <c r="G48" s="170">
        <v>9.1052999999999997</v>
      </c>
      <c r="H48" s="169"/>
      <c r="I48" s="170">
        <v>12.8977</v>
      </c>
      <c r="J48" s="169"/>
      <c r="K48" s="170">
        <v>19.072099999999999</v>
      </c>
      <c r="L48" s="170">
        <v>7.9138000000000002</v>
      </c>
      <c r="M48" s="170">
        <v>13.201499999999999</v>
      </c>
      <c r="N48" s="170">
        <v>-6.66</v>
      </c>
      <c r="O48" s="169"/>
      <c r="P48" s="169"/>
      <c r="Q48" s="169"/>
      <c r="R48" s="169"/>
      <c r="S48" s="170">
        <v>-3.1467000000000001</v>
      </c>
      <c r="T48" s="170">
        <v>-9.9593000000000007</v>
      </c>
      <c r="U48" s="170">
        <v>7.8526999999999996</v>
      </c>
      <c r="V48" s="170">
        <v>7.9063999999999997</v>
      </c>
      <c r="W48" s="170">
        <v>13.515700000000001</v>
      </c>
      <c r="X48" s="170">
        <v>4.3287000000000004</v>
      </c>
      <c r="Y48" s="170">
        <v>-0.62250000000000005</v>
      </c>
      <c r="Z48" s="170">
        <v>2.1109</v>
      </c>
      <c r="AA48" s="169"/>
      <c r="AB48" s="170">
        <v>-1.2923</v>
      </c>
      <c r="AC48" s="170">
        <v>-0.47799999999999998</v>
      </c>
      <c r="AD48" s="170">
        <v>-0.498</v>
      </c>
      <c r="AE48" s="170">
        <v>4.2130000000000001</v>
      </c>
      <c r="AF48" s="170">
        <v>-13.32</v>
      </c>
      <c r="AG48" s="169"/>
      <c r="AH48" s="170">
        <v>-0.60399999999999998</v>
      </c>
      <c r="AI48" s="170">
        <v>0.35399999999999998</v>
      </c>
      <c r="AJ48" s="170">
        <v>-6.48</v>
      </c>
      <c r="AK48" s="170">
        <v>-6.44</v>
      </c>
      <c r="AL48" s="169"/>
      <c r="AM48" s="170">
        <v>-11.81</v>
      </c>
      <c r="AN48" s="170">
        <v>-11.83</v>
      </c>
      <c r="AO48" s="169"/>
      <c r="AP48" s="170">
        <v>4.1460999999999997</v>
      </c>
      <c r="AQ48" s="170">
        <v>16.343299999999999</v>
      </c>
      <c r="AR48" s="170">
        <v>18.285499999999999</v>
      </c>
      <c r="AS48" s="170">
        <v>-8.1865000000000006</v>
      </c>
      <c r="AT48" s="170">
        <v>-7.5235000000000003</v>
      </c>
      <c r="AU48" s="170">
        <v>-7.0572999999999997</v>
      </c>
      <c r="AV48" s="170">
        <v>3.7652999999999999</v>
      </c>
      <c r="AW48" s="170">
        <v>3.7686999999999999</v>
      </c>
      <c r="AX48" s="169"/>
      <c r="AY48" s="170">
        <v>-12.827400000000001</v>
      </c>
      <c r="AZ48" s="170">
        <v>10.547599999999999</v>
      </c>
      <c r="BA48" s="170">
        <v>11.3047</v>
      </c>
      <c r="BB48" s="170">
        <v>78.881299999999996</v>
      </c>
      <c r="BC48" s="170">
        <v>3.8424</v>
      </c>
      <c r="BD48" s="170">
        <v>-3.1</v>
      </c>
      <c r="BE48" s="170">
        <v>-3.1</v>
      </c>
      <c r="BF48" s="170">
        <v>-25.967500000000001</v>
      </c>
      <c r="BG48" s="170">
        <v>-25.7377</v>
      </c>
      <c r="BH48" s="170">
        <v>-1.6351</v>
      </c>
      <c r="BI48" s="169"/>
      <c r="BJ48" s="170">
        <v>5.3105000000000002</v>
      </c>
      <c r="BK48" s="170">
        <v>1.4591000000000001</v>
      </c>
      <c r="BL48" s="170">
        <v>1.8543000000000001</v>
      </c>
      <c r="BM48" s="170">
        <v>1.2555000000000001</v>
      </c>
      <c r="BN48" s="170">
        <v>-97.201400000000007</v>
      </c>
      <c r="BO48" s="170">
        <v>27.741299999999999</v>
      </c>
      <c r="BP48" s="170">
        <v>27.3446</v>
      </c>
      <c r="BQ48" s="170">
        <v>21.126799999999999</v>
      </c>
      <c r="BR48" s="170">
        <v>-177.12549999999999</v>
      </c>
      <c r="BS48" s="169"/>
      <c r="BT48" s="169"/>
      <c r="BU48" s="169"/>
      <c r="BV48" s="170">
        <v>9.2509999999999994</v>
      </c>
      <c r="BW48" s="170">
        <v>5.0999999999999996</v>
      </c>
      <c r="BX48" s="170">
        <v>8.51</v>
      </c>
      <c r="BY48" s="170">
        <v>-6.26</v>
      </c>
      <c r="BZ48" s="170">
        <v>-1.69</v>
      </c>
      <c r="CA48" s="170">
        <v>-16.3386</v>
      </c>
      <c r="CB48" s="170">
        <v>-16.070699999999999</v>
      </c>
      <c r="CC48" s="170">
        <v>38.232799999999997</v>
      </c>
      <c r="CD48" s="170">
        <v>37.183500000000002</v>
      </c>
      <c r="CE48" s="170">
        <v>-2.5421</v>
      </c>
      <c r="CF48" s="170">
        <v>-0.25569999999999998</v>
      </c>
      <c r="CG48" s="170">
        <v>-0.38819999999999999</v>
      </c>
      <c r="CH48" s="170">
        <v>4.9673999999999996</v>
      </c>
      <c r="CI48" s="169"/>
      <c r="CJ48" s="170">
        <v>-1.728</v>
      </c>
      <c r="CK48" s="170">
        <v>5.1790000000000003</v>
      </c>
      <c r="CL48" s="170">
        <v>-16</v>
      </c>
      <c r="CM48" s="170">
        <v>-15.5</v>
      </c>
      <c r="CN48" s="170">
        <v>-1.53</v>
      </c>
      <c r="CO48" s="170">
        <v>19.292400000000001</v>
      </c>
      <c r="CP48" s="170">
        <v>19.885300000000001</v>
      </c>
      <c r="CQ48" s="170">
        <v>18.526299999999999</v>
      </c>
      <c r="CR48" s="170">
        <v>44.832299999999996</v>
      </c>
      <c r="CS48" s="170">
        <v>44.450400000000002</v>
      </c>
      <c r="CT48" s="170">
        <v>-28.791499999999999</v>
      </c>
      <c r="CU48" s="170">
        <v>-18.697700000000001</v>
      </c>
      <c r="CV48" s="170">
        <v>-29.405100000000001</v>
      </c>
      <c r="CW48" s="170">
        <v>3.5003000000000002</v>
      </c>
      <c r="CX48" s="170">
        <v>21.21</v>
      </c>
      <c r="CY48" s="170">
        <v>6.84</v>
      </c>
      <c r="CZ48" s="170">
        <v>6.4111000000000002</v>
      </c>
      <c r="DA48" s="170">
        <v>5.3741000000000003</v>
      </c>
      <c r="DB48" s="170">
        <v>-6.5829000000000004</v>
      </c>
      <c r="DC48" s="169"/>
      <c r="DD48" s="169"/>
      <c r="DE48" s="169"/>
      <c r="DF48" s="170">
        <v>37.091200000000001</v>
      </c>
      <c r="DG48" s="169"/>
      <c r="DH48" s="170">
        <v>-2.4388999999999998</v>
      </c>
      <c r="DI48" s="170">
        <v>-18</v>
      </c>
      <c r="DJ48" s="169"/>
      <c r="DK48" s="170">
        <v>-2.7686000000000002</v>
      </c>
      <c r="DL48" s="170">
        <v>6.5</v>
      </c>
      <c r="DM48" s="170">
        <v>5</v>
      </c>
      <c r="DN48" s="170">
        <v>10.68</v>
      </c>
      <c r="DO48" s="170">
        <v>3.11</v>
      </c>
      <c r="DP48" s="170">
        <v>0.19</v>
      </c>
      <c r="DQ48" s="170">
        <v>4.9909999999999997</v>
      </c>
      <c r="DR48" s="170">
        <v>-38.127200000000002</v>
      </c>
      <c r="DS48" s="170">
        <v>-12.36</v>
      </c>
      <c r="DT48" s="170">
        <v>-6.07</v>
      </c>
      <c r="DU48" s="170">
        <v>27.31</v>
      </c>
      <c r="DV48" s="170">
        <v>1.64</v>
      </c>
      <c r="DW48" s="170">
        <v>-37.236400000000003</v>
      </c>
      <c r="DX48" s="170">
        <v>-18.4818</v>
      </c>
      <c r="DY48" s="170">
        <v>-44.7896</v>
      </c>
      <c r="DZ48" s="170">
        <v>-44.372700000000002</v>
      </c>
      <c r="EA48" s="169"/>
      <c r="EB48" s="170">
        <v>-18.153199999999998</v>
      </c>
      <c r="EC48" s="170">
        <v>-28.007999999999999</v>
      </c>
      <c r="ED48" s="170">
        <v>-27.9512</v>
      </c>
      <c r="EE48" s="170">
        <v>-4.0507</v>
      </c>
      <c r="EF48" s="170">
        <v>-39.376800000000003</v>
      </c>
      <c r="EG48" s="170">
        <v>-10.183</v>
      </c>
      <c r="EH48" s="170">
        <v>-96.895899999999997</v>
      </c>
      <c r="EI48" s="170">
        <v>4.9581999999999997</v>
      </c>
      <c r="EJ48" s="170">
        <v>5.1132</v>
      </c>
      <c r="EK48" s="170">
        <v>-6.4752000000000001</v>
      </c>
      <c r="EL48" s="170">
        <v>0</v>
      </c>
      <c r="EM48" s="170">
        <v>29.8249</v>
      </c>
      <c r="EN48" s="170">
        <v>-5.8079000000000001</v>
      </c>
      <c r="EO48" s="170">
        <v>-5.649</v>
      </c>
      <c r="EP48" s="170">
        <v>-9.8000000000000007</v>
      </c>
      <c r="EQ48" s="170">
        <v>-22.188099999999999</v>
      </c>
      <c r="ER48" s="170">
        <v>34.442100000000003</v>
      </c>
      <c r="ES48" s="170">
        <v>0</v>
      </c>
      <c r="ET48" s="170">
        <v>0</v>
      </c>
      <c r="EU48" s="170">
        <v>0</v>
      </c>
      <c r="EV48" s="170">
        <v>0</v>
      </c>
      <c r="EW48" s="170">
        <v>2.8216999999999999</v>
      </c>
      <c r="EX48" s="169"/>
      <c r="EY48" s="170">
        <v>-8.3112999999999992</v>
      </c>
      <c r="EZ48" s="170">
        <v>-8.5028000000000006</v>
      </c>
      <c r="FA48" s="170">
        <v>4.9080000000000004</v>
      </c>
      <c r="FB48" s="170">
        <v>26.169699999999999</v>
      </c>
      <c r="FC48" s="170">
        <v>-38.5291</v>
      </c>
      <c r="FD48" s="170">
        <v>4.1520000000000001</v>
      </c>
      <c r="FE48" s="170">
        <v>3.8773</v>
      </c>
      <c r="FF48" s="169"/>
      <c r="FG48" s="170">
        <v>4.0656999999999996</v>
      </c>
      <c r="FH48" s="170">
        <v>3.9226000000000001</v>
      </c>
      <c r="FI48" s="170">
        <v>3.1707999999999998</v>
      </c>
      <c r="FJ48" s="170">
        <v>3.6840000000000002</v>
      </c>
      <c r="FK48" s="170">
        <v>3.5165999999999999</v>
      </c>
      <c r="FL48" s="170">
        <v>-11.554500000000001</v>
      </c>
      <c r="FM48" s="170">
        <v>26.443100000000001</v>
      </c>
      <c r="FN48" s="170">
        <v>26.488900000000001</v>
      </c>
      <c r="FO48" s="170">
        <v>-3.8765000000000001</v>
      </c>
      <c r="FP48" s="170">
        <v>10.734</v>
      </c>
      <c r="FQ48" s="170">
        <v>19.029800000000002</v>
      </c>
      <c r="FR48" s="170">
        <v>-14.44</v>
      </c>
      <c r="FS48" s="170">
        <v>-0.79969999999999997</v>
      </c>
      <c r="FT48" s="170">
        <v>0.23549999999999999</v>
      </c>
      <c r="FU48" s="170">
        <v>0.33</v>
      </c>
      <c r="FV48" s="170">
        <v>1.7</v>
      </c>
      <c r="FW48" s="170">
        <v>-19.582599999999999</v>
      </c>
      <c r="FX48" s="169"/>
      <c r="FY48" s="170">
        <v>0.71599999999999997</v>
      </c>
      <c r="FZ48" s="170">
        <v>2.4119999999999999</v>
      </c>
      <c r="GA48" s="169"/>
      <c r="GB48" s="170">
        <v>-9.34</v>
      </c>
      <c r="GC48" s="170">
        <v>-24.781300000000002</v>
      </c>
      <c r="GD48" s="170">
        <v>-14.649800000000001</v>
      </c>
      <c r="GE48" s="170">
        <v>-3.67</v>
      </c>
      <c r="GF48" s="170">
        <v>22.820499999999999</v>
      </c>
      <c r="GG48" s="169"/>
      <c r="GH48" s="170">
        <v>26.082699999999999</v>
      </c>
      <c r="GI48" s="170">
        <v>-10.372199999999999</v>
      </c>
      <c r="GJ48" s="170">
        <v>-11.0359</v>
      </c>
      <c r="GK48" s="170">
        <v>3.4497</v>
      </c>
      <c r="GL48" s="169"/>
      <c r="GM48" s="169"/>
      <c r="GN48" s="170">
        <v>-11.0039</v>
      </c>
      <c r="GO48" s="170">
        <v>60.416800000000002</v>
      </c>
      <c r="GP48" s="170">
        <v>2.4470000000000001</v>
      </c>
      <c r="GQ48" s="170">
        <v>-20.725899999999999</v>
      </c>
      <c r="GR48" s="170">
        <v>6.9935</v>
      </c>
      <c r="GS48" s="170">
        <v>5.4917999999999996</v>
      </c>
      <c r="GT48" s="170">
        <v>175.50620000000001</v>
      </c>
      <c r="GU48" s="170">
        <v>-3.2987000000000002</v>
      </c>
      <c r="GV48" s="169"/>
      <c r="GW48" s="170">
        <v>-12.180999999999999</v>
      </c>
      <c r="GX48" s="170">
        <v>2.4100999999999999</v>
      </c>
      <c r="GY48" s="170">
        <v>5.6554000000000002</v>
      </c>
      <c r="GZ48" s="170">
        <v>5.8230000000000004</v>
      </c>
      <c r="HA48" s="170">
        <v>1.8973</v>
      </c>
      <c r="HB48" s="170">
        <v>0</v>
      </c>
      <c r="HC48" s="170">
        <v>0</v>
      </c>
      <c r="HD48" s="170">
        <v>-2.1</v>
      </c>
      <c r="HE48" s="170">
        <v>0</v>
      </c>
      <c r="HF48" s="170">
        <v>22.335899999999999</v>
      </c>
      <c r="HG48" s="170">
        <v>22.534099999999999</v>
      </c>
      <c r="HH48" s="170">
        <v>108.5369</v>
      </c>
      <c r="HI48" s="170">
        <v>10.429</v>
      </c>
      <c r="HJ48" s="170">
        <v>10.4445</v>
      </c>
      <c r="HK48" s="170">
        <v>0</v>
      </c>
      <c r="HL48" s="169"/>
      <c r="HM48" s="170">
        <v>-11.123699999999999</v>
      </c>
      <c r="HN48" s="170">
        <v>-11.370699999999999</v>
      </c>
      <c r="HO48" s="169"/>
      <c r="HP48" s="169"/>
      <c r="HQ48" s="170">
        <v>-10.0305</v>
      </c>
      <c r="HR48" s="170">
        <v>-9.6829999999999998</v>
      </c>
      <c r="HS48" s="170">
        <v>-0.54190000000000005</v>
      </c>
      <c r="HT48" s="170">
        <v>-0.39300000000000002</v>
      </c>
      <c r="HU48" s="170">
        <v>19.149999999999999</v>
      </c>
      <c r="HV48" s="170">
        <v>19.48</v>
      </c>
      <c r="HW48" s="170">
        <v>-28.6</v>
      </c>
      <c r="HX48" s="170">
        <v>-29</v>
      </c>
      <c r="HY48" s="170">
        <v>-0.24440000000000001</v>
      </c>
      <c r="HZ48" s="170">
        <v>-9.1999999999999993</v>
      </c>
      <c r="IA48" s="170">
        <v>50.870100000000001</v>
      </c>
      <c r="IB48" s="170">
        <v>24.691099999999999</v>
      </c>
      <c r="IC48" s="170">
        <v>24.914100000000001</v>
      </c>
      <c r="ID48" s="170">
        <v>-18.2</v>
      </c>
      <c r="IE48" s="170">
        <v>-42.6</v>
      </c>
      <c r="IF48" s="170">
        <v>-6.3</v>
      </c>
      <c r="IG48" s="170">
        <v>-6.8</v>
      </c>
      <c r="IH48" s="170">
        <v>-17.848800000000001</v>
      </c>
      <c r="II48" s="169"/>
      <c r="IJ48" s="170">
        <v>-142.15100000000001</v>
      </c>
      <c r="IK48" s="170">
        <v>-5.9945000000000004</v>
      </c>
      <c r="IL48" s="170">
        <v>-277.6069</v>
      </c>
      <c r="IM48" s="170">
        <v>-15.0389</v>
      </c>
      <c r="IN48" s="170">
        <v>-49.0501</v>
      </c>
      <c r="IO48" s="170">
        <v>144.76779999999999</v>
      </c>
      <c r="IP48" s="170">
        <v>17.681100000000001</v>
      </c>
      <c r="IQ48" s="170">
        <v>113.4499</v>
      </c>
      <c r="IR48" s="170">
        <v>91.999099999999999</v>
      </c>
      <c r="IS48" s="170">
        <v>88.101100000000002</v>
      </c>
      <c r="IT48" s="170">
        <v>24.300799999999999</v>
      </c>
      <c r="IU48" s="170">
        <v>27.0886</v>
      </c>
      <c r="IV48" s="170">
        <v>-3.0007999999999999</v>
      </c>
      <c r="IW48" s="170">
        <v>273.9359</v>
      </c>
      <c r="IX48" s="170">
        <v>-185.1217</v>
      </c>
      <c r="IY48" s="170">
        <v>101.8035</v>
      </c>
      <c r="IZ48" s="170">
        <v>-79.734300000000005</v>
      </c>
      <c r="JA48" s="170">
        <v>0.1648</v>
      </c>
      <c r="JB48" s="170">
        <v>4.9889999999999999</v>
      </c>
      <c r="JC48" s="170">
        <v>-9.1999999999999993</v>
      </c>
      <c r="JD48" s="170">
        <v>-2.3730000000000002</v>
      </c>
      <c r="JE48" s="170">
        <v>-2.38</v>
      </c>
      <c r="JF48" s="170">
        <v>5.44</v>
      </c>
      <c r="JG48" s="170">
        <v>-4.16</v>
      </c>
      <c r="JH48" s="170">
        <v>-3.3849</v>
      </c>
      <c r="JI48" s="170">
        <v>-1.6403000000000001</v>
      </c>
      <c r="JJ48" s="170">
        <v>-0.81940000000000002</v>
      </c>
      <c r="JK48" s="170">
        <v>-4.2161</v>
      </c>
      <c r="JL48" s="170">
        <v>3.1</v>
      </c>
      <c r="JM48" s="170">
        <v>2.7109999999999999</v>
      </c>
      <c r="JN48" s="170">
        <v>1.69</v>
      </c>
      <c r="JO48" s="169"/>
      <c r="JP48" s="169"/>
      <c r="JQ48" s="170">
        <v>3.2947000000000002</v>
      </c>
      <c r="JR48" s="170">
        <v>4.3086000000000002</v>
      </c>
      <c r="JS48" s="170">
        <v>3.2139000000000002</v>
      </c>
      <c r="JT48" s="169"/>
      <c r="JU48" s="170">
        <v>28.1</v>
      </c>
      <c r="JV48" s="170">
        <v>2.5788000000000002</v>
      </c>
      <c r="JW48" s="170">
        <v>0.27</v>
      </c>
      <c r="JX48" s="169"/>
      <c r="JY48" s="170">
        <v>-15.2666</v>
      </c>
      <c r="JZ48" s="170">
        <v>0.96020000000000005</v>
      </c>
      <c r="KA48" s="170">
        <v>-21.750399999999999</v>
      </c>
      <c r="KB48" s="170">
        <v>-14.988899999999999</v>
      </c>
      <c r="KC48" s="170">
        <v>-9.3917000000000002</v>
      </c>
      <c r="KD48" s="170">
        <v>-21.438700000000001</v>
      </c>
      <c r="KE48" s="170">
        <v>0</v>
      </c>
      <c r="KF48" s="170">
        <v>-23.6</v>
      </c>
      <c r="KG48" s="170">
        <v>6</v>
      </c>
      <c r="KH48" s="170">
        <v>66.707300000000004</v>
      </c>
      <c r="KI48" s="170">
        <v>-142.52889999999999</v>
      </c>
    </row>
    <row r="49" spans="1:295" ht="18" customHeight="1" x14ac:dyDescent="0.3">
      <c r="A49" s="164" t="s">
        <v>64</v>
      </c>
      <c r="B49" s="164" t="s">
        <v>851</v>
      </c>
      <c r="C49" s="165"/>
      <c r="D49" s="166">
        <v>6.7972000000000001</v>
      </c>
      <c r="E49" s="166">
        <v>-12.0045</v>
      </c>
      <c r="F49" s="166">
        <v>6.9866000000000001</v>
      </c>
      <c r="G49" s="166">
        <v>6.3297999999999996</v>
      </c>
      <c r="H49" s="165"/>
      <c r="I49" s="166">
        <v>12.742599999999999</v>
      </c>
      <c r="J49" s="165"/>
      <c r="K49" s="166">
        <v>18.007200000000001</v>
      </c>
      <c r="L49" s="166">
        <v>7.2657999999999996</v>
      </c>
      <c r="M49" s="166">
        <v>12.487</v>
      </c>
      <c r="N49" s="166">
        <v>-8.8800000000000008</v>
      </c>
      <c r="O49" s="166">
        <v>-24.2</v>
      </c>
      <c r="P49" s="165"/>
      <c r="Q49" s="166">
        <v>0.82799999999999996</v>
      </c>
      <c r="R49" s="166">
        <v>-13.2</v>
      </c>
      <c r="S49" s="166">
        <v>-3.0933999999999999</v>
      </c>
      <c r="T49" s="166">
        <v>-11.096</v>
      </c>
      <c r="U49" s="166">
        <v>7.3368000000000002</v>
      </c>
      <c r="V49" s="166">
        <v>7.2668999999999997</v>
      </c>
      <c r="W49" s="166">
        <v>12.716200000000001</v>
      </c>
      <c r="X49" s="166">
        <v>4.6159999999999997</v>
      </c>
      <c r="Y49" s="166">
        <v>-0.6865</v>
      </c>
      <c r="Z49" s="166">
        <v>1.9694</v>
      </c>
      <c r="AA49" s="165"/>
      <c r="AB49" s="166">
        <v>-1.2515000000000001</v>
      </c>
      <c r="AC49" s="166">
        <v>-0.46800000000000003</v>
      </c>
      <c r="AD49" s="166">
        <v>-0.46700000000000003</v>
      </c>
      <c r="AE49" s="166">
        <v>3.5680000000000001</v>
      </c>
      <c r="AF49" s="166">
        <v>-11.1</v>
      </c>
      <c r="AG49" s="166">
        <v>-4.4000000000000004</v>
      </c>
      <c r="AH49" s="166">
        <v>-0.59599999999999997</v>
      </c>
      <c r="AI49" s="166">
        <v>0.34200000000000003</v>
      </c>
      <c r="AJ49" s="166">
        <v>-6.77</v>
      </c>
      <c r="AK49" s="166">
        <v>-6.69</v>
      </c>
      <c r="AL49" s="165"/>
      <c r="AM49" s="166">
        <v>-11.11</v>
      </c>
      <c r="AN49" s="166">
        <v>-11.32</v>
      </c>
      <c r="AO49" s="165"/>
      <c r="AP49" s="166">
        <v>4.0974000000000004</v>
      </c>
      <c r="AQ49" s="166">
        <v>16.215800000000002</v>
      </c>
      <c r="AR49" s="166">
        <v>17.6934</v>
      </c>
      <c r="AS49" s="166">
        <v>-10.6195</v>
      </c>
      <c r="AT49" s="166">
        <v>-10.4192</v>
      </c>
      <c r="AU49" s="166">
        <v>-9.3731000000000009</v>
      </c>
      <c r="AV49" s="166">
        <v>16.752600000000001</v>
      </c>
      <c r="AW49" s="166">
        <v>23.5031</v>
      </c>
      <c r="AX49" s="165"/>
      <c r="AY49" s="166">
        <v>-18.4863</v>
      </c>
      <c r="AZ49" s="166">
        <v>22.7758</v>
      </c>
      <c r="BA49" s="166">
        <v>17.969799999999999</v>
      </c>
      <c r="BB49" s="166">
        <v>81.989099999999993</v>
      </c>
      <c r="BC49" s="166">
        <v>1.6587000000000001</v>
      </c>
      <c r="BD49" s="166">
        <v>-2.5</v>
      </c>
      <c r="BE49" s="166">
        <v>-2.5</v>
      </c>
      <c r="BF49" s="166">
        <v>-22.2775</v>
      </c>
      <c r="BG49" s="166">
        <v>-22.6935</v>
      </c>
      <c r="BH49" s="166">
        <v>-1.5623</v>
      </c>
      <c r="BI49" s="165"/>
      <c r="BJ49" s="166">
        <v>5.7617000000000003</v>
      </c>
      <c r="BK49" s="166">
        <v>1.5598000000000001</v>
      </c>
      <c r="BL49" s="166">
        <v>1.7867999999999999</v>
      </c>
      <c r="BM49" s="166">
        <v>1.2533000000000001</v>
      </c>
      <c r="BN49" s="166">
        <v>-68.086799999999997</v>
      </c>
      <c r="BO49" s="166">
        <v>26.245899999999999</v>
      </c>
      <c r="BP49" s="166">
        <v>26.184899999999999</v>
      </c>
      <c r="BQ49" s="166">
        <v>11.968999999999999</v>
      </c>
      <c r="BR49" s="166">
        <v>-159.59440000000001</v>
      </c>
      <c r="BS49" s="165"/>
      <c r="BT49" s="165"/>
      <c r="BU49" s="165"/>
      <c r="BV49" s="166">
        <v>8.2630999999999997</v>
      </c>
      <c r="BW49" s="166">
        <v>5.03</v>
      </c>
      <c r="BX49" s="166">
        <v>8.6</v>
      </c>
      <c r="BY49" s="166">
        <v>-6.16</v>
      </c>
      <c r="BZ49" s="166">
        <v>-1.83</v>
      </c>
      <c r="CA49" s="166">
        <v>-17.812100000000001</v>
      </c>
      <c r="CB49" s="166">
        <v>-17.678100000000001</v>
      </c>
      <c r="CC49" s="166">
        <v>38.916899999999998</v>
      </c>
      <c r="CD49" s="166">
        <v>38.015799999999999</v>
      </c>
      <c r="CE49" s="166">
        <v>-2.5661</v>
      </c>
      <c r="CF49" s="166">
        <v>2.0638999999999998</v>
      </c>
      <c r="CG49" s="166">
        <v>2.0526</v>
      </c>
      <c r="CH49" s="166">
        <v>5.5567000000000002</v>
      </c>
      <c r="CI49" s="165"/>
      <c r="CJ49" s="166">
        <v>-1.9244000000000001</v>
      </c>
      <c r="CK49" s="166">
        <v>5.0839999999999996</v>
      </c>
      <c r="CL49" s="166">
        <v>-14.8</v>
      </c>
      <c r="CM49" s="166">
        <v>-14.8</v>
      </c>
      <c r="CN49" s="166">
        <v>-1.47</v>
      </c>
      <c r="CO49" s="166">
        <v>20.652699999999999</v>
      </c>
      <c r="CP49" s="166">
        <v>20.6678</v>
      </c>
      <c r="CQ49" s="166">
        <v>19.321999999999999</v>
      </c>
      <c r="CR49" s="166">
        <v>41.548200000000001</v>
      </c>
      <c r="CS49" s="166">
        <v>41.885399999999997</v>
      </c>
      <c r="CT49" s="166">
        <v>-27.2256</v>
      </c>
      <c r="CU49" s="166">
        <v>-16.264299999999999</v>
      </c>
      <c r="CV49" s="166">
        <v>-28.389099999999999</v>
      </c>
      <c r="CW49" s="166">
        <v>3.5411000000000001</v>
      </c>
      <c r="CX49" s="166">
        <v>21.36</v>
      </c>
      <c r="CY49" s="166">
        <v>6.96</v>
      </c>
      <c r="CZ49" s="166">
        <v>6.4111000000000002</v>
      </c>
      <c r="DA49" s="166">
        <v>5.3741000000000003</v>
      </c>
      <c r="DB49" s="166">
        <v>-6.8692000000000002</v>
      </c>
      <c r="DC49" s="165"/>
      <c r="DD49" s="165"/>
      <c r="DE49" s="165"/>
      <c r="DF49" s="166">
        <v>33.270299999999999</v>
      </c>
      <c r="DG49" s="165"/>
      <c r="DH49" s="166">
        <v>-2.5015000000000001</v>
      </c>
      <c r="DI49" s="166">
        <v>-17.899999999999999</v>
      </c>
      <c r="DJ49" s="165"/>
      <c r="DK49" s="166">
        <v>-2.7429000000000001</v>
      </c>
      <c r="DL49" s="166">
        <v>6.2</v>
      </c>
      <c r="DM49" s="166">
        <v>5.0599999999999996</v>
      </c>
      <c r="DN49" s="166">
        <v>10.199999999999999</v>
      </c>
      <c r="DO49" s="166">
        <v>2.76</v>
      </c>
      <c r="DP49" s="166">
        <v>0</v>
      </c>
      <c r="DQ49" s="166">
        <v>4.4175000000000004</v>
      </c>
      <c r="DR49" s="166">
        <v>-34.957000000000001</v>
      </c>
      <c r="DS49" s="166">
        <v>-9.56</v>
      </c>
      <c r="DT49" s="166">
        <v>-5.07</v>
      </c>
      <c r="DU49" s="166">
        <v>24.48</v>
      </c>
      <c r="DV49" s="166">
        <v>1.32</v>
      </c>
      <c r="DW49" s="166">
        <v>-35.290900000000001</v>
      </c>
      <c r="DX49" s="166">
        <v>-17.436399999999999</v>
      </c>
      <c r="DY49" s="166">
        <v>-44.262999999999998</v>
      </c>
      <c r="DZ49" s="166">
        <v>-43.390900000000002</v>
      </c>
      <c r="EA49" s="165"/>
      <c r="EB49" s="166">
        <v>-19.047999999999998</v>
      </c>
      <c r="EC49" s="166">
        <v>-28.792100000000001</v>
      </c>
      <c r="ED49" s="166">
        <v>-29.063600000000001</v>
      </c>
      <c r="EE49" s="166">
        <v>-5.0456000000000003</v>
      </c>
      <c r="EF49" s="166">
        <v>-34.823900000000002</v>
      </c>
      <c r="EG49" s="166">
        <v>-9.7810000000000006</v>
      </c>
      <c r="EH49" s="166">
        <v>-85.279899999999998</v>
      </c>
      <c r="EI49" s="166">
        <v>4.4587000000000003</v>
      </c>
      <c r="EJ49" s="166">
        <v>2.8431999999999999</v>
      </c>
      <c r="EK49" s="166">
        <v>-3.7458</v>
      </c>
      <c r="EL49" s="166">
        <v>-4.3171999999999997</v>
      </c>
      <c r="EM49" s="166">
        <v>30.9343</v>
      </c>
      <c r="EN49" s="166">
        <v>-5.5429000000000004</v>
      </c>
      <c r="EO49" s="166">
        <v>-5.8079999999999998</v>
      </c>
      <c r="EP49" s="166">
        <v>-12.8</v>
      </c>
      <c r="EQ49" s="166">
        <v>-21.3218</v>
      </c>
      <c r="ER49" s="166">
        <v>51.330599999999997</v>
      </c>
      <c r="ES49" s="165"/>
      <c r="ET49" s="166">
        <v>6.56</v>
      </c>
      <c r="EU49" s="166">
        <v>0</v>
      </c>
      <c r="EV49" s="166">
        <v>0.4</v>
      </c>
      <c r="EW49" s="166">
        <v>2.6966999999999999</v>
      </c>
      <c r="EX49" s="166">
        <v>0</v>
      </c>
      <c r="EY49" s="166">
        <v>-9.3451000000000004</v>
      </c>
      <c r="EZ49" s="166">
        <v>-9.4859000000000009</v>
      </c>
      <c r="FA49" s="166">
        <v>7.0071000000000003</v>
      </c>
      <c r="FB49" s="166">
        <v>24.5139</v>
      </c>
      <c r="FC49" s="166">
        <v>-37.968699999999998</v>
      </c>
      <c r="FD49" s="166">
        <v>4.0023999999999997</v>
      </c>
      <c r="FE49" s="166">
        <v>3.6713</v>
      </c>
      <c r="FF49" s="165"/>
      <c r="FG49" s="166">
        <v>4.5677000000000003</v>
      </c>
      <c r="FH49" s="166">
        <v>5.0265000000000004</v>
      </c>
      <c r="FI49" s="166">
        <v>3.8014000000000001</v>
      </c>
      <c r="FJ49" s="166">
        <v>4.1863999999999999</v>
      </c>
      <c r="FK49" s="166">
        <v>3.8515000000000001</v>
      </c>
      <c r="FL49" s="166">
        <v>-18.420200000000001</v>
      </c>
      <c r="FM49" s="166">
        <v>26.401</v>
      </c>
      <c r="FN49" s="166">
        <v>26.445399999999999</v>
      </c>
      <c r="FO49" s="166">
        <v>-8.9956999999999994</v>
      </c>
      <c r="FP49" s="166">
        <v>0</v>
      </c>
      <c r="FQ49" s="166">
        <v>19.508400000000002</v>
      </c>
      <c r="FR49" s="166">
        <v>-15.47</v>
      </c>
      <c r="FS49" s="166">
        <v>-0.79969999999999997</v>
      </c>
      <c r="FT49" s="166">
        <v>0.1925</v>
      </c>
      <c r="FU49" s="166">
        <v>0.34</v>
      </c>
      <c r="FV49" s="166">
        <v>1.91</v>
      </c>
      <c r="FW49" s="166">
        <v>-19.5932</v>
      </c>
      <c r="FX49" s="165"/>
      <c r="FY49" s="166">
        <v>0.75900000000000001</v>
      </c>
      <c r="FZ49" s="166">
        <v>2.4769999999999999</v>
      </c>
      <c r="GA49" s="166">
        <v>0</v>
      </c>
      <c r="GB49" s="166">
        <v>-8.1</v>
      </c>
      <c r="GC49" s="166">
        <v>-18.0855</v>
      </c>
      <c r="GD49" s="166">
        <v>-8.4252000000000002</v>
      </c>
      <c r="GE49" s="166">
        <v>-3.34</v>
      </c>
      <c r="GF49" s="166">
        <v>25.3369</v>
      </c>
      <c r="GG49" s="165"/>
      <c r="GH49" s="166">
        <v>25.905100000000001</v>
      </c>
      <c r="GI49" s="166">
        <v>-10.4437</v>
      </c>
      <c r="GJ49" s="166">
        <v>-10.9961</v>
      </c>
      <c r="GK49" s="166">
        <v>3.3673000000000002</v>
      </c>
      <c r="GL49" s="165"/>
      <c r="GM49" s="165"/>
      <c r="GN49" s="166">
        <v>-12.1968</v>
      </c>
      <c r="GO49" s="166">
        <v>60.686599999999999</v>
      </c>
      <c r="GP49" s="166">
        <v>2.8997000000000002</v>
      </c>
      <c r="GQ49" s="166">
        <v>-21.207999999999998</v>
      </c>
      <c r="GR49" s="166">
        <v>7.0338000000000003</v>
      </c>
      <c r="GS49" s="166">
        <v>6.4534000000000002</v>
      </c>
      <c r="GT49" s="166">
        <v>170.63300000000001</v>
      </c>
      <c r="GU49" s="166">
        <v>-3.3797999999999999</v>
      </c>
      <c r="GV49" s="165"/>
      <c r="GW49" s="166">
        <v>-11.9117</v>
      </c>
      <c r="GX49" s="166">
        <v>2.0722</v>
      </c>
      <c r="GY49" s="166">
        <v>5.4722999999999997</v>
      </c>
      <c r="GZ49" s="166">
        <v>5.5541</v>
      </c>
      <c r="HA49" s="166">
        <v>1.5004</v>
      </c>
      <c r="HB49" s="166">
        <v>0</v>
      </c>
      <c r="HC49" s="166">
        <v>0</v>
      </c>
      <c r="HD49" s="166">
        <v>1.26</v>
      </c>
      <c r="HE49" s="166">
        <v>-6.5724999999999998</v>
      </c>
      <c r="HF49" s="166">
        <v>11.3748</v>
      </c>
      <c r="HG49" s="166">
        <v>29.000800000000002</v>
      </c>
      <c r="HH49" s="166">
        <v>112.6037</v>
      </c>
      <c r="HI49" s="166">
        <v>9.0650999999999993</v>
      </c>
      <c r="HJ49" s="166">
        <v>10.005800000000001</v>
      </c>
      <c r="HK49" s="166">
        <v>0</v>
      </c>
      <c r="HL49" s="165"/>
      <c r="HM49" s="166">
        <v>0</v>
      </c>
      <c r="HN49" s="166">
        <v>0</v>
      </c>
      <c r="HO49" s="165"/>
      <c r="HP49" s="165"/>
      <c r="HQ49" s="166">
        <v>-8.8468999999999998</v>
      </c>
      <c r="HR49" s="166">
        <v>-8.7842000000000002</v>
      </c>
      <c r="HS49" s="166">
        <v>-0.74490000000000001</v>
      </c>
      <c r="HT49" s="166">
        <v>-0.72019999999999995</v>
      </c>
      <c r="HU49" s="166">
        <v>19.7</v>
      </c>
      <c r="HV49" s="166">
        <v>19.98</v>
      </c>
      <c r="HW49" s="166">
        <v>-28.8</v>
      </c>
      <c r="HX49" s="166">
        <v>-28.3</v>
      </c>
      <c r="HY49" s="166">
        <v>-0.1053</v>
      </c>
      <c r="HZ49" s="166">
        <v>-8.48</v>
      </c>
      <c r="IA49" s="166">
        <v>45.702500000000001</v>
      </c>
      <c r="IB49" s="166">
        <v>26.988900000000001</v>
      </c>
      <c r="IC49" s="166">
        <v>27.133099999999999</v>
      </c>
      <c r="ID49" s="166">
        <v>-18.2</v>
      </c>
      <c r="IE49" s="166">
        <v>-42.7</v>
      </c>
      <c r="IF49" s="166">
        <v>-7.6</v>
      </c>
      <c r="IG49" s="166">
        <v>-8.1</v>
      </c>
      <c r="IH49" s="166">
        <v>-17.629799999999999</v>
      </c>
      <c r="II49" s="165"/>
      <c r="IJ49" s="166">
        <v>-149.88939999999999</v>
      </c>
      <c r="IK49" s="166">
        <v>-10.3165</v>
      </c>
      <c r="IL49" s="166">
        <v>-275.73250000000002</v>
      </c>
      <c r="IM49" s="166">
        <v>-15.860200000000001</v>
      </c>
      <c r="IN49" s="166">
        <v>-54.927100000000003</v>
      </c>
      <c r="IO49" s="166">
        <v>145.11330000000001</v>
      </c>
      <c r="IP49" s="166">
        <v>16.5046</v>
      </c>
      <c r="IQ49" s="166">
        <v>109.0809</v>
      </c>
      <c r="IR49" s="166">
        <v>91.95</v>
      </c>
      <c r="IS49" s="166">
        <v>91.594700000000003</v>
      </c>
      <c r="IT49" s="166">
        <v>27.623999999999999</v>
      </c>
      <c r="IU49" s="166">
        <v>26.994700000000002</v>
      </c>
      <c r="IV49" s="166">
        <v>-2.2172000000000001</v>
      </c>
      <c r="IW49" s="166">
        <v>274.41129999999998</v>
      </c>
      <c r="IX49" s="166">
        <v>-183.6525</v>
      </c>
      <c r="IY49" s="166">
        <v>108.8738</v>
      </c>
      <c r="IZ49" s="166">
        <v>-80.888199999999998</v>
      </c>
      <c r="JA49" s="166">
        <v>-0.88990000000000002</v>
      </c>
      <c r="JB49" s="166">
        <v>5.1059999999999999</v>
      </c>
      <c r="JC49" s="166">
        <v>-8.56</v>
      </c>
      <c r="JD49" s="166">
        <v>-2.3330000000000002</v>
      </c>
      <c r="JE49" s="166">
        <v>-2.3479999999999999</v>
      </c>
      <c r="JF49" s="166">
        <v>4.96</v>
      </c>
      <c r="JG49" s="166">
        <v>-4.4000000000000004</v>
      </c>
      <c r="JH49" s="166">
        <v>-2.9729999999999999</v>
      </c>
      <c r="JI49" s="166">
        <v>-1.4328000000000001</v>
      </c>
      <c r="JJ49" s="166">
        <v>-0.23350000000000001</v>
      </c>
      <c r="JK49" s="166">
        <v>-4.1306000000000003</v>
      </c>
      <c r="JL49" s="166">
        <v>1.8</v>
      </c>
      <c r="JM49" s="166">
        <v>0.88600000000000001</v>
      </c>
      <c r="JN49" s="166">
        <v>0.46500000000000002</v>
      </c>
      <c r="JO49" s="165"/>
      <c r="JP49" s="165"/>
      <c r="JQ49" s="166">
        <v>4.3087999999999997</v>
      </c>
      <c r="JR49" s="166">
        <v>3.8488000000000002</v>
      </c>
      <c r="JS49" s="166">
        <v>3.4415</v>
      </c>
      <c r="JT49" s="165"/>
      <c r="JU49" s="166">
        <v>28.3</v>
      </c>
      <c r="JV49" s="166">
        <v>3.4163999999999999</v>
      </c>
      <c r="JW49" s="166">
        <v>0.13</v>
      </c>
      <c r="JX49" s="165"/>
      <c r="JY49" s="166">
        <v>-14.29</v>
      </c>
      <c r="JZ49" s="166">
        <v>0.93310000000000004</v>
      </c>
      <c r="KA49" s="166">
        <v>-23.2821</v>
      </c>
      <c r="KB49" s="166">
        <v>-14.585900000000001</v>
      </c>
      <c r="KC49" s="166">
        <v>-8.6972000000000005</v>
      </c>
      <c r="KD49" s="166">
        <v>-22.2895</v>
      </c>
      <c r="KE49" s="166">
        <v>0</v>
      </c>
      <c r="KF49" s="166">
        <v>-22.9</v>
      </c>
      <c r="KG49" s="166">
        <v>5.8</v>
      </c>
      <c r="KH49" s="166">
        <v>60.743000000000002</v>
      </c>
      <c r="KI49" s="166">
        <v>-135.44900000000001</v>
      </c>
    </row>
    <row r="50" spans="1:295" ht="18" customHeight="1" x14ac:dyDescent="0.3">
      <c r="A50" s="164" t="s">
        <v>64</v>
      </c>
      <c r="B50" s="164" t="s">
        <v>852</v>
      </c>
      <c r="C50" s="167"/>
      <c r="D50" s="168">
        <v>6.2409999999999997</v>
      </c>
      <c r="E50" s="168">
        <v>-11.403600000000001</v>
      </c>
      <c r="F50" s="168">
        <v>7.4119000000000002</v>
      </c>
      <c r="G50" s="168">
        <v>6.0228999999999999</v>
      </c>
      <c r="H50" s="167"/>
      <c r="I50" s="168">
        <v>11.8712</v>
      </c>
      <c r="J50" s="167"/>
      <c r="K50" s="168">
        <v>18.6221</v>
      </c>
      <c r="L50" s="168">
        <v>7.7088000000000001</v>
      </c>
      <c r="M50" s="168">
        <v>12.9922</v>
      </c>
      <c r="N50" s="168">
        <v>-6.66</v>
      </c>
      <c r="O50" s="168">
        <v>-22</v>
      </c>
      <c r="P50" s="167"/>
      <c r="Q50" s="167"/>
      <c r="R50" s="167"/>
      <c r="S50" s="168">
        <v>-3.0255999999999998</v>
      </c>
      <c r="T50" s="168">
        <v>-10.7692</v>
      </c>
      <c r="U50" s="168">
        <v>6.9580000000000002</v>
      </c>
      <c r="V50" s="168">
        <v>6.8975999999999997</v>
      </c>
      <c r="W50" s="168">
        <v>11.853999999999999</v>
      </c>
      <c r="X50" s="168">
        <v>4.6429</v>
      </c>
      <c r="Y50" s="168">
        <v>-0.54779999999999995</v>
      </c>
      <c r="Z50" s="168">
        <v>2.1190000000000002</v>
      </c>
      <c r="AA50" s="167"/>
      <c r="AB50" s="168">
        <v>-1.3607</v>
      </c>
      <c r="AC50" s="168">
        <v>-0.53200000000000003</v>
      </c>
      <c r="AD50" s="168">
        <v>-0.505</v>
      </c>
      <c r="AE50" s="168">
        <v>3.58</v>
      </c>
      <c r="AF50" s="168">
        <v>-13.32</v>
      </c>
      <c r="AG50" s="168">
        <v>-6.6</v>
      </c>
      <c r="AH50" s="168">
        <v>-1.042</v>
      </c>
      <c r="AI50" s="168">
        <v>0.34100000000000003</v>
      </c>
      <c r="AJ50" s="168">
        <v>-7.19</v>
      </c>
      <c r="AK50" s="168">
        <v>-7.14</v>
      </c>
      <c r="AL50" s="167"/>
      <c r="AM50" s="168">
        <v>-11.45</v>
      </c>
      <c r="AN50" s="168">
        <v>-11.45</v>
      </c>
      <c r="AO50" s="167"/>
      <c r="AP50" s="168">
        <v>4.1689999999999996</v>
      </c>
      <c r="AQ50" s="168">
        <v>15.816000000000001</v>
      </c>
      <c r="AR50" s="168">
        <v>17.418299999999999</v>
      </c>
      <c r="AS50" s="168">
        <v>-10.467499999999999</v>
      </c>
      <c r="AT50" s="168">
        <v>-9.7957000000000001</v>
      </c>
      <c r="AU50" s="168">
        <v>-8.3222000000000005</v>
      </c>
      <c r="AV50" s="168">
        <v>19.2026</v>
      </c>
      <c r="AW50" s="168">
        <v>15.095000000000001</v>
      </c>
      <c r="AX50" s="167"/>
      <c r="AY50" s="168">
        <v>-17.026599999999998</v>
      </c>
      <c r="AZ50" s="168">
        <v>19.4588</v>
      </c>
      <c r="BA50" s="168">
        <v>18.6418</v>
      </c>
      <c r="BB50" s="168">
        <v>83.908100000000005</v>
      </c>
      <c r="BC50" s="168">
        <v>3.206</v>
      </c>
      <c r="BD50" s="168">
        <v>-2.1</v>
      </c>
      <c r="BE50" s="168">
        <v>-2.2000000000000002</v>
      </c>
      <c r="BF50" s="168">
        <v>-24.694900000000001</v>
      </c>
      <c r="BG50" s="168">
        <v>-23.2211</v>
      </c>
      <c r="BH50" s="168">
        <v>-1.5418000000000001</v>
      </c>
      <c r="BI50" s="167"/>
      <c r="BJ50" s="168">
        <v>5.4130000000000003</v>
      </c>
      <c r="BK50" s="168">
        <v>1.4675</v>
      </c>
      <c r="BL50" s="168">
        <v>1.7532000000000001</v>
      </c>
      <c r="BM50" s="168">
        <v>1.2457</v>
      </c>
      <c r="BN50" s="168">
        <v>-77.730599999999995</v>
      </c>
      <c r="BO50" s="168">
        <v>27.2835</v>
      </c>
      <c r="BP50" s="168">
        <v>27.588699999999999</v>
      </c>
      <c r="BQ50" s="168">
        <v>22.740100000000002</v>
      </c>
      <c r="BR50" s="168">
        <v>-161.8304</v>
      </c>
      <c r="BS50" s="167"/>
      <c r="BT50" s="167"/>
      <c r="BU50" s="167"/>
      <c r="BV50" s="168">
        <v>9.2910000000000004</v>
      </c>
      <c r="BW50" s="168">
        <v>4.87</v>
      </c>
      <c r="BX50" s="168">
        <v>8.4600000000000009</v>
      </c>
      <c r="BY50" s="168">
        <v>-6.39</v>
      </c>
      <c r="BZ50" s="168">
        <v>-1.92</v>
      </c>
      <c r="CA50" s="168">
        <v>-19.151700000000002</v>
      </c>
      <c r="CB50" s="168">
        <v>-18.883800000000001</v>
      </c>
      <c r="CC50" s="168">
        <v>39.57</v>
      </c>
      <c r="CD50" s="168">
        <v>38.878900000000002</v>
      </c>
      <c r="CE50" s="168">
        <v>-2.9437000000000002</v>
      </c>
      <c r="CF50" s="168">
        <v>2.5171999999999999</v>
      </c>
      <c r="CG50" s="168">
        <v>2.4460000000000002</v>
      </c>
      <c r="CH50" s="168">
        <v>5.2095000000000002</v>
      </c>
      <c r="CI50" s="167"/>
      <c r="CJ50" s="168">
        <v>-1.728</v>
      </c>
      <c r="CK50" s="168">
        <v>5.1920000000000002</v>
      </c>
      <c r="CL50" s="168">
        <v>-15.8</v>
      </c>
      <c r="CM50" s="168">
        <v>-16.100000000000001</v>
      </c>
      <c r="CN50" s="168">
        <v>-1.47</v>
      </c>
      <c r="CO50" s="168">
        <v>19.899799999999999</v>
      </c>
      <c r="CP50" s="168">
        <v>20.757000000000001</v>
      </c>
      <c r="CQ50" s="168">
        <v>18.981100000000001</v>
      </c>
      <c r="CR50" s="168">
        <v>43.391500000000001</v>
      </c>
      <c r="CS50" s="168">
        <v>44.191400000000002</v>
      </c>
      <c r="CT50" s="168">
        <v>-27.7074</v>
      </c>
      <c r="CU50" s="168">
        <v>-17.8124</v>
      </c>
      <c r="CV50" s="168">
        <v>-28.6586</v>
      </c>
      <c r="CW50" s="168">
        <v>3.4390999999999998</v>
      </c>
      <c r="CX50" s="168">
        <v>21.05</v>
      </c>
      <c r="CY50" s="168">
        <v>6.8</v>
      </c>
      <c r="CZ50" s="168">
        <v>6.2549000000000001</v>
      </c>
      <c r="DA50" s="168">
        <v>5.2765000000000004</v>
      </c>
      <c r="DB50" s="168">
        <v>-6.5579999999999998</v>
      </c>
      <c r="DC50" s="167"/>
      <c r="DD50" s="167"/>
      <c r="DE50" s="167"/>
      <c r="DF50" s="168">
        <v>35.192</v>
      </c>
      <c r="DG50" s="167"/>
      <c r="DH50" s="168">
        <v>-2.5110000000000001</v>
      </c>
      <c r="DI50" s="168">
        <v>-18</v>
      </c>
      <c r="DJ50" s="167"/>
      <c r="DK50" s="168">
        <v>-2.7930000000000001</v>
      </c>
      <c r="DL50" s="168">
        <v>5.5</v>
      </c>
      <c r="DM50" s="168">
        <v>4.38</v>
      </c>
      <c r="DN50" s="168">
        <v>9.5399999999999991</v>
      </c>
      <c r="DO50" s="168">
        <v>2.25</v>
      </c>
      <c r="DP50" s="168">
        <v>0.08</v>
      </c>
      <c r="DQ50" s="168">
        <v>4.4640000000000004</v>
      </c>
      <c r="DR50" s="168">
        <v>-35.896999999999998</v>
      </c>
      <c r="DS50" s="168">
        <v>-7.46</v>
      </c>
      <c r="DT50" s="168">
        <v>-4.3899999999999997</v>
      </c>
      <c r="DU50" s="168">
        <v>20.03</v>
      </c>
      <c r="DV50" s="168">
        <v>1.18</v>
      </c>
      <c r="DW50" s="168">
        <v>-35.0182</v>
      </c>
      <c r="DX50" s="168">
        <v>-17.581800000000001</v>
      </c>
      <c r="DY50" s="168">
        <v>-45.316299999999998</v>
      </c>
      <c r="DZ50" s="168">
        <v>-44.572699999999998</v>
      </c>
      <c r="EA50" s="167"/>
      <c r="EB50" s="168">
        <v>-21.088699999999999</v>
      </c>
      <c r="EC50" s="168">
        <v>-31.608699999999999</v>
      </c>
      <c r="ED50" s="168">
        <v>-30.8034</v>
      </c>
      <c r="EE50" s="168">
        <v>-4.7759999999999998</v>
      </c>
      <c r="EF50" s="168">
        <v>-37.512599999999999</v>
      </c>
      <c r="EG50" s="168">
        <v>-10.237</v>
      </c>
      <c r="EH50" s="168">
        <v>-95.236699999999999</v>
      </c>
      <c r="EI50" s="168">
        <v>7.5343</v>
      </c>
      <c r="EJ50" s="168">
        <v>2.8165</v>
      </c>
      <c r="EK50" s="168">
        <v>-3.62</v>
      </c>
      <c r="EL50" s="168">
        <v>-3.9218000000000002</v>
      </c>
      <c r="EM50" s="168">
        <v>29.383500000000002</v>
      </c>
      <c r="EN50" s="168">
        <v>-5.9153000000000002</v>
      </c>
      <c r="EO50" s="168">
        <v>-6.0071000000000003</v>
      </c>
      <c r="EP50" s="168">
        <v>-6.6</v>
      </c>
      <c r="EQ50" s="168">
        <v>-23.282</v>
      </c>
      <c r="ER50" s="168">
        <v>33.262500000000003</v>
      </c>
      <c r="ES50" s="168">
        <v>0</v>
      </c>
      <c r="ET50" s="168">
        <v>0</v>
      </c>
      <c r="EU50" s="168">
        <v>-3.48</v>
      </c>
      <c r="EV50" s="168">
        <v>0</v>
      </c>
      <c r="EW50" s="168">
        <v>2.7109999999999999</v>
      </c>
      <c r="EX50" s="167"/>
      <c r="EY50" s="168">
        <v>-10.2898</v>
      </c>
      <c r="EZ50" s="168">
        <v>-10.4146</v>
      </c>
      <c r="FA50" s="168">
        <v>7.6135999999999999</v>
      </c>
      <c r="FB50" s="168">
        <v>25.6526</v>
      </c>
      <c r="FC50" s="168">
        <v>-38.986400000000003</v>
      </c>
      <c r="FD50" s="168">
        <v>4.2031999999999998</v>
      </c>
      <c r="FE50" s="168">
        <v>4.0128000000000004</v>
      </c>
      <c r="FF50" s="167"/>
      <c r="FG50" s="168">
        <v>3.8214999999999999</v>
      </c>
      <c r="FH50" s="168">
        <v>3.8673000000000002</v>
      </c>
      <c r="FI50" s="168">
        <v>3.1856</v>
      </c>
      <c r="FJ50" s="168">
        <v>6.1959</v>
      </c>
      <c r="FK50" s="168">
        <v>5.3586</v>
      </c>
      <c r="FL50" s="168">
        <v>-17.080500000000001</v>
      </c>
      <c r="FM50" s="168">
        <v>27.613700000000001</v>
      </c>
      <c r="FN50" s="168">
        <v>27.680900000000001</v>
      </c>
      <c r="FO50" s="168">
        <v>-8.3722999999999992</v>
      </c>
      <c r="FP50" s="167"/>
      <c r="FQ50" s="168">
        <v>19.23</v>
      </c>
      <c r="FR50" s="168">
        <v>-14.91</v>
      </c>
      <c r="FS50" s="168">
        <v>-0.79969999999999997</v>
      </c>
      <c r="FT50" s="168">
        <v>0.23549999999999999</v>
      </c>
      <c r="FU50" s="168">
        <v>0.36</v>
      </c>
      <c r="FV50" s="168">
        <v>1.68</v>
      </c>
      <c r="FW50" s="168">
        <v>-19.364000000000001</v>
      </c>
      <c r="FX50" s="167"/>
      <c r="FY50" s="168">
        <v>0.64200000000000002</v>
      </c>
      <c r="FZ50" s="168">
        <v>2.4700000000000002</v>
      </c>
      <c r="GA50" s="167"/>
      <c r="GB50" s="168">
        <v>-8.1999999999999993</v>
      </c>
      <c r="GC50" s="168">
        <v>-19.1464</v>
      </c>
      <c r="GD50" s="168">
        <v>-8.9603999999999999</v>
      </c>
      <c r="GE50" s="168">
        <v>-3.17</v>
      </c>
      <c r="GF50" s="168">
        <v>24.417999999999999</v>
      </c>
      <c r="GG50" s="167"/>
      <c r="GH50" s="168">
        <v>25.355899999999998</v>
      </c>
      <c r="GI50" s="168">
        <v>-10.139099999999999</v>
      </c>
      <c r="GJ50" s="168">
        <v>-10.6563</v>
      </c>
      <c r="GK50" s="168">
        <v>3.2759</v>
      </c>
      <c r="GL50" s="167"/>
      <c r="GM50" s="167"/>
      <c r="GN50" s="168">
        <v>-12.367900000000001</v>
      </c>
      <c r="GO50" s="168">
        <v>60.876800000000003</v>
      </c>
      <c r="GP50" s="168">
        <v>3.0787</v>
      </c>
      <c r="GQ50" s="168">
        <v>-21.876100000000001</v>
      </c>
      <c r="GR50" s="168">
        <v>7.75</v>
      </c>
      <c r="GS50" s="168">
        <v>5.5738000000000003</v>
      </c>
      <c r="GT50" s="168">
        <v>164.8475</v>
      </c>
      <c r="GU50" s="168">
        <v>-4.0198999999999998</v>
      </c>
      <c r="GV50" s="167"/>
      <c r="GW50" s="168">
        <v>-11.9436</v>
      </c>
      <c r="GX50" s="168">
        <v>1.7366999999999999</v>
      </c>
      <c r="GY50" s="168">
        <v>5.1719999999999997</v>
      </c>
      <c r="GZ50" s="168">
        <v>5.2850999999999999</v>
      </c>
      <c r="HA50" s="168">
        <v>1.2125999999999999</v>
      </c>
      <c r="HB50" s="168">
        <v>-1.2609999999999999</v>
      </c>
      <c r="HC50" s="168">
        <v>0</v>
      </c>
      <c r="HD50" s="168">
        <v>1.26</v>
      </c>
      <c r="HE50" s="168">
        <v>-8.7919999999999998</v>
      </c>
      <c r="HF50" s="168">
        <v>3.38</v>
      </c>
      <c r="HG50" s="168">
        <v>24.981300000000001</v>
      </c>
      <c r="HH50" s="168">
        <v>119.5269</v>
      </c>
      <c r="HI50" s="168">
        <v>10.2277</v>
      </c>
      <c r="HJ50" s="168">
        <v>10.687099999999999</v>
      </c>
      <c r="HK50" s="168">
        <v>0</v>
      </c>
      <c r="HL50" s="167"/>
      <c r="HM50" s="168">
        <v>0</v>
      </c>
      <c r="HN50" s="168">
        <v>-9.8796999999999997</v>
      </c>
      <c r="HO50" s="167"/>
      <c r="HP50" s="167"/>
      <c r="HQ50" s="168">
        <v>-8.6767000000000003</v>
      </c>
      <c r="HR50" s="168">
        <v>-8.9149999999999991</v>
      </c>
      <c r="HS50" s="168">
        <v>-0.14929999999999999</v>
      </c>
      <c r="HT50" s="168">
        <v>-0.15709999999999999</v>
      </c>
      <c r="HU50" s="168">
        <v>19.59</v>
      </c>
      <c r="HV50" s="168">
        <v>20.05</v>
      </c>
      <c r="HW50" s="168">
        <v>-28.6</v>
      </c>
      <c r="HX50" s="168">
        <v>-28.8</v>
      </c>
      <c r="HY50" s="168">
        <v>-0.22800000000000001</v>
      </c>
      <c r="HZ50" s="168">
        <v>-8.7200000000000006</v>
      </c>
      <c r="IA50" s="168">
        <v>44.487299999999998</v>
      </c>
      <c r="IB50" s="168">
        <v>28.181999999999999</v>
      </c>
      <c r="IC50" s="168">
        <v>28.058900000000001</v>
      </c>
      <c r="ID50" s="168">
        <v>-18.7</v>
      </c>
      <c r="IE50" s="168">
        <v>-44</v>
      </c>
      <c r="IF50" s="168">
        <v>-8</v>
      </c>
      <c r="IG50" s="168">
        <v>-8.5</v>
      </c>
      <c r="IH50" s="167"/>
      <c r="II50" s="168">
        <v>-17.354399999999998</v>
      </c>
      <c r="IJ50" s="168">
        <v>-160.08529999999999</v>
      </c>
      <c r="IK50" s="168">
        <v>-6.0000999999999998</v>
      </c>
      <c r="IL50" s="168">
        <v>-274.12090000000001</v>
      </c>
      <c r="IM50" s="168">
        <v>-14.379</v>
      </c>
      <c r="IN50" s="168">
        <v>-56.188899999999997</v>
      </c>
      <c r="IO50" s="168">
        <v>142.95500000000001</v>
      </c>
      <c r="IP50" s="168">
        <v>18.1997</v>
      </c>
      <c r="IQ50" s="168">
        <v>111.0151</v>
      </c>
      <c r="IR50" s="168">
        <v>90.301500000000004</v>
      </c>
      <c r="IS50" s="168">
        <v>85.775999999999996</v>
      </c>
      <c r="IT50" s="168">
        <v>27.353999999999999</v>
      </c>
      <c r="IU50" s="168">
        <v>25.2682</v>
      </c>
      <c r="IV50" s="168">
        <v>-4.9150999999999998</v>
      </c>
      <c r="IW50" s="168">
        <v>271.10700000000003</v>
      </c>
      <c r="IX50" s="168">
        <v>-183.7115</v>
      </c>
      <c r="IY50" s="168">
        <v>106.8909</v>
      </c>
      <c r="IZ50" s="168">
        <v>-80.449100000000001</v>
      </c>
      <c r="JA50" s="168">
        <v>-0.60909999999999997</v>
      </c>
      <c r="JB50" s="168">
        <v>5.7229999999999999</v>
      </c>
      <c r="JC50" s="168">
        <v>-9.1199999999999992</v>
      </c>
      <c r="JD50" s="168">
        <v>-2.3039999999999998</v>
      </c>
      <c r="JE50" s="168">
        <v>-2.3039999999999998</v>
      </c>
      <c r="JF50" s="168">
        <v>5.28</v>
      </c>
      <c r="JG50" s="168">
        <v>-4.72</v>
      </c>
      <c r="JH50" s="168">
        <v>-3.3008999999999999</v>
      </c>
      <c r="JI50" s="168">
        <v>-1.4328000000000001</v>
      </c>
      <c r="JJ50" s="168">
        <v>-0.67290000000000005</v>
      </c>
      <c r="JK50" s="168">
        <v>-4.3350999999999997</v>
      </c>
      <c r="JL50" s="168">
        <v>2.4</v>
      </c>
      <c r="JM50" s="168">
        <v>1.278</v>
      </c>
      <c r="JN50" s="168">
        <v>1.216</v>
      </c>
      <c r="JO50" s="167"/>
      <c r="JP50" s="167"/>
      <c r="JQ50" s="168">
        <v>3.9769999999999999</v>
      </c>
      <c r="JR50" s="168">
        <v>3.0105</v>
      </c>
      <c r="JS50" s="168">
        <v>3.3048000000000002</v>
      </c>
      <c r="JT50" s="167"/>
      <c r="JU50" s="168">
        <v>29.1</v>
      </c>
      <c r="JV50" s="168">
        <v>3.6198999999999999</v>
      </c>
      <c r="JW50" s="168">
        <v>0.04</v>
      </c>
      <c r="JX50" s="167"/>
      <c r="JY50" s="168">
        <v>-14.1968</v>
      </c>
      <c r="JZ50" s="168">
        <v>1.1176999999999999</v>
      </c>
      <c r="KA50" s="168">
        <v>-22.600100000000001</v>
      </c>
      <c r="KB50" s="168">
        <v>-14.305300000000001</v>
      </c>
      <c r="KC50" s="168">
        <v>-8.4992000000000001</v>
      </c>
      <c r="KD50" s="168">
        <v>-21.606999999999999</v>
      </c>
      <c r="KE50" s="167"/>
      <c r="KF50" s="168">
        <v>-24.1</v>
      </c>
      <c r="KG50" s="168">
        <v>6.4</v>
      </c>
      <c r="KH50" s="168">
        <v>60.146299999999997</v>
      </c>
      <c r="KI50" s="168">
        <v>-129.88509999999999</v>
      </c>
    </row>
    <row r="51" spans="1:295" ht="18" customHeight="1" x14ac:dyDescent="0.3">
      <c r="A51" s="164" t="s">
        <v>64</v>
      </c>
      <c r="B51" s="164" t="s">
        <v>853</v>
      </c>
      <c r="C51" s="167"/>
      <c r="D51" s="168">
        <v>6.2693000000000003</v>
      </c>
      <c r="E51" s="168">
        <v>-11.320499999999999</v>
      </c>
      <c r="F51" s="168">
        <v>7.7039999999999997</v>
      </c>
      <c r="G51" s="168">
        <v>6.1210000000000004</v>
      </c>
      <c r="H51" s="167"/>
      <c r="I51" s="168">
        <v>11.560700000000001</v>
      </c>
      <c r="J51" s="167"/>
      <c r="K51" s="168">
        <v>18.605399999999999</v>
      </c>
      <c r="L51" s="168">
        <v>7.6837999999999997</v>
      </c>
      <c r="M51" s="168">
        <v>12.964700000000001</v>
      </c>
      <c r="N51" s="168">
        <v>-8.8800000000000008</v>
      </c>
      <c r="O51" s="168">
        <v>-19.8</v>
      </c>
      <c r="P51" s="168">
        <v>-2.2000000000000002</v>
      </c>
      <c r="Q51" s="168">
        <v>0</v>
      </c>
      <c r="R51" s="168">
        <v>-11</v>
      </c>
      <c r="S51" s="168">
        <v>-3.3748</v>
      </c>
      <c r="T51" s="168">
        <v>-9.8492999999999995</v>
      </c>
      <c r="U51" s="168">
        <v>6.4852999999999996</v>
      </c>
      <c r="V51" s="168">
        <v>6.4596999999999998</v>
      </c>
      <c r="W51" s="168">
        <v>11.0962</v>
      </c>
      <c r="X51" s="168">
        <v>4.5549999999999997</v>
      </c>
      <c r="Y51" s="168">
        <v>-0.5454</v>
      </c>
      <c r="Z51" s="168">
        <v>2.0979999999999999</v>
      </c>
      <c r="AA51" s="167"/>
      <c r="AB51" s="168">
        <v>-1.1594</v>
      </c>
      <c r="AC51" s="168">
        <v>-0.5</v>
      </c>
      <c r="AD51" s="168">
        <v>-0.52300000000000002</v>
      </c>
      <c r="AE51" s="168">
        <v>3.3759999999999999</v>
      </c>
      <c r="AF51" s="168">
        <v>-13.32</v>
      </c>
      <c r="AG51" s="168">
        <v>-8.8000000000000007</v>
      </c>
      <c r="AH51" s="168">
        <v>-0.93899999999999995</v>
      </c>
      <c r="AI51" s="168">
        <v>0.33600000000000002</v>
      </c>
      <c r="AJ51" s="168">
        <v>-7.93</v>
      </c>
      <c r="AK51" s="168">
        <v>-7.81</v>
      </c>
      <c r="AL51" s="167"/>
      <c r="AM51" s="168">
        <v>-11.21</v>
      </c>
      <c r="AN51" s="168">
        <v>-11.68</v>
      </c>
      <c r="AO51" s="167"/>
      <c r="AP51" s="168">
        <v>4.1574999999999998</v>
      </c>
      <c r="AQ51" s="168">
        <v>15.3994</v>
      </c>
      <c r="AR51" s="168">
        <v>17.1693</v>
      </c>
      <c r="AS51" s="168">
        <v>-9.843</v>
      </c>
      <c r="AT51" s="168">
        <v>-9.4847000000000001</v>
      </c>
      <c r="AU51" s="168">
        <v>-9.4938000000000002</v>
      </c>
      <c r="AV51" s="168">
        <v>12.268000000000001</v>
      </c>
      <c r="AW51" s="168">
        <v>15.7342</v>
      </c>
      <c r="AX51" s="167"/>
      <c r="AY51" s="168">
        <v>-15.7018</v>
      </c>
      <c r="AZ51" s="168">
        <v>11.910500000000001</v>
      </c>
      <c r="BA51" s="168">
        <v>18.1739</v>
      </c>
      <c r="BB51" s="168">
        <v>77.394999999999996</v>
      </c>
      <c r="BC51" s="168">
        <v>2.2208000000000001</v>
      </c>
      <c r="BD51" s="168">
        <v>-2.6</v>
      </c>
      <c r="BE51" s="168">
        <v>-2.5</v>
      </c>
      <c r="BF51" s="168">
        <v>-25.445699999999999</v>
      </c>
      <c r="BG51" s="168">
        <v>-22.667400000000001</v>
      </c>
      <c r="BH51" s="168">
        <v>-1.4856</v>
      </c>
      <c r="BI51" s="167"/>
      <c r="BJ51" s="168">
        <v>6.2962999999999996</v>
      </c>
      <c r="BK51" s="168">
        <v>1.2717000000000001</v>
      </c>
      <c r="BL51" s="168">
        <v>1.6416999999999999</v>
      </c>
      <c r="BM51" s="168">
        <v>1.1606000000000001</v>
      </c>
      <c r="BN51" s="168">
        <v>-92.806799999999996</v>
      </c>
      <c r="BO51" s="168">
        <v>28.6569</v>
      </c>
      <c r="BP51" s="168">
        <v>28.8095</v>
      </c>
      <c r="BQ51" s="168">
        <v>29.503299999999999</v>
      </c>
      <c r="BR51" s="168">
        <v>-171.97149999999999</v>
      </c>
      <c r="BS51" s="167"/>
      <c r="BT51" s="167"/>
      <c r="BU51" s="167"/>
      <c r="BV51" s="168">
        <v>7.2751000000000001</v>
      </c>
      <c r="BW51" s="168">
        <v>5.7</v>
      </c>
      <c r="BX51" s="168">
        <v>7.6</v>
      </c>
      <c r="BY51" s="168">
        <v>-9.84</v>
      </c>
      <c r="BZ51" s="168">
        <v>-0.92</v>
      </c>
      <c r="CA51" s="168">
        <v>-18.347899999999999</v>
      </c>
      <c r="CB51" s="168">
        <v>-18.079999999999998</v>
      </c>
      <c r="CC51" s="168">
        <v>39.345300000000002</v>
      </c>
      <c r="CD51" s="168">
        <v>38.779800000000002</v>
      </c>
      <c r="CE51" s="168">
        <v>-2.4559000000000002</v>
      </c>
      <c r="CF51" s="168">
        <v>-0.20669999999999999</v>
      </c>
      <c r="CG51" s="168">
        <v>-0.1658</v>
      </c>
      <c r="CH51" s="168">
        <v>6.3460999999999999</v>
      </c>
      <c r="CI51" s="167"/>
      <c r="CJ51" s="168">
        <v>2.1076000000000001</v>
      </c>
      <c r="CK51" s="168">
        <v>7.9960000000000004</v>
      </c>
      <c r="CL51" s="168">
        <v>-17.2</v>
      </c>
      <c r="CM51" s="168">
        <v>-17</v>
      </c>
      <c r="CN51" s="168">
        <v>-1.53</v>
      </c>
      <c r="CO51" s="168">
        <v>20.059699999999999</v>
      </c>
      <c r="CP51" s="168">
        <v>19.804600000000001</v>
      </c>
      <c r="CQ51" s="168">
        <v>18.673300000000001</v>
      </c>
      <c r="CR51" s="168">
        <v>44.454500000000003</v>
      </c>
      <c r="CS51" s="168">
        <v>45.341200000000001</v>
      </c>
      <c r="CT51" s="168">
        <v>-28.1919</v>
      </c>
      <c r="CU51" s="168">
        <v>-19.294499999999999</v>
      </c>
      <c r="CV51" s="168">
        <v>-28.233699999999999</v>
      </c>
      <c r="CW51" s="168">
        <v>3.3860000000000001</v>
      </c>
      <c r="CX51" s="168">
        <v>20.25</v>
      </c>
      <c r="CY51" s="168">
        <v>6.5</v>
      </c>
      <c r="CZ51" s="168">
        <v>5.7861000000000002</v>
      </c>
      <c r="DA51" s="168">
        <v>4.7881999999999998</v>
      </c>
      <c r="DB51" s="168">
        <v>-6.3379000000000003</v>
      </c>
      <c r="DC51" s="167"/>
      <c r="DD51" s="167"/>
      <c r="DE51" s="167"/>
      <c r="DF51" s="168">
        <v>34.846699999999998</v>
      </c>
      <c r="DG51" s="167"/>
      <c r="DH51" s="168">
        <v>-2.3605</v>
      </c>
      <c r="DI51" s="168">
        <v>-20.3</v>
      </c>
      <c r="DJ51" s="168">
        <v>-18.7</v>
      </c>
      <c r="DK51" s="168">
        <v>-2.8210000000000002</v>
      </c>
      <c r="DL51" s="168">
        <v>4.7</v>
      </c>
      <c r="DM51" s="168">
        <v>3.56</v>
      </c>
      <c r="DN51" s="168">
        <v>8.82</v>
      </c>
      <c r="DO51" s="168">
        <v>1.76</v>
      </c>
      <c r="DP51" s="168">
        <v>0.27</v>
      </c>
      <c r="DQ51" s="168">
        <v>4.4640000000000004</v>
      </c>
      <c r="DR51" s="168">
        <v>-34.8795</v>
      </c>
      <c r="DS51" s="168">
        <v>-7.64</v>
      </c>
      <c r="DT51" s="168">
        <v>-4.3600000000000003</v>
      </c>
      <c r="DU51" s="168">
        <v>19.5</v>
      </c>
      <c r="DV51" s="168">
        <v>0.53</v>
      </c>
      <c r="DW51" s="168">
        <v>-34.854500000000002</v>
      </c>
      <c r="DX51" s="168">
        <v>-16.9636</v>
      </c>
      <c r="DY51" s="168">
        <v>-44.120800000000003</v>
      </c>
      <c r="DZ51" s="168">
        <v>-43.972700000000003</v>
      </c>
      <c r="EA51" s="167"/>
      <c r="EB51" s="168">
        <v>-22.071899999999999</v>
      </c>
      <c r="EC51" s="168">
        <v>-32.497300000000003</v>
      </c>
      <c r="ED51" s="168">
        <v>-32.204799999999999</v>
      </c>
      <c r="EE51" s="168">
        <v>-5.9679000000000002</v>
      </c>
      <c r="EF51" s="168">
        <v>-38.418999999999997</v>
      </c>
      <c r="EG51" s="168">
        <v>-9.9979999999999993</v>
      </c>
      <c r="EH51" s="168">
        <v>-101.2568</v>
      </c>
      <c r="EI51" s="168">
        <v>8.2385999999999999</v>
      </c>
      <c r="EJ51" s="168">
        <v>2.8134000000000001</v>
      </c>
      <c r="EK51" s="168">
        <v>-3.4064999999999999</v>
      </c>
      <c r="EL51" s="168">
        <v>-3.8111999999999999</v>
      </c>
      <c r="EM51" s="168">
        <v>29.960699999999999</v>
      </c>
      <c r="EN51" s="168">
        <v>-6.2430000000000003</v>
      </c>
      <c r="EO51" s="168">
        <v>-6.4557000000000002</v>
      </c>
      <c r="EP51" s="168">
        <v>-7.4</v>
      </c>
      <c r="EQ51" s="168">
        <v>-22.746500000000001</v>
      </c>
      <c r="ER51" s="168">
        <v>31.9221</v>
      </c>
      <c r="ES51" s="168">
        <v>0</v>
      </c>
      <c r="ET51" s="168">
        <v>0</v>
      </c>
      <c r="EU51" s="168">
        <v>-2.84</v>
      </c>
      <c r="EV51" s="168">
        <v>0</v>
      </c>
      <c r="EW51" s="168">
        <v>2.5320999999999998</v>
      </c>
      <c r="EX51" s="167"/>
      <c r="EY51" s="168">
        <v>-10.9191</v>
      </c>
      <c r="EZ51" s="168">
        <v>-11.0747</v>
      </c>
      <c r="FA51" s="168">
        <v>8.9350000000000005</v>
      </c>
      <c r="FB51" s="168">
        <v>27.110199999999999</v>
      </c>
      <c r="FC51" s="168">
        <v>-39.404800000000002</v>
      </c>
      <c r="FD51" s="168">
        <v>4.1985999999999999</v>
      </c>
      <c r="FE51" s="168">
        <v>3.9914999999999998</v>
      </c>
      <c r="FF51" s="167"/>
      <c r="FG51" s="168">
        <v>3.8187000000000002</v>
      </c>
      <c r="FH51" s="168">
        <v>4.0575000000000001</v>
      </c>
      <c r="FI51" s="168">
        <v>3.0491999999999999</v>
      </c>
      <c r="FJ51" s="168">
        <v>4.6887999999999996</v>
      </c>
      <c r="FK51" s="168">
        <v>4.8562000000000003</v>
      </c>
      <c r="FL51" s="168">
        <v>-14.7362</v>
      </c>
      <c r="FM51" s="168">
        <v>27.494700000000002</v>
      </c>
      <c r="FN51" s="168">
        <v>27.316199999999998</v>
      </c>
      <c r="FO51" s="168">
        <v>-7.1086</v>
      </c>
      <c r="FP51" s="167"/>
      <c r="FQ51" s="168">
        <v>16.485800000000001</v>
      </c>
      <c r="FR51" s="168">
        <v>-15.04</v>
      </c>
      <c r="FS51" s="168">
        <v>-0.79969999999999997</v>
      </c>
      <c r="FT51" s="168">
        <v>0.2273</v>
      </c>
      <c r="FU51" s="168">
        <v>0.28999999999999998</v>
      </c>
      <c r="FV51" s="168">
        <v>3.28</v>
      </c>
      <c r="FW51" s="168">
        <v>-17.236999999999998</v>
      </c>
      <c r="FX51" s="167"/>
      <c r="FY51" s="168">
        <v>0.57199999999999995</v>
      </c>
      <c r="FZ51" s="168">
        <v>2.41</v>
      </c>
      <c r="GA51" s="167"/>
      <c r="GB51" s="168">
        <v>-7.26</v>
      </c>
      <c r="GC51" s="168">
        <v>-20.209499999999998</v>
      </c>
      <c r="GD51" s="168">
        <v>-10.772600000000001</v>
      </c>
      <c r="GE51" s="168">
        <v>-3.05</v>
      </c>
      <c r="GF51" s="168">
        <v>25.5915</v>
      </c>
      <c r="GG51" s="167"/>
      <c r="GH51" s="168">
        <v>25.5395</v>
      </c>
      <c r="GI51" s="168">
        <v>-10.1302</v>
      </c>
      <c r="GJ51" s="168">
        <v>-10.801600000000001</v>
      </c>
      <c r="GK51" s="168">
        <v>3.1821000000000002</v>
      </c>
      <c r="GL51" s="167"/>
      <c r="GM51" s="167"/>
      <c r="GN51" s="167"/>
      <c r="GO51" s="168">
        <v>60.6312</v>
      </c>
      <c r="GP51" s="168">
        <v>3.1743999999999999</v>
      </c>
      <c r="GQ51" s="168">
        <v>-22.735800000000001</v>
      </c>
      <c r="GR51" s="168">
        <v>7.0929000000000002</v>
      </c>
      <c r="GS51" s="168">
        <v>6.4497999999999998</v>
      </c>
      <c r="GT51" s="168">
        <v>161.08629999999999</v>
      </c>
      <c r="GU51" s="168">
        <v>-4.5092999999999996</v>
      </c>
      <c r="GV51" s="167"/>
      <c r="GW51" s="168">
        <v>-11.3781</v>
      </c>
      <c r="GX51" s="168">
        <v>1.8627</v>
      </c>
      <c r="GY51" s="168">
        <v>4.8789999999999996</v>
      </c>
      <c r="GZ51" s="168">
        <v>5.0556999999999999</v>
      </c>
      <c r="HA51" s="168">
        <v>1.3299000000000001</v>
      </c>
      <c r="HB51" s="168">
        <v>-2.0398000000000001</v>
      </c>
      <c r="HC51" s="168">
        <v>0</v>
      </c>
      <c r="HD51" s="168">
        <v>1.68</v>
      </c>
      <c r="HE51" s="168">
        <v>-8.6144999999999996</v>
      </c>
      <c r="HF51" s="168">
        <v>7.0711000000000004</v>
      </c>
      <c r="HG51" s="168">
        <v>21.822600000000001</v>
      </c>
      <c r="HH51" s="168">
        <v>115.5453</v>
      </c>
      <c r="HI51" s="168">
        <v>8.7277000000000005</v>
      </c>
      <c r="HJ51" s="168">
        <v>10.975199999999999</v>
      </c>
      <c r="HK51" s="168">
        <v>0</v>
      </c>
      <c r="HL51" s="167"/>
      <c r="HM51" s="168">
        <v>0</v>
      </c>
      <c r="HN51" s="168">
        <v>-10.185600000000001</v>
      </c>
      <c r="HO51" s="167"/>
      <c r="HP51" s="168">
        <v>15.271800000000001</v>
      </c>
      <c r="HQ51" s="168">
        <v>-10.0029</v>
      </c>
      <c r="HR51" s="168">
        <v>-9.9473000000000003</v>
      </c>
      <c r="HS51" s="168">
        <v>0.26939999999999997</v>
      </c>
      <c r="HT51" s="168">
        <v>0.41399999999999998</v>
      </c>
      <c r="HU51" s="168">
        <v>19.690000000000001</v>
      </c>
      <c r="HV51" s="168">
        <v>20.07</v>
      </c>
      <c r="HW51" s="168">
        <v>-29.9</v>
      </c>
      <c r="HX51" s="168">
        <v>-30</v>
      </c>
      <c r="HY51" s="168">
        <v>-0.22800000000000001</v>
      </c>
      <c r="HZ51" s="168">
        <v>-9.0399999999999991</v>
      </c>
      <c r="IA51" s="168">
        <v>42.542000000000002</v>
      </c>
      <c r="IB51" s="168">
        <v>29.5321</v>
      </c>
      <c r="IC51" s="168">
        <v>29.411999999999999</v>
      </c>
      <c r="ID51" s="168">
        <v>-19.100000000000001</v>
      </c>
      <c r="IE51" s="168">
        <v>-43.9</v>
      </c>
      <c r="IF51" s="168">
        <v>-7.1</v>
      </c>
      <c r="IG51" s="168">
        <v>-7.7</v>
      </c>
      <c r="IH51" s="168">
        <v>-17.439599999999999</v>
      </c>
      <c r="II51" s="168">
        <v>-17.388000000000002</v>
      </c>
      <c r="IJ51" s="168">
        <v>-160.28890000000001</v>
      </c>
      <c r="IK51" s="168">
        <v>-3.8269000000000002</v>
      </c>
      <c r="IL51" s="168">
        <v>-273.8922</v>
      </c>
      <c r="IM51" s="168">
        <v>-14.8248</v>
      </c>
      <c r="IN51" s="168">
        <v>-56.862699999999997</v>
      </c>
      <c r="IO51" s="168">
        <v>138.9297</v>
      </c>
      <c r="IP51" s="168">
        <v>22.4847</v>
      </c>
      <c r="IQ51" s="168">
        <v>112.7084</v>
      </c>
      <c r="IR51" s="168">
        <v>86.656800000000004</v>
      </c>
      <c r="IS51" s="168">
        <v>86.458600000000004</v>
      </c>
      <c r="IT51" s="168">
        <v>24.590499999999999</v>
      </c>
      <c r="IU51" s="168">
        <v>23.2135</v>
      </c>
      <c r="IV51" s="168">
        <v>-5.0705</v>
      </c>
      <c r="IW51" s="168">
        <v>269.43389999999999</v>
      </c>
      <c r="IX51" s="168">
        <v>-181.58170000000001</v>
      </c>
      <c r="IY51" s="168">
        <v>102.7079</v>
      </c>
      <c r="IZ51" s="168">
        <v>-78.649600000000007</v>
      </c>
      <c r="JA51" s="168">
        <v>-0.3967</v>
      </c>
      <c r="JB51" s="168">
        <v>5.16</v>
      </c>
      <c r="JC51" s="168">
        <v>-8.8000000000000007</v>
      </c>
      <c r="JD51" s="168">
        <v>-2.282</v>
      </c>
      <c r="JE51" s="168">
        <v>-2.2749999999999999</v>
      </c>
      <c r="JF51" s="168">
        <v>5.04</v>
      </c>
      <c r="JG51" s="168">
        <v>-4.4000000000000004</v>
      </c>
      <c r="JH51" s="168">
        <v>-3.2980999999999998</v>
      </c>
      <c r="JI51" s="168">
        <v>-1.4328000000000001</v>
      </c>
      <c r="JJ51" s="168">
        <v>-8.6999999999999994E-2</v>
      </c>
      <c r="JK51" s="168">
        <v>-3.8651</v>
      </c>
      <c r="JL51" s="168">
        <v>1.8</v>
      </c>
      <c r="JM51" s="168">
        <v>0.54700000000000004</v>
      </c>
      <c r="JN51" s="168">
        <v>0.82699999999999996</v>
      </c>
      <c r="JO51" s="167"/>
      <c r="JP51" s="167"/>
      <c r="JQ51" s="168">
        <v>3.8816000000000002</v>
      </c>
      <c r="JR51" s="168">
        <v>4.2062999999999997</v>
      </c>
      <c r="JS51" s="168">
        <v>3.1747000000000001</v>
      </c>
      <c r="JT51" s="167"/>
      <c r="JU51" s="168">
        <v>29.7</v>
      </c>
      <c r="JV51" s="168">
        <v>3.3035000000000001</v>
      </c>
      <c r="JW51" s="168">
        <v>0</v>
      </c>
      <c r="JX51" s="167"/>
      <c r="JY51" s="168">
        <v>-13.690899999999999</v>
      </c>
      <c r="JZ51" s="168">
        <v>0.90369999999999995</v>
      </c>
      <c r="KA51" s="168">
        <v>-23.370999999999999</v>
      </c>
      <c r="KB51" s="168">
        <v>-13.751200000000001</v>
      </c>
      <c r="KC51" s="168">
        <v>-8.2703000000000007</v>
      </c>
      <c r="KD51" s="168">
        <v>-22.696400000000001</v>
      </c>
      <c r="KE51" s="168">
        <v>0</v>
      </c>
      <c r="KF51" s="168">
        <v>-24</v>
      </c>
      <c r="KG51" s="168">
        <v>6.9</v>
      </c>
      <c r="KH51" s="168">
        <v>60.815600000000003</v>
      </c>
      <c r="KI51" s="168">
        <v>-131.96600000000001</v>
      </c>
    </row>
    <row r="52" spans="1:295" ht="18" customHeight="1" x14ac:dyDescent="0.3">
      <c r="A52" s="164" t="s">
        <v>64</v>
      </c>
      <c r="B52" s="164" t="s">
        <v>854</v>
      </c>
      <c r="C52" s="167"/>
      <c r="D52" s="168">
        <v>5.8041</v>
      </c>
      <c r="E52" s="168">
        <v>-10.6708</v>
      </c>
      <c r="F52" s="168">
        <v>9.0312000000000001</v>
      </c>
      <c r="G52" s="168">
        <v>5.9363000000000001</v>
      </c>
      <c r="H52" s="167"/>
      <c r="I52" s="168">
        <v>11.528700000000001</v>
      </c>
      <c r="J52" s="167"/>
      <c r="K52" s="168">
        <v>19.998799999999999</v>
      </c>
      <c r="L52" s="168">
        <v>8.3856999999999999</v>
      </c>
      <c r="M52" s="168">
        <v>13.7447</v>
      </c>
      <c r="N52" s="168">
        <v>-6.66</v>
      </c>
      <c r="O52" s="168">
        <v>-22</v>
      </c>
      <c r="P52" s="168">
        <v>-2.2000000000000002</v>
      </c>
      <c r="Q52" s="168">
        <v>0</v>
      </c>
      <c r="R52" s="168">
        <v>-11</v>
      </c>
      <c r="S52" s="168">
        <v>-3.1558000000000002</v>
      </c>
      <c r="T52" s="168">
        <v>-8.6242000000000001</v>
      </c>
      <c r="U52" s="168">
        <v>5.8335999999999997</v>
      </c>
      <c r="V52" s="168">
        <v>5.8051000000000004</v>
      </c>
      <c r="W52" s="168">
        <v>10.312200000000001</v>
      </c>
      <c r="X52" s="168">
        <v>4.3672000000000004</v>
      </c>
      <c r="Y52" s="168">
        <v>-0.68220000000000003</v>
      </c>
      <c r="Z52" s="168">
        <v>1.9945999999999999</v>
      </c>
      <c r="AA52" s="167"/>
      <c r="AB52" s="168">
        <v>-1.1244000000000001</v>
      </c>
      <c r="AC52" s="168">
        <v>-0.70799999999999996</v>
      </c>
      <c r="AD52" s="168">
        <v>-0.68100000000000005</v>
      </c>
      <c r="AE52" s="168">
        <v>3.4889999999999999</v>
      </c>
      <c r="AF52" s="168">
        <v>-13.32</v>
      </c>
      <c r="AG52" s="168">
        <v>-8.8000000000000007</v>
      </c>
      <c r="AH52" s="168">
        <v>-0.94299999999999995</v>
      </c>
      <c r="AI52" s="168">
        <v>0.33300000000000002</v>
      </c>
      <c r="AJ52" s="168">
        <v>-9.43</v>
      </c>
      <c r="AK52" s="168">
        <v>-9.4600000000000009</v>
      </c>
      <c r="AL52" s="167"/>
      <c r="AM52" s="168">
        <v>-12.2</v>
      </c>
      <c r="AN52" s="168">
        <v>-12.22</v>
      </c>
      <c r="AO52" s="167"/>
      <c r="AP52" s="168">
        <v>4.2660999999999998</v>
      </c>
      <c r="AQ52" s="168">
        <v>15.0822</v>
      </c>
      <c r="AR52" s="168">
        <v>16.941199999999998</v>
      </c>
      <c r="AS52" s="168">
        <v>-8.8780000000000001</v>
      </c>
      <c r="AT52" s="168">
        <v>-8.6912000000000003</v>
      </c>
      <c r="AU52" s="168">
        <v>-8.1556999999999995</v>
      </c>
      <c r="AV52" s="168">
        <v>5.8879999999999999</v>
      </c>
      <c r="AW52" s="168">
        <v>5.1737000000000002</v>
      </c>
      <c r="AX52" s="167"/>
      <c r="AY52" s="168">
        <v>-13.9329</v>
      </c>
      <c r="AZ52" s="168">
        <v>12.8818</v>
      </c>
      <c r="BA52" s="168">
        <v>12.798500000000001</v>
      </c>
      <c r="BB52" s="168">
        <v>80.077600000000004</v>
      </c>
      <c r="BC52" s="168">
        <v>4.9287000000000001</v>
      </c>
      <c r="BD52" s="168">
        <v>-2.2000000000000002</v>
      </c>
      <c r="BE52" s="168">
        <v>-2.1</v>
      </c>
      <c r="BF52" s="168">
        <v>-26.729199999999999</v>
      </c>
      <c r="BG52" s="168">
        <v>-26.802</v>
      </c>
      <c r="BH52" s="168">
        <v>-1.5014000000000001</v>
      </c>
      <c r="BI52" s="167"/>
      <c r="BJ52" s="168">
        <v>5.8655999999999997</v>
      </c>
      <c r="BK52" s="168">
        <v>1.6692</v>
      </c>
      <c r="BL52" s="168">
        <v>1.5967</v>
      </c>
      <c r="BM52" s="168">
        <v>1.0749</v>
      </c>
      <c r="BN52" s="168">
        <v>-114.50539999999999</v>
      </c>
      <c r="BO52" s="168">
        <v>28.9621</v>
      </c>
      <c r="BP52" s="168">
        <v>29.023099999999999</v>
      </c>
      <c r="BQ52" s="168">
        <v>35.014600000000002</v>
      </c>
      <c r="BR52" s="168">
        <v>-186.69139999999999</v>
      </c>
      <c r="BS52" s="167"/>
      <c r="BT52" s="167"/>
      <c r="BU52" s="167"/>
      <c r="BV52" s="168">
        <v>7.3548999999999998</v>
      </c>
      <c r="BW52" s="168">
        <v>5.48</v>
      </c>
      <c r="BX52" s="168">
        <v>6.99</v>
      </c>
      <c r="BY52" s="168">
        <v>-10.33</v>
      </c>
      <c r="BZ52" s="168">
        <v>-0.14000000000000001</v>
      </c>
      <c r="CA52" s="168">
        <v>-18.079999999999998</v>
      </c>
      <c r="CB52" s="168">
        <v>-18.213999999999999</v>
      </c>
      <c r="CC52" s="168">
        <v>38.974299999999999</v>
      </c>
      <c r="CD52" s="168">
        <v>37.697400000000002</v>
      </c>
      <c r="CE52" s="168">
        <v>-2.3086000000000002</v>
      </c>
      <c r="CF52" s="168">
        <v>4.2225000000000001</v>
      </c>
      <c r="CG52" s="168">
        <v>4.3083</v>
      </c>
      <c r="CH52" s="168">
        <v>5.7923</v>
      </c>
      <c r="CI52" s="167"/>
      <c r="CJ52" s="168">
        <v>4.032</v>
      </c>
      <c r="CK52" s="168">
        <v>8.2750000000000004</v>
      </c>
      <c r="CL52" s="168">
        <v>-19.5</v>
      </c>
      <c r="CM52" s="168">
        <v>-18.899999999999999</v>
      </c>
      <c r="CN52" s="168">
        <v>-1.49</v>
      </c>
      <c r="CO52" s="168">
        <v>20.095300000000002</v>
      </c>
      <c r="CP52" s="168">
        <v>19.998699999999999</v>
      </c>
      <c r="CQ52" s="168">
        <v>18.840699999999998</v>
      </c>
      <c r="CR52" s="168">
        <v>49.031799999999997</v>
      </c>
      <c r="CS52" s="168">
        <v>48.885199999999998</v>
      </c>
      <c r="CT52" s="168">
        <v>-30.5578</v>
      </c>
      <c r="CU52" s="168">
        <v>-20.390999999999998</v>
      </c>
      <c r="CV52" s="168">
        <v>-31.657699999999998</v>
      </c>
      <c r="CW52" s="168">
        <v>3.5583</v>
      </c>
      <c r="CX52" s="168">
        <v>20.09</v>
      </c>
      <c r="CY52" s="168">
        <v>6.41</v>
      </c>
      <c r="CZ52" s="168">
        <v>5.1611000000000002</v>
      </c>
      <c r="DA52" s="168">
        <v>4.1045999999999996</v>
      </c>
      <c r="DB52" s="168">
        <v>-5.7939999999999996</v>
      </c>
      <c r="DC52" s="167"/>
      <c r="DD52" s="167"/>
      <c r="DE52" s="167"/>
      <c r="DF52" s="168">
        <v>35.5032</v>
      </c>
      <c r="DG52" s="167"/>
      <c r="DH52" s="168">
        <v>-2.1101999999999999</v>
      </c>
      <c r="DI52" s="168">
        <v>-20.3</v>
      </c>
      <c r="DJ52" s="168">
        <v>-18.7</v>
      </c>
      <c r="DK52" s="168">
        <v>-2.9407000000000001</v>
      </c>
      <c r="DL52" s="168">
        <v>3.6</v>
      </c>
      <c r="DM52" s="168">
        <v>2.92</v>
      </c>
      <c r="DN52" s="168">
        <v>7.52</v>
      </c>
      <c r="DO52" s="168">
        <v>0.74</v>
      </c>
      <c r="DP52" s="168">
        <v>0.45</v>
      </c>
      <c r="DQ52" s="168">
        <v>4.7895000000000003</v>
      </c>
      <c r="DR52" s="168">
        <v>-35.576999999999998</v>
      </c>
      <c r="DS52" s="168">
        <v>-7.21</v>
      </c>
      <c r="DT52" s="168">
        <v>-4.5599999999999996</v>
      </c>
      <c r="DU52" s="168">
        <v>20.98</v>
      </c>
      <c r="DV52" s="168">
        <v>0.21</v>
      </c>
      <c r="DW52" s="168">
        <v>-35.945500000000003</v>
      </c>
      <c r="DX52" s="168">
        <v>-18.363600000000002</v>
      </c>
      <c r="DY52" s="168">
        <v>-44.843000000000004</v>
      </c>
      <c r="DZ52" s="168">
        <v>-44.663600000000002</v>
      </c>
      <c r="EA52" s="167"/>
      <c r="EB52" s="168">
        <v>-26.0517</v>
      </c>
      <c r="EC52" s="168">
        <v>-34.9069</v>
      </c>
      <c r="ED52" s="168">
        <v>-35.335999999999999</v>
      </c>
      <c r="EE52" s="168">
        <v>-6.3605999999999998</v>
      </c>
      <c r="EF52" s="168">
        <v>-28.198699999999999</v>
      </c>
      <c r="EG52" s="168">
        <v>-10.148</v>
      </c>
      <c r="EH52" s="168">
        <v>-111.0587</v>
      </c>
      <c r="EI52" s="168">
        <v>22.879899999999999</v>
      </c>
      <c r="EJ52" s="168">
        <v>2.2869999999999999</v>
      </c>
      <c r="EK52" s="168">
        <v>-2.6972999999999998</v>
      </c>
      <c r="EL52" s="168">
        <v>-3.2705000000000002</v>
      </c>
      <c r="EM52" s="168">
        <v>28.321000000000002</v>
      </c>
      <c r="EN52" s="168">
        <v>-7.1605999999999996</v>
      </c>
      <c r="EO52" s="168">
        <v>-6.9139999999999997</v>
      </c>
      <c r="EP52" s="168">
        <v>6.6</v>
      </c>
      <c r="EQ52" s="168">
        <v>-25.636299999999999</v>
      </c>
      <c r="ER52" s="168">
        <v>49.651699999999998</v>
      </c>
      <c r="ES52" s="167"/>
      <c r="ET52" s="168">
        <v>0</v>
      </c>
      <c r="EU52" s="168">
        <v>-3.05</v>
      </c>
      <c r="EV52" s="168">
        <v>0.6</v>
      </c>
      <c r="EW52" s="168">
        <v>1.9785999999999999</v>
      </c>
      <c r="EX52" s="167"/>
      <c r="EY52" s="168">
        <v>-11.1311</v>
      </c>
      <c r="EZ52" s="168">
        <v>-11.308999999999999</v>
      </c>
      <c r="FA52" s="168">
        <v>10.234500000000001</v>
      </c>
      <c r="FB52" s="168">
        <v>24.199200000000001</v>
      </c>
      <c r="FC52" s="168">
        <v>-36.384599999999999</v>
      </c>
      <c r="FD52" s="168">
        <v>3.8266</v>
      </c>
      <c r="FE52" s="168">
        <v>3.5144000000000002</v>
      </c>
      <c r="FF52" s="167"/>
      <c r="FG52" s="168">
        <v>4.6456</v>
      </c>
      <c r="FH52" s="168">
        <v>4.5793999999999997</v>
      </c>
      <c r="FI52" s="168">
        <v>3.1429</v>
      </c>
      <c r="FJ52" s="168">
        <v>4.8562000000000003</v>
      </c>
      <c r="FK52" s="168">
        <v>5.0236999999999998</v>
      </c>
      <c r="FL52" s="168">
        <v>-14.401199999999999</v>
      </c>
      <c r="FM52" s="168">
        <v>28.148</v>
      </c>
      <c r="FN52" s="168">
        <v>28.094799999999999</v>
      </c>
      <c r="FO52" s="168">
        <v>-7.1528999999999998</v>
      </c>
      <c r="FP52" s="167"/>
      <c r="FQ52" s="168">
        <v>16.812999999999999</v>
      </c>
      <c r="FR52" s="168">
        <v>-14.64</v>
      </c>
      <c r="FS52" s="168">
        <v>-0.79969999999999997</v>
      </c>
      <c r="FT52" s="168">
        <v>0.25380000000000003</v>
      </c>
      <c r="FU52" s="168">
        <v>0.35</v>
      </c>
      <c r="FV52" s="168">
        <v>3.13</v>
      </c>
      <c r="FW52" s="168">
        <v>-16.834499999999998</v>
      </c>
      <c r="FX52" s="167"/>
      <c r="FY52" s="168">
        <v>0.56999999999999995</v>
      </c>
      <c r="FZ52" s="168">
        <v>2.4039999999999999</v>
      </c>
      <c r="GA52" s="167"/>
      <c r="GB52" s="168">
        <v>-7.04</v>
      </c>
      <c r="GC52" s="168">
        <v>-20.163399999999999</v>
      </c>
      <c r="GD52" s="168">
        <v>-10.5183</v>
      </c>
      <c r="GE52" s="168">
        <v>-3.12</v>
      </c>
      <c r="GF52" s="168">
        <v>25.956499999999998</v>
      </c>
      <c r="GG52" s="167"/>
      <c r="GH52" s="168">
        <v>25.538399999999999</v>
      </c>
      <c r="GI52" s="168">
        <v>-9.9859000000000009</v>
      </c>
      <c r="GJ52" s="168">
        <v>-10.5656</v>
      </c>
      <c r="GK52" s="168">
        <v>3.0341999999999998</v>
      </c>
      <c r="GL52" s="167"/>
      <c r="GM52" s="167"/>
      <c r="GN52" s="168">
        <v>-12.4551</v>
      </c>
      <c r="GO52" s="168">
        <v>61.066499999999998</v>
      </c>
      <c r="GP52" s="168">
        <v>3.3643999999999998</v>
      </c>
      <c r="GQ52" s="168">
        <v>-23.133299999999998</v>
      </c>
      <c r="GR52" s="168">
        <v>5.7096</v>
      </c>
      <c r="GS52" s="168">
        <v>5.4264999999999999</v>
      </c>
      <c r="GT52" s="168">
        <v>157.3486</v>
      </c>
      <c r="GU52" s="168">
        <v>-5.2801</v>
      </c>
      <c r="GV52" s="167"/>
      <c r="GW52" s="168">
        <v>-11.2346</v>
      </c>
      <c r="GX52" s="168">
        <v>0.56679999999999997</v>
      </c>
      <c r="GY52" s="168">
        <v>4.4469000000000003</v>
      </c>
      <c r="GZ52" s="168">
        <v>4.5495000000000001</v>
      </c>
      <c r="HA52" s="168">
        <v>0</v>
      </c>
      <c r="HB52" s="168">
        <v>0</v>
      </c>
      <c r="HC52" s="168">
        <v>0</v>
      </c>
      <c r="HD52" s="168">
        <v>2.93</v>
      </c>
      <c r="HE52" s="168">
        <v>-11.0746</v>
      </c>
      <c r="HF52" s="168">
        <v>0</v>
      </c>
      <c r="HG52" s="168">
        <v>24.077100000000002</v>
      </c>
      <c r="HH52" s="168">
        <v>123.2393</v>
      </c>
      <c r="HI52" s="168">
        <v>10.6455</v>
      </c>
      <c r="HJ52" s="168">
        <v>12.21</v>
      </c>
      <c r="HK52" s="168">
        <v>-10.773400000000001</v>
      </c>
      <c r="HL52" s="167"/>
      <c r="HM52" s="168">
        <v>-9.9351000000000003</v>
      </c>
      <c r="HN52" s="168">
        <v>-11.5268</v>
      </c>
      <c r="HO52" s="168">
        <v>14.9633</v>
      </c>
      <c r="HP52" s="167"/>
      <c r="HQ52" s="168">
        <v>-6.7849000000000004</v>
      </c>
      <c r="HR52" s="168">
        <v>-6.9154</v>
      </c>
      <c r="HS52" s="168">
        <v>1.8783000000000001</v>
      </c>
      <c r="HT52" s="168">
        <v>2.0836000000000001</v>
      </c>
      <c r="HU52" s="168">
        <v>19.96</v>
      </c>
      <c r="HV52" s="168">
        <v>20.420000000000002</v>
      </c>
      <c r="HW52" s="168">
        <v>-31.5</v>
      </c>
      <c r="HX52" s="168">
        <v>-31.8</v>
      </c>
      <c r="HY52" s="168">
        <v>-0.22800000000000001</v>
      </c>
      <c r="HZ52" s="168">
        <v>-9.6</v>
      </c>
      <c r="IA52" s="168">
        <v>41.947299999999998</v>
      </c>
      <c r="IB52" s="168">
        <v>31.724799999999998</v>
      </c>
      <c r="IC52" s="168">
        <v>31.901900000000001</v>
      </c>
      <c r="ID52" s="167"/>
      <c r="IE52" s="168">
        <v>-48.2</v>
      </c>
      <c r="IF52" s="168">
        <v>-8.8000000000000007</v>
      </c>
      <c r="IG52" s="168">
        <v>-9.4</v>
      </c>
      <c r="IH52" s="167"/>
      <c r="II52" s="167"/>
      <c r="IJ52" s="168">
        <v>-156.20699999999999</v>
      </c>
      <c r="IK52" s="168">
        <v>-0.45600000000000002</v>
      </c>
      <c r="IL52" s="168">
        <v>-274.51920000000001</v>
      </c>
      <c r="IM52" s="168">
        <v>-13.841699999999999</v>
      </c>
      <c r="IN52" s="168">
        <v>-54.300899999999999</v>
      </c>
      <c r="IO52" s="168">
        <v>145.07140000000001</v>
      </c>
      <c r="IP52" s="168">
        <v>14.9291</v>
      </c>
      <c r="IQ52" s="168">
        <v>104.02460000000001</v>
      </c>
      <c r="IR52" s="168">
        <v>89.725499999999997</v>
      </c>
      <c r="IS52" s="168">
        <v>90.949600000000004</v>
      </c>
      <c r="IT52" s="168">
        <v>28.295100000000001</v>
      </c>
      <c r="IU52" s="168">
        <v>27.8018</v>
      </c>
      <c r="IV52" s="168">
        <v>-1.4418</v>
      </c>
      <c r="IW52" s="168">
        <v>276.72609999999997</v>
      </c>
      <c r="IX52" s="168">
        <v>-182.5702</v>
      </c>
      <c r="IY52" s="168">
        <v>116.5808</v>
      </c>
      <c r="IZ52" s="168">
        <v>-86.668099999999995</v>
      </c>
      <c r="JA52" s="168">
        <v>-1.5222</v>
      </c>
      <c r="JB52" s="168">
        <v>5.5270000000000001</v>
      </c>
      <c r="JC52" s="168">
        <v>-9.36</v>
      </c>
      <c r="JD52" s="168">
        <v>-2.238</v>
      </c>
      <c r="JE52" s="168">
        <v>-2.262</v>
      </c>
      <c r="JF52" s="168">
        <v>6.4</v>
      </c>
      <c r="JG52" s="168">
        <v>-6.24</v>
      </c>
      <c r="JH52" s="168">
        <v>-3.1509</v>
      </c>
      <c r="JI52" s="168">
        <v>0.499</v>
      </c>
      <c r="JJ52" s="168">
        <v>1.6434</v>
      </c>
      <c r="JK52" s="168">
        <v>-6.7674000000000003</v>
      </c>
      <c r="JL52" s="168">
        <v>0.9</v>
      </c>
      <c r="JM52" s="168">
        <v>1.454</v>
      </c>
      <c r="JN52" s="168">
        <v>1.504</v>
      </c>
      <c r="JO52" s="167"/>
      <c r="JP52" s="167"/>
      <c r="JQ52" s="168">
        <v>4.1471999999999998</v>
      </c>
      <c r="JR52" s="168">
        <v>4.1607000000000003</v>
      </c>
      <c r="JS52" s="168">
        <v>2.5011999999999999</v>
      </c>
      <c r="JT52" s="167"/>
      <c r="JU52" s="168">
        <v>36</v>
      </c>
      <c r="JV52" s="168">
        <v>3.5339</v>
      </c>
      <c r="JW52" s="168">
        <v>-0.03</v>
      </c>
      <c r="JX52" s="167"/>
      <c r="JY52" s="168">
        <v>-14.9842</v>
      </c>
      <c r="JZ52" s="168">
        <v>0.65749999999999997</v>
      </c>
      <c r="KA52" s="168">
        <v>-22.601299999999998</v>
      </c>
      <c r="KB52" s="168">
        <v>-15.4962</v>
      </c>
      <c r="KC52" s="168">
        <v>-8.5096000000000007</v>
      </c>
      <c r="KD52" s="168">
        <v>-21.0213</v>
      </c>
      <c r="KE52" s="168">
        <v>0</v>
      </c>
      <c r="KF52" s="168">
        <v>-31</v>
      </c>
      <c r="KG52" s="168">
        <v>14.1</v>
      </c>
      <c r="KH52" s="168">
        <v>68.336699999999993</v>
      </c>
      <c r="KI52" s="168">
        <v>-137.51779999999999</v>
      </c>
    </row>
    <row r="53" spans="1:295" ht="18" customHeight="1" x14ac:dyDescent="0.3">
      <c r="A53" s="164" t="s">
        <v>64</v>
      </c>
      <c r="B53" s="164" t="s">
        <v>855</v>
      </c>
      <c r="C53" s="167"/>
      <c r="D53" s="168">
        <v>5.3182999999999998</v>
      </c>
      <c r="E53" s="168">
        <v>-10.0304</v>
      </c>
      <c r="F53" s="168">
        <v>10.178800000000001</v>
      </c>
      <c r="G53" s="168">
        <v>6.0029000000000003</v>
      </c>
      <c r="H53" s="167"/>
      <c r="I53" s="168">
        <v>10.68</v>
      </c>
      <c r="J53" s="167"/>
      <c r="K53" s="168">
        <v>20.7026</v>
      </c>
      <c r="L53" s="168">
        <v>8.7556999999999992</v>
      </c>
      <c r="M53" s="168">
        <v>14.217700000000001</v>
      </c>
      <c r="N53" s="168">
        <v>-6.66</v>
      </c>
      <c r="O53" s="168">
        <v>-19.8</v>
      </c>
      <c r="P53" s="168">
        <v>-2.2000000000000002</v>
      </c>
      <c r="Q53" s="168">
        <v>0</v>
      </c>
      <c r="R53" s="168">
        <v>-11</v>
      </c>
      <c r="S53" s="168">
        <v>-3.1198000000000001</v>
      </c>
      <c r="T53" s="168">
        <v>-7.7068000000000003</v>
      </c>
      <c r="U53" s="168">
        <v>5.1176000000000004</v>
      </c>
      <c r="V53" s="168">
        <v>5.3308999999999997</v>
      </c>
      <c r="W53" s="168">
        <v>9.0562000000000005</v>
      </c>
      <c r="X53" s="168">
        <v>4.5663</v>
      </c>
      <c r="Y53" s="168">
        <v>-0.60009999999999997</v>
      </c>
      <c r="Z53" s="168">
        <v>2.0905999999999998</v>
      </c>
      <c r="AA53" s="167"/>
      <c r="AB53" s="168">
        <v>-1.0523</v>
      </c>
      <c r="AC53" s="168">
        <v>-0.77600000000000002</v>
      </c>
      <c r="AD53" s="168">
        <v>-0.76600000000000001</v>
      </c>
      <c r="AE53" s="168">
        <v>3.2069999999999999</v>
      </c>
      <c r="AF53" s="168">
        <v>-15.54</v>
      </c>
      <c r="AG53" s="168">
        <v>-11</v>
      </c>
      <c r="AH53" s="168">
        <v>-0.871</v>
      </c>
      <c r="AI53" s="168">
        <v>0.31900000000000001</v>
      </c>
      <c r="AJ53" s="168">
        <v>-10.23</v>
      </c>
      <c r="AK53" s="168">
        <v>-10.23</v>
      </c>
      <c r="AL53" s="167"/>
      <c r="AM53" s="168">
        <v>-12.35</v>
      </c>
      <c r="AN53" s="168">
        <v>-12.42</v>
      </c>
      <c r="AO53" s="167"/>
      <c r="AP53" s="168">
        <v>4.1936</v>
      </c>
      <c r="AQ53" s="168">
        <v>14.4436</v>
      </c>
      <c r="AR53" s="168">
        <v>16.2041</v>
      </c>
      <c r="AS53" s="168">
        <v>-8.6675000000000004</v>
      </c>
      <c r="AT53" s="168">
        <v>-8.4969999999999999</v>
      </c>
      <c r="AU53" s="168">
        <v>-8.1237999999999992</v>
      </c>
      <c r="AV53" s="168">
        <v>4.8982999999999999</v>
      </c>
      <c r="AW53" s="168">
        <v>5.7247000000000003</v>
      </c>
      <c r="AX53" s="167"/>
      <c r="AY53" s="168">
        <v>-14.1615</v>
      </c>
      <c r="AZ53" s="168">
        <v>13.4541</v>
      </c>
      <c r="BA53" s="168">
        <v>14.2464</v>
      </c>
      <c r="BB53" s="168">
        <v>76.5321</v>
      </c>
      <c r="BC53" s="168">
        <v>5.9530000000000003</v>
      </c>
      <c r="BD53" s="168">
        <v>-3.1</v>
      </c>
      <c r="BE53" s="168">
        <v>-3.1</v>
      </c>
      <c r="BF53" s="168">
        <v>-27.6844</v>
      </c>
      <c r="BG53" s="168">
        <v>-27.4543</v>
      </c>
      <c r="BH53" s="168">
        <v>-1.524</v>
      </c>
      <c r="BI53" s="167"/>
      <c r="BJ53" s="168">
        <v>5.2175000000000002</v>
      </c>
      <c r="BK53" s="168">
        <v>1.6949000000000001</v>
      </c>
      <c r="BL53" s="168">
        <v>0.78869999999999996</v>
      </c>
      <c r="BM53" s="168">
        <v>0.49659999999999999</v>
      </c>
      <c r="BN53" s="168">
        <v>-123.9661</v>
      </c>
      <c r="BO53" s="168">
        <v>28.8095</v>
      </c>
      <c r="BP53" s="168">
        <v>28.901</v>
      </c>
      <c r="BQ53" s="168">
        <v>42.625</v>
      </c>
      <c r="BR53" s="168">
        <v>-198.16149999999999</v>
      </c>
      <c r="BS53" s="167"/>
      <c r="BT53" s="167"/>
      <c r="BU53" s="167"/>
      <c r="BV53" s="168">
        <v>6.3470000000000004</v>
      </c>
      <c r="BW53" s="168">
        <v>5.45</v>
      </c>
      <c r="BX53" s="168">
        <v>6.73</v>
      </c>
      <c r="BY53" s="168">
        <v>-11.08</v>
      </c>
      <c r="BZ53" s="168">
        <v>-0.84</v>
      </c>
      <c r="CA53" s="168">
        <v>-17.008400000000002</v>
      </c>
      <c r="CB53" s="168">
        <v>-17.276299999999999</v>
      </c>
      <c r="CC53" s="168">
        <v>37.486800000000002</v>
      </c>
      <c r="CD53" s="168">
        <v>36.580300000000001</v>
      </c>
      <c r="CE53" s="168">
        <v>-4.6292</v>
      </c>
      <c r="CF53" s="168">
        <v>1.6731</v>
      </c>
      <c r="CG53" s="168">
        <v>1.8325</v>
      </c>
      <c r="CH53" s="168">
        <v>5.0865999999999998</v>
      </c>
      <c r="CI53" s="167"/>
      <c r="CJ53" s="168">
        <v>4.2153</v>
      </c>
      <c r="CK53" s="168">
        <v>8.7129999999999992</v>
      </c>
      <c r="CL53" s="168">
        <v>-21.4</v>
      </c>
      <c r="CM53" s="168">
        <v>-20.5</v>
      </c>
      <c r="CN53" s="168">
        <v>-1.62</v>
      </c>
      <c r="CO53" s="168">
        <v>17.5122</v>
      </c>
      <c r="CP53" s="168">
        <v>17.676600000000001</v>
      </c>
      <c r="CQ53" s="168">
        <v>16.245699999999999</v>
      </c>
      <c r="CR53" s="168">
        <v>50.500700000000002</v>
      </c>
      <c r="CS53" s="168">
        <v>50.389600000000002</v>
      </c>
      <c r="CT53" s="168">
        <v>-31.237100000000002</v>
      </c>
      <c r="CU53" s="168">
        <v>-21.169799999999999</v>
      </c>
      <c r="CV53" s="168">
        <v>-31.628</v>
      </c>
      <c r="CW53" s="168">
        <v>3.4638</v>
      </c>
      <c r="CX53" s="168">
        <v>18.8</v>
      </c>
      <c r="CY53" s="168">
        <v>5.72</v>
      </c>
      <c r="CZ53" s="168">
        <v>4.5361000000000002</v>
      </c>
      <c r="DA53" s="168">
        <v>3.6162999999999998</v>
      </c>
      <c r="DB53" s="168">
        <v>-5.6210000000000004</v>
      </c>
      <c r="DC53" s="167"/>
      <c r="DD53" s="167"/>
      <c r="DE53" s="167"/>
      <c r="DF53" s="168">
        <v>35.100700000000003</v>
      </c>
      <c r="DG53" s="167"/>
      <c r="DH53" s="168">
        <v>-2.1598000000000002</v>
      </c>
      <c r="DI53" s="168">
        <v>-18</v>
      </c>
      <c r="DJ53" s="167"/>
      <c r="DK53" s="168">
        <v>-3.5571000000000002</v>
      </c>
      <c r="DL53" s="168">
        <v>2.4</v>
      </c>
      <c r="DM53" s="168">
        <v>3.04</v>
      </c>
      <c r="DN53" s="168">
        <v>6.64</v>
      </c>
      <c r="DO53" s="168">
        <v>0.01</v>
      </c>
      <c r="DP53" s="168">
        <v>0.3</v>
      </c>
      <c r="DQ53" s="168">
        <v>5.5025000000000004</v>
      </c>
      <c r="DR53" s="168">
        <v>-36.562100000000001</v>
      </c>
      <c r="DS53" s="168">
        <v>-7.31</v>
      </c>
      <c r="DT53" s="168">
        <v>-4.45</v>
      </c>
      <c r="DU53" s="168">
        <v>16.89</v>
      </c>
      <c r="DV53" s="168">
        <v>0.12</v>
      </c>
      <c r="DW53" s="168">
        <v>-36.236400000000003</v>
      </c>
      <c r="DX53" s="168">
        <v>-18.7</v>
      </c>
      <c r="DY53" s="168">
        <v>-43.374200000000002</v>
      </c>
      <c r="DZ53" s="168">
        <v>-43.345500000000001</v>
      </c>
      <c r="EA53" s="167"/>
      <c r="EB53" s="168">
        <v>-28.801100000000002</v>
      </c>
      <c r="EC53" s="168">
        <v>-37.496600000000001</v>
      </c>
      <c r="ED53" s="168">
        <v>-37.595500000000001</v>
      </c>
      <c r="EE53" s="168">
        <v>-7.0038</v>
      </c>
      <c r="EF53" s="168">
        <v>-19.440300000000001</v>
      </c>
      <c r="EG53" s="168">
        <v>-10.057</v>
      </c>
      <c r="EH53" s="168">
        <v>-118.96429999999999</v>
      </c>
      <c r="EI53" s="168">
        <v>19.266400000000001</v>
      </c>
      <c r="EJ53" s="168">
        <v>1.6758</v>
      </c>
      <c r="EK53" s="168">
        <v>-2.6467000000000001</v>
      </c>
      <c r="EL53" s="168">
        <v>-2.9533</v>
      </c>
      <c r="EM53" s="168">
        <v>25.619599999999998</v>
      </c>
      <c r="EN53" s="168">
        <v>-7.2276999999999996</v>
      </c>
      <c r="EO53" s="168">
        <v>-7.5548999999999999</v>
      </c>
      <c r="EP53" s="168">
        <v>4.9000000000000004</v>
      </c>
      <c r="EQ53" s="168">
        <v>-26.879300000000001</v>
      </c>
      <c r="ER53" s="168">
        <v>50.482100000000003</v>
      </c>
      <c r="ES53" s="167"/>
      <c r="ET53" s="167"/>
      <c r="EU53" s="168">
        <v>-3.96</v>
      </c>
      <c r="EV53" s="168">
        <v>2.7</v>
      </c>
      <c r="EW53" s="168">
        <v>1.9153</v>
      </c>
      <c r="EX53" s="167"/>
      <c r="EY53" s="168">
        <v>-11.007099999999999</v>
      </c>
      <c r="EZ53" s="168">
        <v>-11.23</v>
      </c>
      <c r="FA53" s="168">
        <v>10.9322</v>
      </c>
      <c r="FB53" s="168">
        <v>18.646699999999999</v>
      </c>
      <c r="FC53" s="168">
        <v>-37.116399999999999</v>
      </c>
      <c r="FD53" s="168">
        <v>3.7972000000000001</v>
      </c>
      <c r="FE53" s="168">
        <v>3.6798000000000002</v>
      </c>
      <c r="FF53" s="167"/>
      <c r="FG53" s="168">
        <v>4.4748999999999999</v>
      </c>
      <c r="FH53" s="168">
        <v>5.6699000000000002</v>
      </c>
      <c r="FI53" s="168">
        <v>3.2216</v>
      </c>
      <c r="FJ53" s="168">
        <v>2.5118</v>
      </c>
      <c r="FK53" s="168">
        <v>2.8468</v>
      </c>
      <c r="FL53" s="168">
        <v>-14.401199999999999</v>
      </c>
      <c r="FM53" s="168">
        <v>26.7136</v>
      </c>
      <c r="FN53" s="168">
        <v>27.093699999999998</v>
      </c>
      <c r="FO53" s="168">
        <v>-6.8063000000000002</v>
      </c>
      <c r="FP53" s="167"/>
      <c r="FQ53" s="168">
        <v>17.511299999999999</v>
      </c>
      <c r="FR53" s="168">
        <v>-14.49</v>
      </c>
      <c r="FS53" s="168">
        <v>-0.79969999999999997</v>
      </c>
      <c r="FT53" s="168">
        <v>0.20069999999999999</v>
      </c>
      <c r="FU53" s="168">
        <v>0.36</v>
      </c>
      <c r="FV53" s="168">
        <v>2.72</v>
      </c>
      <c r="FW53" s="168">
        <v>-17.7895</v>
      </c>
      <c r="FX53" s="167"/>
      <c r="FY53" s="168">
        <v>0.57399999999999995</v>
      </c>
      <c r="FZ53" s="168">
        <v>2.3410000000000002</v>
      </c>
      <c r="GA53" s="167"/>
      <c r="GB53" s="168">
        <v>-8.06</v>
      </c>
      <c r="GC53" s="168">
        <v>-21.352699999999999</v>
      </c>
      <c r="GD53" s="168">
        <v>-11.3962</v>
      </c>
      <c r="GE53" s="168">
        <v>-3.23</v>
      </c>
      <c r="GF53" s="168">
        <v>24.0442</v>
      </c>
      <c r="GG53" s="167"/>
      <c r="GH53" s="168">
        <v>24.976600000000001</v>
      </c>
      <c r="GI53" s="168">
        <v>-9.6377000000000006</v>
      </c>
      <c r="GJ53" s="168">
        <v>-10.2103</v>
      </c>
      <c r="GK53" s="168">
        <v>2.7949999999999999</v>
      </c>
      <c r="GL53" s="167"/>
      <c r="GM53" s="167"/>
      <c r="GN53" s="168">
        <v>-12.3439</v>
      </c>
      <c r="GO53" s="168">
        <v>61.862499999999997</v>
      </c>
      <c r="GP53" s="168">
        <v>3.7145000000000001</v>
      </c>
      <c r="GQ53" s="168">
        <v>-23.9101</v>
      </c>
      <c r="GR53" s="168">
        <v>8.1707000000000001</v>
      </c>
      <c r="GS53" s="168">
        <v>6.8066000000000004</v>
      </c>
      <c r="GT53" s="168">
        <v>154.61699999999999</v>
      </c>
      <c r="GU53" s="168">
        <v>-6.1452</v>
      </c>
      <c r="GV53" s="167"/>
      <c r="GW53" s="168">
        <v>-10.651899999999999</v>
      </c>
      <c r="GX53" s="168">
        <v>0.48170000000000002</v>
      </c>
      <c r="GY53" s="168">
        <v>4.0073999999999996</v>
      </c>
      <c r="GZ53" s="168">
        <v>4.1380999999999997</v>
      </c>
      <c r="HA53" s="168">
        <v>-0.1721</v>
      </c>
      <c r="HB53" s="168">
        <v>-2.0809000000000002</v>
      </c>
      <c r="HC53" s="168">
        <v>0</v>
      </c>
      <c r="HD53" s="168">
        <v>0</v>
      </c>
      <c r="HE53" s="168">
        <v>-8.2668999999999997</v>
      </c>
      <c r="HF53" s="168">
        <v>9.2079000000000004</v>
      </c>
      <c r="HG53" s="168">
        <v>20.311699999999998</v>
      </c>
      <c r="HH53" s="168">
        <v>117.0921</v>
      </c>
      <c r="HI53" s="168">
        <v>11.1069</v>
      </c>
      <c r="HJ53" s="168">
        <v>11.3718</v>
      </c>
      <c r="HK53" s="168">
        <v>0</v>
      </c>
      <c r="HL53" s="167"/>
      <c r="HM53" s="168">
        <v>-11.968400000000001</v>
      </c>
      <c r="HN53" s="168">
        <v>-11.5223</v>
      </c>
      <c r="HO53" s="167"/>
      <c r="HP53" s="167"/>
      <c r="HQ53" s="168">
        <v>-10.1562</v>
      </c>
      <c r="HR53" s="168">
        <v>-10.1837</v>
      </c>
      <c r="HS53" s="168">
        <v>4.0465999999999998</v>
      </c>
      <c r="HT53" s="168">
        <v>4.6501999999999999</v>
      </c>
      <c r="HU53" s="168">
        <v>21.17</v>
      </c>
      <c r="HV53" s="168">
        <v>21.46</v>
      </c>
      <c r="HW53" s="168">
        <v>-31.1</v>
      </c>
      <c r="HX53" s="168">
        <v>-31.3</v>
      </c>
      <c r="HY53" s="168">
        <v>-0.1053</v>
      </c>
      <c r="HZ53" s="168">
        <v>-10.4</v>
      </c>
      <c r="IA53" s="168">
        <v>50.383699999999997</v>
      </c>
      <c r="IB53" s="168">
        <v>27.921399999999998</v>
      </c>
      <c r="IC53" s="168">
        <v>27.812200000000001</v>
      </c>
      <c r="ID53" s="168">
        <v>-19.5</v>
      </c>
      <c r="IE53" s="168">
        <v>-48.2</v>
      </c>
      <c r="IF53" s="168">
        <v>-5.4</v>
      </c>
      <c r="IG53" s="168">
        <v>-6</v>
      </c>
      <c r="IH53" s="168">
        <v>-17.670200000000001</v>
      </c>
      <c r="II53" s="168">
        <v>-17.605</v>
      </c>
      <c r="IJ53" s="168">
        <v>-153.16300000000001</v>
      </c>
      <c r="IK53" s="168">
        <v>1.2325999999999999</v>
      </c>
      <c r="IL53" s="168">
        <v>-273.26139999999998</v>
      </c>
      <c r="IM53" s="168">
        <v>-13.5083</v>
      </c>
      <c r="IN53" s="168">
        <v>-51.612900000000003</v>
      </c>
      <c r="IO53" s="168">
        <v>143.988</v>
      </c>
      <c r="IP53" s="168">
        <v>15.812900000000001</v>
      </c>
      <c r="IQ53" s="168">
        <v>116.8699</v>
      </c>
      <c r="IR53" s="168">
        <v>91.144300000000001</v>
      </c>
      <c r="IS53" s="168">
        <v>85.903300000000002</v>
      </c>
      <c r="IT53" s="168">
        <v>25.223600000000001</v>
      </c>
      <c r="IU53" s="168">
        <v>24.232199999999999</v>
      </c>
      <c r="IV53" s="168">
        <v>-8.9221000000000004</v>
      </c>
      <c r="IW53" s="168">
        <v>274.709</v>
      </c>
      <c r="IX53" s="168">
        <v>-185.66309999999999</v>
      </c>
      <c r="IY53" s="168">
        <v>103.8595</v>
      </c>
      <c r="IZ53" s="168">
        <v>-77.647900000000007</v>
      </c>
      <c r="JA53" s="168">
        <v>0.18920000000000001</v>
      </c>
      <c r="JB53" s="168">
        <v>5.593</v>
      </c>
      <c r="JC53" s="168">
        <v>-9.84</v>
      </c>
      <c r="JD53" s="168">
        <v>-2.214</v>
      </c>
      <c r="JE53" s="168">
        <v>-2.222</v>
      </c>
      <c r="JF53" s="168">
        <v>6.32</v>
      </c>
      <c r="JG53" s="168">
        <v>-5.28</v>
      </c>
      <c r="JH53" s="168">
        <v>-3.3527</v>
      </c>
      <c r="JI53" s="168">
        <v>-0.43790000000000001</v>
      </c>
      <c r="JJ53" s="168">
        <v>2.7267999999999999</v>
      </c>
      <c r="JK53" s="168">
        <v>-6.7369000000000003</v>
      </c>
      <c r="JL53" s="168">
        <v>1</v>
      </c>
      <c r="JM53" s="168">
        <v>1.45</v>
      </c>
      <c r="JN53" s="168">
        <v>2.1920000000000002</v>
      </c>
      <c r="JO53" s="168">
        <v>3.5552999999999999</v>
      </c>
      <c r="JP53" s="168">
        <v>4.4054000000000002</v>
      </c>
      <c r="JQ53" s="168">
        <v>3.7867999999999999</v>
      </c>
      <c r="JR53" s="168">
        <v>3.2216</v>
      </c>
      <c r="JS53" s="168">
        <v>2.9034</v>
      </c>
      <c r="JT53" s="167"/>
      <c r="JU53" s="168">
        <v>35</v>
      </c>
      <c r="JV53" s="168">
        <v>3.1495000000000002</v>
      </c>
      <c r="JW53" s="168">
        <v>-0.13</v>
      </c>
      <c r="JX53" s="167"/>
      <c r="JY53" s="168">
        <v>-13.175599999999999</v>
      </c>
      <c r="JZ53" s="168">
        <v>0.1178</v>
      </c>
      <c r="KA53" s="168">
        <v>-23.106999999999999</v>
      </c>
      <c r="KB53" s="168">
        <v>-12.258800000000001</v>
      </c>
      <c r="KC53" s="168">
        <v>-7.7891000000000004</v>
      </c>
      <c r="KD53" s="168">
        <v>-22.587199999999999</v>
      </c>
      <c r="KE53" s="168">
        <v>0</v>
      </c>
      <c r="KF53" s="168">
        <v>-30.1</v>
      </c>
      <c r="KG53" s="168">
        <v>12.6</v>
      </c>
      <c r="KH53" s="168">
        <v>67.600499999999997</v>
      </c>
      <c r="KI53" s="168">
        <v>-138.6978</v>
      </c>
    </row>
    <row r="54" spans="1:295" ht="18" customHeight="1" x14ac:dyDescent="0.3">
      <c r="A54" s="164" t="s">
        <v>64</v>
      </c>
      <c r="B54" s="164" t="s">
        <v>856</v>
      </c>
      <c r="C54" s="167"/>
      <c r="D54" s="168">
        <v>4.8357999999999999</v>
      </c>
      <c r="E54" s="168">
        <v>-9.6484000000000005</v>
      </c>
      <c r="F54" s="168">
        <v>14.528700000000001</v>
      </c>
      <c r="G54" s="168">
        <v>5.8865999999999996</v>
      </c>
      <c r="H54" s="167"/>
      <c r="I54" s="168">
        <v>10.329000000000001</v>
      </c>
      <c r="J54" s="167"/>
      <c r="K54" s="168">
        <v>17.577500000000001</v>
      </c>
      <c r="L54" s="168">
        <v>7.2397999999999998</v>
      </c>
      <c r="M54" s="168">
        <v>12.521599999999999</v>
      </c>
      <c r="N54" s="168">
        <v>-6.66</v>
      </c>
      <c r="O54" s="167"/>
      <c r="P54" s="168">
        <v>-4.4000000000000004</v>
      </c>
      <c r="Q54" s="168">
        <v>0</v>
      </c>
      <c r="R54" s="168">
        <v>-11</v>
      </c>
      <c r="S54" s="168">
        <v>-3.0646</v>
      </c>
      <c r="T54" s="168">
        <v>-11.6652</v>
      </c>
      <c r="U54" s="168">
        <v>4.8860999999999999</v>
      </c>
      <c r="V54" s="168">
        <v>4.7416999999999998</v>
      </c>
      <c r="W54" s="168">
        <v>8.7144999999999992</v>
      </c>
      <c r="X54" s="168">
        <v>4.6044999999999998</v>
      </c>
      <c r="Y54" s="168">
        <v>-0.57969999999999999</v>
      </c>
      <c r="Z54" s="168">
        <v>2.0356999999999998</v>
      </c>
      <c r="AA54" s="167"/>
      <c r="AB54" s="168">
        <v>-1.1778</v>
      </c>
      <c r="AC54" s="168">
        <v>-0.745</v>
      </c>
      <c r="AD54" s="168">
        <v>-0.74099999999999999</v>
      </c>
      <c r="AE54" s="168">
        <v>3.0579999999999998</v>
      </c>
      <c r="AF54" s="168">
        <v>-15.54</v>
      </c>
      <c r="AG54" s="168">
        <v>-13.2</v>
      </c>
      <c r="AH54" s="168">
        <v>-1.1890000000000001</v>
      </c>
      <c r="AI54" s="168">
        <v>0.313</v>
      </c>
      <c r="AJ54" s="168">
        <v>-9.43</v>
      </c>
      <c r="AK54" s="168">
        <v>-9.2899999999999991</v>
      </c>
      <c r="AL54" s="167"/>
      <c r="AM54" s="168">
        <v>-11.8</v>
      </c>
      <c r="AN54" s="168">
        <v>-11.85</v>
      </c>
      <c r="AO54" s="167"/>
      <c r="AP54" s="168">
        <v>4.3346999999999998</v>
      </c>
      <c r="AQ54" s="168">
        <v>12.882300000000001</v>
      </c>
      <c r="AR54" s="168">
        <v>14.36</v>
      </c>
      <c r="AS54" s="168">
        <v>-14.3222</v>
      </c>
      <c r="AT54" s="168">
        <v>-15.311400000000001</v>
      </c>
      <c r="AU54" s="168">
        <v>-15.033200000000001</v>
      </c>
      <c r="AV54" s="168">
        <v>16.556999999999999</v>
      </c>
      <c r="AW54" s="168">
        <v>15.56</v>
      </c>
      <c r="AX54" s="167"/>
      <c r="AY54" s="168">
        <v>-21.8108</v>
      </c>
      <c r="AZ54" s="168">
        <v>15.6783</v>
      </c>
      <c r="BA54" s="168">
        <v>11.2919</v>
      </c>
      <c r="BB54" s="168">
        <v>25.3751</v>
      </c>
      <c r="BC54" s="168">
        <v>2.9424000000000001</v>
      </c>
      <c r="BD54" s="168">
        <v>-2.5</v>
      </c>
      <c r="BE54" s="168">
        <v>-2.5</v>
      </c>
      <c r="BF54" s="168">
        <v>-18.8904</v>
      </c>
      <c r="BG54" s="168">
        <v>-19.115500000000001</v>
      </c>
      <c r="BH54" s="168">
        <v>-1.2423</v>
      </c>
      <c r="BI54" s="167"/>
      <c r="BJ54" s="168">
        <v>1.2453000000000001</v>
      </c>
      <c r="BK54" s="168">
        <v>1.0973999999999999</v>
      </c>
      <c r="BL54" s="168">
        <v>0.68769999999999998</v>
      </c>
      <c r="BM54" s="168">
        <v>0.4783</v>
      </c>
      <c r="BN54" s="168">
        <v>-62.013599999999997</v>
      </c>
      <c r="BO54" s="168">
        <v>21.576599999999999</v>
      </c>
      <c r="BP54" s="168">
        <v>21.546099999999999</v>
      </c>
      <c r="BQ54" s="168">
        <v>30.030799999999999</v>
      </c>
      <c r="BR54" s="168">
        <v>-167.7149</v>
      </c>
      <c r="BS54" s="167"/>
      <c r="BT54" s="167"/>
      <c r="BU54" s="167"/>
      <c r="BV54" s="168">
        <v>4.2712000000000003</v>
      </c>
      <c r="BW54" s="168">
        <v>5.29</v>
      </c>
      <c r="BX54" s="168">
        <v>6.75</v>
      </c>
      <c r="BY54" s="168">
        <v>-11.71</v>
      </c>
      <c r="BZ54" s="168">
        <v>-1.52</v>
      </c>
      <c r="CA54" s="168">
        <v>-20.089400000000001</v>
      </c>
      <c r="CB54" s="168">
        <v>-20.223299999999998</v>
      </c>
      <c r="CC54" s="168">
        <v>31.2652</v>
      </c>
      <c r="CD54" s="168">
        <v>30.181100000000001</v>
      </c>
      <c r="CE54" s="168">
        <v>-5.4222000000000001</v>
      </c>
      <c r="CF54" s="168">
        <v>8.7199000000000009</v>
      </c>
      <c r="CG54" s="168">
        <v>8.7525999999999993</v>
      </c>
      <c r="CH54" s="168">
        <v>1.2169000000000001</v>
      </c>
      <c r="CI54" s="167"/>
      <c r="CJ54" s="168">
        <v>4.2153</v>
      </c>
      <c r="CK54" s="168">
        <v>8.2739999999999991</v>
      </c>
      <c r="CL54" s="168">
        <v>-21.6</v>
      </c>
      <c r="CM54" s="168">
        <v>-20.5</v>
      </c>
      <c r="CN54" s="168">
        <v>-1.37</v>
      </c>
      <c r="CO54" s="168">
        <v>19.7317</v>
      </c>
      <c r="CP54" s="168">
        <v>19.591699999999999</v>
      </c>
      <c r="CQ54" s="168">
        <v>18.796199999999999</v>
      </c>
      <c r="CR54" s="168">
        <v>43.841099999999997</v>
      </c>
      <c r="CS54" s="168">
        <v>43.914099999999998</v>
      </c>
      <c r="CT54" s="168">
        <v>-27.695699999999999</v>
      </c>
      <c r="CU54" s="168">
        <v>-16.0959</v>
      </c>
      <c r="CV54" s="168">
        <v>-28.6264</v>
      </c>
      <c r="CW54" s="168">
        <v>3.0150999999999999</v>
      </c>
      <c r="CX54" s="168">
        <v>19.09</v>
      </c>
      <c r="CY54" s="168">
        <v>5.78</v>
      </c>
      <c r="CZ54" s="168">
        <v>4.0674000000000001</v>
      </c>
      <c r="DA54" s="168">
        <v>3.1280999999999999</v>
      </c>
      <c r="DB54" s="168">
        <v>-5.2685000000000004</v>
      </c>
      <c r="DC54" s="167"/>
      <c r="DD54" s="167"/>
      <c r="DE54" s="167"/>
      <c r="DF54" s="168">
        <v>33.188499999999998</v>
      </c>
      <c r="DG54" s="167"/>
      <c r="DH54" s="168">
        <v>-1.9315</v>
      </c>
      <c r="DI54" s="168">
        <v>-15.5</v>
      </c>
      <c r="DJ54" s="168">
        <v>-16.3</v>
      </c>
      <c r="DK54" s="168">
        <v>-3.9293999999999998</v>
      </c>
      <c r="DL54" s="168">
        <v>1.5</v>
      </c>
      <c r="DM54" s="168">
        <v>3.98</v>
      </c>
      <c r="DN54" s="168">
        <v>5.38</v>
      </c>
      <c r="DO54" s="168">
        <v>-0.77</v>
      </c>
      <c r="DP54" s="168">
        <v>-0.41</v>
      </c>
      <c r="DQ54" s="168">
        <v>5.7195</v>
      </c>
      <c r="DR54" s="168">
        <v>-32.879399999999997</v>
      </c>
      <c r="DS54" s="168">
        <v>-8.1</v>
      </c>
      <c r="DT54" s="168">
        <v>-4.32</v>
      </c>
      <c r="DU54" s="168">
        <v>16.05</v>
      </c>
      <c r="DV54" s="168">
        <v>-1.05</v>
      </c>
      <c r="DW54" s="168">
        <v>-31.945499999999999</v>
      </c>
      <c r="DX54" s="168">
        <v>-16.0182</v>
      </c>
      <c r="DY54" s="168">
        <v>-42.299799999999998</v>
      </c>
      <c r="DZ54" s="168">
        <v>-41.636400000000002</v>
      </c>
      <c r="EA54" s="168">
        <v>-9.5269999999999992</v>
      </c>
      <c r="EB54" s="168">
        <v>-26.074999999999999</v>
      </c>
      <c r="EC54" s="168">
        <v>-35.137799999999999</v>
      </c>
      <c r="ED54" s="168">
        <v>-35.404800000000002</v>
      </c>
      <c r="EE54" s="168">
        <v>-7.7686000000000002</v>
      </c>
      <c r="EF54" s="168">
        <v>-37.272199999999998</v>
      </c>
      <c r="EG54" s="168">
        <v>-10.026999999999999</v>
      </c>
      <c r="EH54" s="168">
        <v>-101.05840000000001</v>
      </c>
      <c r="EI54" s="168">
        <v>9.0669000000000004</v>
      </c>
      <c r="EJ54" s="168">
        <v>2.4645000000000001</v>
      </c>
      <c r="EK54" s="168">
        <v>-3.2847</v>
      </c>
      <c r="EL54" s="168">
        <v>-3.5158</v>
      </c>
      <c r="EM54" s="168">
        <v>28.007100000000001</v>
      </c>
      <c r="EN54" s="168">
        <v>-7.6082000000000001</v>
      </c>
      <c r="EO54" s="168">
        <v>-7.4349999999999996</v>
      </c>
      <c r="EP54" s="168">
        <v>-16.8</v>
      </c>
      <c r="EQ54" s="168">
        <v>-23.6754</v>
      </c>
      <c r="ER54" s="168">
        <v>29.776299999999999</v>
      </c>
      <c r="ES54" s="167"/>
      <c r="ET54" s="168">
        <v>6.78</v>
      </c>
      <c r="EU54" s="168">
        <v>2.77</v>
      </c>
      <c r="EV54" s="168">
        <v>0</v>
      </c>
      <c r="EW54" s="168">
        <v>2.0988000000000002</v>
      </c>
      <c r="EX54" s="167"/>
      <c r="EY54" s="168">
        <v>-10.975099999999999</v>
      </c>
      <c r="EZ54" s="168">
        <v>-11.0587</v>
      </c>
      <c r="FA54" s="168">
        <v>9.5545000000000009</v>
      </c>
      <c r="FB54" s="168">
        <v>23.860199999999999</v>
      </c>
      <c r="FC54" s="168">
        <v>-37.000999999999998</v>
      </c>
      <c r="FD54" s="168">
        <v>4.3021000000000003</v>
      </c>
      <c r="FE54" s="168">
        <v>4.1487999999999996</v>
      </c>
      <c r="FF54" s="167"/>
      <c r="FG54" s="168">
        <v>4.6292999999999997</v>
      </c>
      <c r="FH54" s="168">
        <v>5.1883999999999997</v>
      </c>
      <c r="FI54" s="168">
        <v>3.2261000000000002</v>
      </c>
      <c r="FJ54" s="168">
        <v>7.0331999999999999</v>
      </c>
      <c r="FK54" s="168">
        <v>6.6982999999999997</v>
      </c>
      <c r="FL54" s="168">
        <v>-15.071099999999999</v>
      </c>
      <c r="FM54" s="168">
        <v>25.3215</v>
      </c>
      <c r="FN54" s="168">
        <v>25.586099999999998</v>
      </c>
      <c r="FO54" s="168">
        <v>-6.7343000000000002</v>
      </c>
      <c r="FP54" s="168">
        <v>0</v>
      </c>
      <c r="FQ54" s="168">
        <v>16.9986</v>
      </c>
      <c r="FR54" s="168">
        <v>-15.1</v>
      </c>
      <c r="FS54" s="168">
        <v>-0.7137</v>
      </c>
      <c r="FT54" s="168">
        <v>0.20069999999999999</v>
      </c>
      <c r="FU54" s="168">
        <v>0.24</v>
      </c>
      <c r="FV54" s="168">
        <v>3.15</v>
      </c>
      <c r="FW54" s="168">
        <v>-17.11</v>
      </c>
      <c r="FX54" s="167"/>
      <c r="FY54" s="168">
        <v>0.69</v>
      </c>
      <c r="FZ54" s="168">
        <v>2.4630000000000001</v>
      </c>
      <c r="GA54" s="167"/>
      <c r="GB54" s="168">
        <v>-7.72</v>
      </c>
      <c r="GC54" s="168">
        <v>-19.917300000000001</v>
      </c>
      <c r="GD54" s="168">
        <v>-11.0739</v>
      </c>
      <c r="GE54" s="168">
        <v>-3.05</v>
      </c>
      <c r="GF54" s="168">
        <v>24.382000000000001</v>
      </c>
      <c r="GG54" s="167"/>
      <c r="GH54" s="168">
        <v>25.0776</v>
      </c>
      <c r="GI54" s="168">
        <v>-9.5980000000000008</v>
      </c>
      <c r="GJ54" s="168">
        <v>-10.207000000000001</v>
      </c>
      <c r="GK54" s="168">
        <v>2.5983999999999998</v>
      </c>
      <c r="GL54" s="167"/>
      <c r="GM54" s="167"/>
      <c r="GN54" s="168">
        <v>-12.063000000000001</v>
      </c>
      <c r="GO54" s="168">
        <v>62.043399999999998</v>
      </c>
      <c r="GP54" s="168">
        <v>3.5706000000000002</v>
      </c>
      <c r="GQ54" s="168">
        <v>-24.553899999999999</v>
      </c>
      <c r="GR54" s="168">
        <v>6.218</v>
      </c>
      <c r="GS54" s="168">
        <v>5.6481000000000003</v>
      </c>
      <c r="GT54" s="168">
        <v>156.8579</v>
      </c>
      <c r="GU54" s="168">
        <v>-6.5458999999999996</v>
      </c>
      <c r="GV54" s="167"/>
      <c r="GW54" s="168">
        <v>-10.303800000000001</v>
      </c>
      <c r="GX54" s="168">
        <v>0.62050000000000005</v>
      </c>
      <c r="GY54" s="168">
        <v>3.5011000000000001</v>
      </c>
      <c r="GZ54" s="168">
        <v>3.5676000000000001</v>
      </c>
      <c r="HA54" s="168">
        <v>0</v>
      </c>
      <c r="HB54" s="168">
        <v>-2.4081999999999999</v>
      </c>
      <c r="HC54" s="168">
        <v>0</v>
      </c>
      <c r="HD54" s="168">
        <v>1.26</v>
      </c>
      <c r="HE54" s="168">
        <v>-8.6524999999999999</v>
      </c>
      <c r="HF54" s="168">
        <v>11.64</v>
      </c>
      <c r="HG54" s="168">
        <v>20.2743</v>
      </c>
      <c r="HH54" s="168">
        <v>110.6619</v>
      </c>
      <c r="HI54" s="168">
        <v>10.043699999999999</v>
      </c>
      <c r="HJ54" s="168">
        <v>10.5265</v>
      </c>
      <c r="HK54" s="168">
        <v>0</v>
      </c>
      <c r="HL54" s="167"/>
      <c r="HM54" s="168">
        <v>-10.7247</v>
      </c>
      <c r="HN54" s="168">
        <v>-12.146599999999999</v>
      </c>
      <c r="HO54" s="167"/>
      <c r="HP54" s="167"/>
      <c r="HQ54" s="168">
        <v>-10.5321</v>
      </c>
      <c r="HR54" s="168">
        <v>-10.645899999999999</v>
      </c>
      <c r="HS54" s="168">
        <v>4.6292</v>
      </c>
      <c r="HT54" s="168">
        <v>4.9897</v>
      </c>
      <c r="HU54" s="168">
        <v>21.05</v>
      </c>
      <c r="HV54" s="168">
        <v>20.7</v>
      </c>
      <c r="HW54" s="168">
        <v>-31.9</v>
      </c>
      <c r="HX54" s="168">
        <v>-31.3</v>
      </c>
      <c r="HY54" s="168">
        <v>-0.40379999999999999</v>
      </c>
      <c r="HZ54" s="168">
        <v>-11.2</v>
      </c>
      <c r="IA54" s="168">
        <v>48.897399999999998</v>
      </c>
      <c r="IB54" s="168">
        <v>26.883700000000001</v>
      </c>
      <c r="IC54" s="168">
        <v>26.750699999999998</v>
      </c>
      <c r="ID54" s="168">
        <v>-19.8</v>
      </c>
      <c r="IE54" s="168">
        <v>-47.8</v>
      </c>
      <c r="IF54" s="168">
        <v>-5.4</v>
      </c>
      <c r="IG54" s="168">
        <v>-6</v>
      </c>
      <c r="IH54" s="168">
        <v>-17.389700000000001</v>
      </c>
      <c r="II54" s="167"/>
      <c r="IJ54" s="168">
        <v>-152.40989999999999</v>
      </c>
      <c r="IK54" s="168">
        <v>3.7113</v>
      </c>
      <c r="IL54" s="168">
        <v>-276.964</v>
      </c>
      <c r="IM54" s="168">
        <v>-14.1638</v>
      </c>
      <c r="IN54" s="168">
        <v>-52.588999999999999</v>
      </c>
      <c r="IO54" s="168">
        <v>141.23580000000001</v>
      </c>
      <c r="IP54" s="168">
        <v>19.7393</v>
      </c>
      <c r="IQ54" s="168">
        <v>119.1195</v>
      </c>
      <c r="IR54" s="168">
        <v>89.428200000000004</v>
      </c>
      <c r="IS54" s="168">
        <v>86.887900000000002</v>
      </c>
      <c r="IT54" s="168">
        <v>24.2119</v>
      </c>
      <c r="IU54" s="168">
        <v>23.697700000000001</v>
      </c>
      <c r="IV54" s="168">
        <v>-12.497</v>
      </c>
      <c r="IW54" s="168">
        <v>269.14210000000003</v>
      </c>
      <c r="IX54" s="168">
        <v>-185.06450000000001</v>
      </c>
      <c r="IY54" s="168">
        <v>101.91419999999999</v>
      </c>
      <c r="IZ54" s="168">
        <v>-74.185599999999994</v>
      </c>
      <c r="JA54" s="168">
        <v>-4.5199999999999997E-2</v>
      </c>
      <c r="JB54" s="168">
        <v>5.4779999999999998</v>
      </c>
      <c r="JC54" s="168">
        <v>-9.1999999999999993</v>
      </c>
      <c r="JD54" s="168">
        <v>-2.1349999999999998</v>
      </c>
      <c r="JE54" s="168">
        <v>-2.1389999999999998</v>
      </c>
      <c r="JF54" s="168">
        <v>5.36</v>
      </c>
      <c r="JG54" s="168">
        <v>-5.2</v>
      </c>
      <c r="JH54" s="168">
        <v>-3.0743</v>
      </c>
      <c r="JI54" s="168">
        <v>-0.34939999999999999</v>
      </c>
      <c r="JJ54" s="168">
        <v>2.7267999999999999</v>
      </c>
      <c r="JK54" s="168">
        <v>-7.2923</v>
      </c>
      <c r="JL54" s="168">
        <v>0.9</v>
      </c>
      <c r="JM54" s="168">
        <v>0.85599999999999998</v>
      </c>
      <c r="JN54" s="168">
        <v>0.72699999999999998</v>
      </c>
      <c r="JO54" s="168">
        <v>3.7964000000000002</v>
      </c>
      <c r="JP54" s="167"/>
      <c r="JQ54" s="168">
        <v>4.0435999999999996</v>
      </c>
      <c r="JR54" s="168">
        <v>3.4609999999999999</v>
      </c>
      <c r="JS54" s="168">
        <v>2.5855000000000001</v>
      </c>
      <c r="JT54" s="167"/>
      <c r="JU54" s="168">
        <v>35.6</v>
      </c>
      <c r="JV54" s="168">
        <v>3.1113</v>
      </c>
      <c r="JW54" s="168">
        <v>-0.18</v>
      </c>
      <c r="JX54" s="167"/>
      <c r="JY54" s="168">
        <v>-12.2531</v>
      </c>
      <c r="JZ54" s="168">
        <v>-0.1273</v>
      </c>
      <c r="KA54" s="168">
        <v>-23.700700000000001</v>
      </c>
      <c r="KB54" s="168">
        <v>-12.0419</v>
      </c>
      <c r="KC54" s="168">
        <v>-7.5397999999999996</v>
      </c>
      <c r="KD54" s="168">
        <v>-22.792899999999999</v>
      </c>
      <c r="KE54" s="168">
        <v>0</v>
      </c>
      <c r="KF54" s="168">
        <v>-30.6</v>
      </c>
      <c r="KG54" s="168">
        <v>13.4</v>
      </c>
      <c r="KH54" s="168">
        <v>59.4651</v>
      </c>
      <c r="KI54" s="168">
        <v>-131.7962</v>
      </c>
    </row>
    <row r="55" spans="1:295" ht="18" customHeight="1" x14ac:dyDescent="0.3">
      <c r="A55" s="164" t="s">
        <v>64</v>
      </c>
      <c r="B55" s="164" t="s">
        <v>857</v>
      </c>
      <c r="C55" s="167"/>
      <c r="D55" s="168">
        <v>4.3734000000000002</v>
      </c>
      <c r="E55" s="168">
        <v>-9.1942000000000004</v>
      </c>
      <c r="F55" s="168">
        <v>11.1723</v>
      </c>
      <c r="G55" s="168">
        <v>5.6375000000000002</v>
      </c>
      <c r="H55" s="167"/>
      <c r="I55" s="168">
        <v>9.7263000000000002</v>
      </c>
      <c r="J55" s="167"/>
      <c r="K55" s="168">
        <v>17.933900000000001</v>
      </c>
      <c r="L55" s="168">
        <v>7.6538000000000004</v>
      </c>
      <c r="M55" s="168">
        <v>13.188599999999999</v>
      </c>
      <c r="N55" s="168">
        <v>-2.2200000000000002</v>
      </c>
      <c r="O55" s="168">
        <v>-19.8</v>
      </c>
      <c r="P55" s="168">
        <v>-2.2000000000000002</v>
      </c>
      <c r="Q55" s="168">
        <v>0</v>
      </c>
      <c r="R55" s="168">
        <v>-13.2</v>
      </c>
      <c r="S55" s="168">
        <v>-3.1009000000000002</v>
      </c>
      <c r="T55" s="168">
        <v>-11.703200000000001</v>
      </c>
      <c r="U55" s="168">
        <v>4.5103999999999997</v>
      </c>
      <c r="V55" s="168">
        <v>4.4766000000000004</v>
      </c>
      <c r="W55" s="168">
        <v>8.1534999999999993</v>
      </c>
      <c r="X55" s="168">
        <v>4.5900999999999996</v>
      </c>
      <c r="Y55" s="168">
        <v>-0.51859999999999995</v>
      </c>
      <c r="Z55" s="168">
        <v>2.1726000000000001</v>
      </c>
      <c r="AA55" s="167"/>
      <c r="AB55" s="168">
        <v>-1.2383</v>
      </c>
      <c r="AC55" s="168">
        <v>-0.90500000000000003</v>
      </c>
      <c r="AD55" s="168">
        <v>-0.92600000000000005</v>
      </c>
      <c r="AE55" s="168">
        <v>3.073</v>
      </c>
      <c r="AF55" s="168">
        <v>-19.98</v>
      </c>
      <c r="AG55" s="168">
        <v>-11</v>
      </c>
      <c r="AH55" s="168">
        <v>-1.282</v>
      </c>
      <c r="AI55" s="168">
        <v>0.313</v>
      </c>
      <c r="AJ55" s="168">
        <v>-12.41</v>
      </c>
      <c r="AK55" s="168">
        <v>-12.39</v>
      </c>
      <c r="AL55" s="167"/>
      <c r="AM55" s="168">
        <v>-11.49</v>
      </c>
      <c r="AN55" s="168">
        <v>-11.29</v>
      </c>
      <c r="AO55" s="167"/>
      <c r="AP55" s="168">
        <v>4.2523</v>
      </c>
      <c r="AQ55" s="168">
        <v>12.2613</v>
      </c>
      <c r="AR55" s="168">
        <v>13.737299999999999</v>
      </c>
      <c r="AS55" s="168">
        <v>-14.6395</v>
      </c>
      <c r="AT55" s="168">
        <v>-14.882099999999999</v>
      </c>
      <c r="AU55" s="168">
        <v>-14.261799999999999</v>
      </c>
      <c r="AV55" s="168">
        <v>11.8268</v>
      </c>
      <c r="AW55" s="168">
        <v>13.6755</v>
      </c>
      <c r="AX55" s="167"/>
      <c r="AY55" s="168">
        <v>-21.005700000000001</v>
      </c>
      <c r="AZ55" s="168">
        <v>13.011900000000001</v>
      </c>
      <c r="BA55" s="168">
        <v>16.818000000000001</v>
      </c>
      <c r="BB55" s="168">
        <v>25.738299999999999</v>
      </c>
      <c r="BC55" s="168">
        <v>3.7907000000000002</v>
      </c>
      <c r="BD55" s="168">
        <v>-2.7</v>
      </c>
      <c r="BE55" s="168">
        <v>-2.6</v>
      </c>
      <c r="BF55" s="168">
        <v>-19.289000000000001</v>
      </c>
      <c r="BG55" s="168">
        <v>-19.4497</v>
      </c>
      <c r="BH55" s="168">
        <v>-1.2543</v>
      </c>
      <c r="BI55" s="167"/>
      <c r="BJ55" s="168">
        <v>3.8757999999999999</v>
      </c>
      <c r="BK55" s="168">
        <v>1.2599</v>
      </c>
      <c r="BL55" s="168">
        <v>0.49209999999999998</v>
      </c>
      <c r="BM55" s="168">
        <v>0.41649999999999998</v>
      </c>
      <c r="BN55" s="168">
        <v>-66.6524</v>
      </c>
      <c r="BO55" s="168">
        <v>20.386399999999998</v>
      </c>
      <c r="BP55" s="168">
        <v>19.501300000000001</v>
      </c>
      <c r="BQ55" s="168">
        <v>30.634599999999999</v>
      </c>
      <c r="BR55" s="168">
        <v>-179.2021</v>
      </c>
      <c r="BS55" s="167"/>
      <c r="BT55" s="167"/>
      <c r="BU55" s="167"/>
      <c r="BV55" s="167"/>
      <c r="BW55" s="168">
        <v>5.42</v>
      </c>
      <c r="BX55" s="168">
        <v>6.68</v>
      </c>
      <c r="BY55" s="168">
        <v>-11.93</v>
      </c>
      <c r="BZ55" s="168">
        <v>-1.26</v>
      </c>
      <c r="CA55" s="168">
        <v>-21.161000000000001</v>
      </c>
      <c r="CB55" s="168">
        <v>-20.8931</v>
      </c>
      <c r="CC55" s="168">
        <v>29.9922</v>
      </c>
      <c r="CD55" s="168">
        <v>29.156700000000001</v>
      </c>
      <c r="CE55" s="168">
        <v>-6.2092000000000001</v>
      </c>
      <c r="CF55" s="168">
        <v>6.0707000000000004</v>
      </c>
      <c r="CG55" s="168">
        <v>6.6121999999999996</v>
      </c>
      <c r="CH55" s="168">
        <v>3.1878000000000002</v>
      </c>
      <c r="CI55" s="167"/>
      <c r="CJ55" s="168">
        <v>4.2153</v>
      </c>
      <c r="CK55" s="168">
        <v>8.7479999999999993</v>
      </c>
      <c r="CL55" s="168">
        <v>-22.5</v>
      </c>
      <c r="CM55" s="168">
        <v>-21.4</v>
      </c>
      <c r="CN55" s="168">
        <v>-1.26</v>
      </c>
      <c r="CO55" s="168">
        <v>17.478200000000001</v>
      </c>
      <c r="CP55" s="168">
        <v>17.135300000000001</v>
      </c>
      <c r="CQ55" s="168">
        <v>16.753799999999998</v>
      </c>
      <c r="CR55" s="168">
        <v>42.568899999999999</v>
      </c>
      <c r="CS55" s="168">
        <v>42.914299999999997</v>
      </c>
      <c r="CT55" s="168">
        <v>-27.078700000000001</v>
      </c>
      <c r="CU55" s="168">
        <v>-15.890599999999999</v>
      </c>
      <c r="CV55" s="168">
        <v>-28.002500000000001</v>
      </c>
      <c r="CW55" s="168">
        <v>3.4016999999999999</v>
      </c>
      <c r="CX55" s="168">
        <v>19.18</v>
      </c>
      <c r="CY55" s="168">
        <v>5.76</v>
      </c>
      <c r="CZ55" s="168">
        <v>3.4424000000000001</v>
      </c>
      <c r="DA55" s="168">
        <v>2.3468</v>
      </c>
      <c r="DB55" s="168">
        <v>-4.7507000000000001</v>
      </c>
      <c r="DC55" s="167"/>
      <c r="DD55" s="167"/>
      <c r="DE55" s="167"/>
      <c r="DF55" s="168">
        <v>31.734500000000001</v>
      </c>
      <c r="DG55" s="167"/>
      <c r="DH55" s="168">
        <v>-1.1407</v>
      </c>
      <c r="DI55" s="168">
        <v>-13.1</v>
      </c>
      <c r="DJ55" s="168">
        <v>-13.9</v>
      </c>
      <c r="DK55" s="168">
        <v>-4.2992999999999997</v>
      </c>
      <c r="DL55" s="168">
        <v>0.3</v>
      </c>
      <c r="DM55" s="168">
        <v>3.82</v>
      </c>
      <c r="DN55" s="168">
        <v>4.12</v>
      </c>
      <c r="DO55" s="168">
        <v>-1.73</v>
      </c>
      <c r="DP55" s="168">
        <v>-0.54</v>
      </c>
      <c r="DQ55" s="168">
        <v>4.8514999999999997</v>
      </c>
      <c r="DR55" s="168">
        <v>-31.526800000000001</v>
      </c>
      <c r="DS55" s="168">
        <v>-8.5500000000000007</v>
      </c>
      <c r="DT55" s="168">
        <v>-4.37</v>
      </c>
      <c r="DU55" s="168">
        <v>15.71</v>
      </c>
      <c r="DV55" s="168">
        <v>-2.41</v>
      </c>
      <c r="DW55" s="168">
        <v>-31.7273</v>
      </c>
      <c r="DX55" s="168">
        <v>-15.8818</v>
      </c>
      <c r="DY55" s="168">
        <v>-41.658799999999999</v>
      </c>
      <c r="DZ55" s="168">
        <v>-41.654499999999999</v>
      </c>
      <c r="EA55" s="168">
        <v>-9.5752000000000006</v>
      </c>
      <c r="EB55" s="168">
        <v>-29.389299999999999</v>
      </c>
      <c r="EC55" s="168">
        <v>-38.296399999999998</v>
      </c>
      <c r="ED55" s="168">
        <v>-38.104799999999997</v>
      </c>
      <c r="EE55" s="168">
        <v>-10.042299999999999</v>
      </c>
      <c r="EF55" s="168">
        <v>-26.3262</v>
      </c>
      <c r="EG55" s="168">
        <v>-8.5340000000000007</v>
      </c>
      <c r="EH55" s="168">
        <v>-105.0351</v>
      </c>
      <c r="EI55" s="168">
        <v>20.198699999999999</v>
      </c>
      <c r="EJ55" s="168">
        <v>1.8915</v>
      </c>
      <c r="EK55" s="168">
        <v>-3.0405000000000002</v>
      </c>
      <c r="EL55" s="168">
        <v>-3.2309000000000001</v>
      </c>
      <c r="EM55" s="168">
        <v>22.644100000000002</v>
      </c>
      <c r="EN55" s="168">
        <v>-7.8570000000000002</v>
      </c>
      <c r="EO55" s="168">
        <v>-7.7674000000000003</v>
      </c>
      <c r="EP55" s="168">
        <v>-3.2</v>
      </c>
      <c r="EQ55" s="168">
        <v>-25.364999999999998</v>
      </c>
      <c r="ER55" s="168">
        <v>47.646500000000003</v>
      </c>
      <c r="ES55" s="167"/>
      <c r="ET55" s="168">
        <v>0</v>
      </c>
      <c r="EU55" s="168">
        <v>2.75</v>
      </c>
      <c r="EV55" s="168">
        <v>0.7</v>
      </c>
      <c r="EW55" s="168">
        <v>1.6684000000000001</v>
      </c>
      <c r="EX55" s="168">
        <v>0</v>
      </c>
      <c r="EY55" s="168">
        <v>-11.769</v>
      </c>
      <c r="EZ55" s="168">
        <v>-11.9453</v>
      </c>
      <c r="FA55" s="168">
        <v>11.4389</v>
      </c>
      <c r="FB55" s="168">
        <v>20.308900000000001</v>
      </c>
      <c r="FC55" s="168">
        <v>-30.271100000000001</v>
      </c>
      <c r="FD55" s="168">
        <v>4.2580999999999998</v>
      </c>
      <c r="FE55" s="168">
        <v>4.0507</v>
      </c>
      <c r="FF55" s="167"/>
      <c r="FG55" s="168">
        <v>4.5343999999999998</v>
      </c>
      <c r="FH55" s="168">
        <v>4.4751000000000003</v>
      </c>
      <c r="FI55" s="168">
        <v>3.5516999999999999</v>
      </c>
      <c r="FJ55" s="168">
        <v>7.8704000000000001</v>
      </c>
      <c r="FK55" s="168">
        <v>8.0379000000000005</v>
      </c>
      <c r="FL55" s="168">
        <v>-22.271699999999999</v>
      </c>
      <c r="FM55" s="168">
        <v>26.1249</v>
      </c>
      <c r="FN55" s="168">
        <v>26.121300000000002</v>
      </c>
      <c r="FO55" s="168">
        <v>-13.9933</v>
      </c>
      <c r="FP55" s="167"/>
      <c r="FQ55" s="168">
        <v>16.793500000000002</v>
      </c>
      <c r="FR55" s="168">
        <v>-16.34</v>
      </c>
      <c r="FS55" s="168">
        <v>-0.90590000000000004</v>
      </c>
      <c r="FT55" s="168">
        <v>0.21809999999999999</v>
      </c>
      <c r="FU55" s="168">
        <v>0.51</v>
      </c>
      <c r="FV55" s="168">
        <v>3.48</v>
      </c>
      <c r="FW55" s="168">
        <v>-16.7973</v>
      </c>
      <c r="FX55" s="167"/>
      <c r="FY55" s="168">
        <v>0.67500000000000004</v>
      </c>
      <c r="FZ55" s="168">
        <v>2.5059999999999998</v>
      </c>
      <c r="GA55" s="167"/>
      <c r="GB55" s="168">
        <v>-7.32</v>
      </c>
      <c r="GC55" s="168">
        <v>-10.8605</v>
      </c>
      <c r="GD55" s="168">
        <v>-1.3460000000000001</v>
      </c>
      <c r="GE55" s="168">
        <v>-3.64</v>
      </c>
      <c r="GF55" s="168">
        <v>25.3064</v>
      </c>
      <c r="GG55" s="167"/>
      <c r="GH55" s="168">
        <v>24.075600000000001</v>
      </c>
      <c r="GI55" s="168">
        <v>-9.0114999999999998</v>
      </c>
      <c r="GJ55" s="168">
        <v>-9.4816000000000003</v>
      </c>
      <c r="GK55" s="168">
        <v>2.4045000000000001</v>
      </c>
      <c r="GL55" s="167"/>
      <c r="GM55" s="167"/>
      <c r="GN55" s="168">
        <v>-12.8438</v>
      </c>
      <c r="GO55" s="168">
        <v>60.146099999999997</v>
      </c>
      <c r="GP55" s="168">
        <v>3.7827000000000002</v>
      </c>
      <c r="GQ55" s="168">
        <v>-24.930800000000001</v>
      </c>
      <c r="GR55" s="168">
        <v>6.2455999999999996</v>
      </c>
      <c r="GS55" s="168">
        <v>4.8632999999999997</v>
      </c>
      <c r="GT55" s="168">
        <v>130.69220000000001</v>
      </c>
      <c r="GU55" s="168">
        <v>-7.5510999999999999</v>
      </c>
      <c r="GV55" s="167"/>
      <c r="GW55" s="168">
        <v>-9.7453000000000003</v>
      </c>
      <c r="GX55" s="168">
        <v>0.83409999999999995</v>
      </c>
      <c r="GY55" s="168">
        <v>3.2887</v>
      </c>
      <c r="GZ55" s="168">
        <v>3.2591000000000001</v>
      </c>
      <c r="HA55" s="168">
        <v>0.20449999999999999</v>
      </c>
      <c r="HB55" s="168">
        <v>0</v>
      </c>
      <c r="HC55" s="168">
        <v>0</v>
      </c>
      <c r="HD55" s="168">
        <v>0.84</v>
      </c>
      <c r="HE55" s="168">
        <v>-7.1150000000000002</v>
      </c>
      <c r="HF55" s="168">
        <v>9.7792999999999992</v>
      </c>
      <c r="HG55" s="168">
        <v>24.063400000000001</v>
      </c>
      <c r="HH55" s="168">
        <v>122.9622</v>
      </c>
      <c r="HI55" s="168">
        <v>10.291600000000001</v>
      </c>
      <c r="HJ55" s="168">
        <v>11.166399999999999</v>
      </c>
      <c r="HK55" s="168">
        <v>0</v>
      </c>
      <c r="HL55" s="167"/>
      <c r="HM55" s="168">
        <v>-11.3942</v>
      </c>
      <c r="HN55" s="168">
        <v>0</v>
      </c>
      <c r="HO55" s="167"/>
      <c r="HP55" s="167"/>
      <c r="HQ55" s="168">
        <v>-10.118600000000001</v>
      </c>
      <c r="HR55" s="168">
        <v>-10.034000000000001</v>
      </c>
      <c r="HS55" s="168">
        <v>6.8738000000000001</v>
      </c>
      <c r="HT55" s="168">
        <v>6.6196000000000002</v>
      </c>
      <c r="HU55" s="168">
        <v>20.86</v>
      </c>
      <c r="HV55" s="168">
        <v>21.11</v>
      </c>
      <c r="HW55" s="168">
        <v>-30.8</v>
      </c>
      <c r="HX55" s="168">
        <v>-31</v>
      </c>
      <c r="HY55" s="168">
        <v>-0.24440000000000001</v>
      </c>
      <c r="HZ55" s="168">
        <v>-11.04</v>
      </c>
      <c r="IA55" s="168">
        <v>57.255200000000002</v>
      </c>
      <c r="IB55" s="168">
        <v>26.031099999999999</v>
      </c>
      <c r="IC55" s="168">
        <v>25.932600000000001</v>
      </c>
      <c r="ID55" s="168">
        <v>-20</v>
      </c>
      <c r="IE55" s="168">
        <v>-49</v>
      </c>
      <c r="IF55" s="168">
        <v>-6.8</v>
      </c>
      <c r="IG55" s="168">
        <v>-7.3</v>
      </c>
      <c r="IH55" s="168">
        <v>-17.578099999999999</v>
      </c>
      <c r="II55" s="167"/>
      <c r="IJ55" s="168">
        <v>-158.11920000000001</v>
      </c>
      <c r="IK55" s="168">
        <v>-7.2487000000000004</v>
      </c>
      <c r="IL55" s="168">
        <v>-275.78989999999999</v>
      </c>
      <c r="IM55" s="168">
        <v>-15.712</v>
      </c>
      <c r="IN55" s="168">
        <v>-55.1616</v>
      </c>
      <c r="IO55" s="168">
        <v>146.97219999999999</v>
      </c>
      <c r="IP55" s="168">
        <v>13.696400000000001</v>
      </c>
      <c r="IQ55" s="168">
        <v>113.5745</v>
      </c>
      <c r="IR55" s="168">
        <v>96.459199999999996</v>
      </c>
      <c r="IS55" s="168">
        <v>98.761799999999994</v>
      </c>
      <c r="IT55" s="168">
        <v>27.223600000000001</v>
      </c>
      <c r="IU55" s="168">
        <v>27.4864</v>
      </c>
      <c r="IV55" s="168">
        <v>-6.5913000000000004</v>
      </c>
      <c r="IW55" s="168">
        <v>282.209</v>
      </c>
      <c r="IX55" s="168">
        <v>-187.62289999999999</v>
      </c>
      <c r="IY55" s="168">
        <v>112.28619999999999</v>
      </c>
      <c r="IZ55" s="168">
        <v>-82.413300000000007</v>
      </c>
      <c r="JA55" s="168">
        <v>-2.3199999999999998E-2</v>
      </c>
      <c r="JB55" s="168">
        <v>5.2930000000000001</v>
      </c>
      <c r="JC55" s="168">
        <v>-9.84</v>
      </c>
      <c r="JD55" s="168">
        <v>-2.149</v>
      </c>
      <c r="JE55" s="168">
        <v>-2.141</v>
      </c>
      <c r="JF55" s="168">
        <v>5.92</v>
      </c>
      <c r="JG55" s="168">
        <v>-5.28</v>
      </c>
      <c r="JH55" s="168">
        <v>-3.0836000000000001</v>
      </c>
      <c r="JI55" s="168">
        <v>-0.64239999999999997</v>
      </c>
      <c r="JJ55" s="168">
        <v>4.1611000000000002</v>
      </c>
      <c r="JK55" s="168">
        <v>-8.0551999999999992</v>
      </c>
      <c r="JL55" s="168">
        <v>1.2</v>
      </c>
      <c r="JM55" s="168">
        <v>2.87</v>
      </c>
      <c r="JN55" s="168">
        <v>2.1480000000000001</v>
      </c>
      <c r="JO55" s="167"/>
      <c r="JP55" s="167"/>
      <c r="JQ55" s="168">
        <v>3.1898</v>
      </c>
      <c r="JR55" s="168">
        <v>4.3823999999999996</v>
      </c>
      <c r="JS55" s="168">
        <v>3.8014000000000001</v>
      </c>
      <c r="JT55" s="167"/>
      <c r="JU55" s="168">
        <v>37</v>
      </c>
      <c r="JV55" s="168">
        <v>2.7317999999999998</v>
      </c>
      <c r="JW55" s="168">
        <v>-0.25</v>
      </c>
      <c r="JX55" s="167"/>
      <c r="JY55" s="168">
        <v>-13.025</v>
      </c>
      <c r="JZ55" s="168">
        <v>-4.5100000000000001E-2</v>
      </c>
      <c r="KA55" s="168">
        <v>-22.6951</v>
      </c>
      <c r="KB55" s="168">
        <v>-13.496</v>
      </c>
      <c r="KC55" s="168">
        <v>-7.8136000000000001</v>
      </c>
      <c r="KD55" s="168">
        <v>-21.526700000000002</v>
      </c>
      <c r="KE55" s="168">
        <v>0</v>
      </c>
      <c r="KF55" s="168">
        <v>-32.6</v>
      </c>
      <c r="KG55" s="168">
        <v>16.2</v>
      </c>
      <c r="KH55" s="168">
        <v>71.375100000000003</v>
      </c>
      <c r="KI55" s="168">
        <v>-140.69229999999999</v>
      </c>
    </row>
    <row r="56" spans="1:295" ht="18" customHeight="1" x14ac:dyDescent="0.3">
      <c r="A56" s="164" t="s">
        <v>858</v>
      </c>
      <c r="B56" s="164" t="s">
        <v>65</v>
      </c>
      <c r="C56" s="169"/>
      <c r="D56" s="170">
        <v>3.8039000000000001</v>
      </c>
      <c r="E56" s="170">
        <v>-8.4441000000000006</v>
      </c>
      <c r="F56" s="170">
        <v>8.8658999999999999</v>
      </c>
      <c r="G56" s="170">
        <v>3.3344</v>
      </c>
      <c r="H56" s="169"/>
      <c r="I56" s="170">
        <v>9.3691999999999993</v>
      </c>
      <c r="J56" s="169"/>
      <c r="K56" s="170">
        <v>16.8919</v>
      </c>
      <c r="L56" s="170">
        <v>6.7388000000000003</v>
      </c>
      <c r="M56" s="170">
        <v>12.119</v>
      </c>
      <c r="N56" s="170">
        <v>-4.4400000000000004</v>
      </c>
      <c r="O56" s="170">
        <v>-19.8</v>
      </c>
      <c r="P56" s="170">
        <v>-4.4000000000000004</v>
      </c>
      <c r="Q56" s="169"/>
      <c r="R56" s="170">
        <v>-11</v>
      </c>
      <c r="S56" s="170">
        <v>-3.0419</v>
      </c>
      <c r="T56" s="170">
        <v>-10.0777</v>
      </c>
      <c r="U56" s="170">
        <v>5.0091999999999999</v>
      </c>
      <c r="V56" s="170">
        <v>4.9835000000000003</v>
      </c>
      <c r="W56" s="170">
        <v>8.5372000000000003</v>
      </c>
      <c r="X56" s="170">
        <v>4.5189000000000004</v>
      </c>
      <c r="Y56" s="170">
        <v>-0.64710000000000001</v>
      </c>
      <c r="Z56" s="170">
        <v>2.1766000000000001</v>
      </c>
      <c r="AA56" s="169"/>
      <c r="AB56" s="170">
        <v>-1.1696</v>
      </c>
      <c r="AC56" s="170">
        <v>-1.0009999999999999</v>
      </c>
      <c r="AD56" s="170">
        <v>-0.95599999999999996</v>
      </c>
      <c r="AE56" s="170">
        <v>3.605</v>
      </c>
      <c r="AF56" s="170">
        <v>-17.760000000000002</v>
      </c>
      <c r="AG56" s="170">
        <v>-13.2</v>
      </c>
      <c r="AH56" s="170">
        <v>-1.403</v>
      </c>
      <c r="AI56" s="170">
        <v>0.317</v>
      </c>
      <c r="AJ56" s="170">
        <v>-13.37</v>
      </c>
      <c r="AK56" s="170">
        <v>-13.34</v>
      </c>
      <c r="AL56" s="169"/>
      <c r="AM56" s="170">
        <v>-11.26</v>
      </c>
      <c r="AN56" s="170">
        <v>-11.05</v>
      </c>
      <c r="AO56" s="169"/>
      <c r="AP56" s="170">
        <v>4.3334999999999999</v>
      </c>
      <c r="AQ56" s="170">
        <v>11.6434</v>
      </c>
      <c r="AR56" s="170">
        <v>13.482900000000001</v>
      </c>
      <c r="AS56" s="170">
        <v>-14.5318</v>
      </c>
      <c r="AT56" s="170">
        <v>-17.1937</v>
      </c>
      <c r="AU56" s="170">
        <v>-16.653600000000001</v>
      </c>
      <c r="AV56" s="170">
        <v>4.7317999999999998</v>
      </c>
      <c r="AW56" s="170">
        <v>6.2432999999999996</v>
      </c>
      <c r="AX56" s="169"/>
      <c r="AY56" s="170">
        <v>-17.990500000000001</v>
      </c>
      <c r="AZ56" s="170">
        <v>4.5838999999999999</v>
      </c>
      <c r="BA56" s="170">
        <v>6.2889999999999997</v>
      </c>
      <c r="BB56" s="170">
        <v>27.9343</v>
      </c>
      <c r="BC56" s="170">
        <v>3.4306000000000001</v>
      </c>
      <c r="BD56" s="170">
        <v>-2.6</v>
      </c>
      <c r="BE56" s="170">
        <v>-2.7</v>
      </c>
      <c r="BF56" s="170">
        <v>-19.316099999999999</v>
      </c>
      <c r="BG56" s="170">
        <v>-18.880600000000001</v>
      </c>
      <c r="BH56" s="170">
        <v>-1.2544999999999999</v>
      </c>
      <c r="BI56" s="169"/>
      <c r="BJ56" s="170">
        <v>2.2585000000000002</v>
      </c>
      <c r="BK56" s="170">
        <v>1.3160000000000001</v>
      </c>
      <c r="BL56" s="170">
        <v>0.43319999999999997</v>
      </c>
      <c r="BM56" s="170">
        <v>0.40389999999999998</v>
      </c>
      <c r="BN56" s="170">
        <v>-84.963499999999996</v>
      </c>
      <c r="BO56" s="170">
        <v>19.928599999999999</v>
      </c>
      <c r="BP56" s="170">
        <v>19.6234</v>
      </c>
      <c r="BQ56" s="170">
        <v>37.833100000000002</v>
      </c>
      <c r="BR56" s="170">
        <v>-189.4264</v>
      </c>
      <c r="BS56" s="169"/>
      <c r="BT56" s="169"/>
      <c r="BU56" s="169"/>
      <c r="BV56" s="170">
        <v>3.1735000000000002</v>
      </c>
      <c r="BW56" s="170">
        <v>5.09</v>
      </c>
      <c r="BX56" s="170">
        <v>6.32</v>
      </c>
      <c r="BY56" s="170">
        <v>-12.49</v>
      </c>
      <c r="BZ56" s="170">
        <v>-1.64</v>
      </c>
      <c r="CA56" s="170">
        <v>-25.581600000000002</v>
      </c>
      <c r="CB56" s="170">
        <v>-25.849499999999999</v>
      </c>
      <c r="CC56" s="170">
        <v>23.8598</v>
      </c>
      <c r="CD56" s="170">
        <v>23.316199999999998</v>
      </c>
      <c r="CE56" s="170">
        <v>-8.2302</v>
      </c>
      <c r="CF56" s="170">
        <v>11.030099999999999</v>
      </c>
      <c r="CG56" s="170">
        <v>9.8567999999999998</v>
      </c>
      <c r="CH56" s="170">
        <v>1.9542999999999999</v>
      </c>
      <c r="CI56" s="169"/>
      <c r="CJ56" s="170">
        <v>4.2153</v>
      </c>
      <c r="CK56" s="170">
        <v>8.3529999999999998</v>
      </c>
      <c r="CL56" s="170">
        <v>-24.4</v>
      </c>
      <c r="CM56" s="170">
        <v>-23.4</v>
      </c>
      <c r="CN56" s="170">
        <v>-1.29</v>
      </c>
      <c r="CO56" s="170">
        <v>17.9254</v>
      </c>
      <c r="CP56" s="170">
        <v>17.963200000000001</v>
      </c>
      <c r="CQ56" s="170">
        <v>17.257000000000001</v>
      </c>
      <c r="CR56" s="170">
        <v>46.207299999999996</v>
      </c>
      <c r="CS56" s="170">
        <v>46.273699999999998</v>
      </c>
      <c r="CT56" s="170">
        <v>-28.484200000000001</v>
      </c>
      <c r="CU56" s="170">
        <v>-17.256599999999999</v>
      </c>
      <c r="CV56" s="170">
        <v>-29.193100000000001</v>
      </c>
      <c r="CW56" s="170">
        <v>3.2610999999999999</v>
      </c>
      <c r="CX56" s="170">
        <v>18.850000000000001</v>
      </c>
      <c r="CY56" s="170">
        <v>5.74</v>
      </c>
      <c r="CZ56" s="170">
        <v>3.1299000000000001</v>
      </c>
      <c r="DA56" s="170">
        <v>2.1515</v>
      </c>
      <c r="DB56" s="170">
        <v>-4.4471999999999996</v>
      </c>
      <c r="DC56" s="169"/>
      <c r="DD56" s="169"/>
      <c r="DE56" s="169"/>
      <c r="DF56" s="170">
        <v>30.667200000000001</v>
      </c>
      <c r="DG56" s="169"/>
      <c r="DH56" s="170">
        <v>-1.7396</v>
      </c>
      <c r="DI56" s="169"/>
      <c r="DJ56" s="169"/>
      <c r="DK56" s="170">
        <v>-4.5617999999999999</v>
      </c>
      <c r="DL56" s="170">
        <v>-0.1</v>
      </c>
      <c r="DM56" s="170">
        <v>3.94</v>
      </c>
      <c r="DN56" s="170">
        <v>3.5</v>
      </c>
      <c r="DO56" s="170">
        <v>-2.09</v>
      </c>
      <c r="DP56" s="170">
        <v>-0.88</v>
      </c>
      <c r="DQ56" s="170">
        <v>5.1459999999999999</v>
      </c>
      <c r="DR56" s="170">
        <v>-31.879300000000001</v>
      </c>
      <c r="DS56" s="170">
        <v>-8.57</v>
      </c>
      <c r="DT56" s="170">
        <v>-4.38</v>
      </c>
      <c r="DU56" s="170">
        <v>15.05</v>
      </c>
      <c r="DV56" s="170">
        <v>-3.3</v>
      </c>
      <c r="DW56" s="170">
        <v>-32.490900000000003</v>
      </c>
      <c r="DX56" s="170">
        <v>-16.336400000000001</v>
      </c>
      <c r="DY56" s="170">
        <v>-42.8401</v>
      </c>
      <c r="DZ56" s="170">
        <v>-42.636400000000002</v>
      </c>
      <c r="EA56" s="170">
        <v>-12.0467</v>
      </c>
      <c r="EB56" s="170">
        <v>-30.584599999999998</v>
      </c>
      <c r="EC56" s="170">
        <v>-40.611600000000003</v>
      </c>
      <c r="ED56" s="170">
        <v>-39.436</v>
      </c>
      <c r="EE56" s="170">
        <v>-9.9328000000000003</v>
      </c>
      <c r="EF56" s="170">
        <v>-25.069400000000002</v>
      </c>
      <c r="EG56" s="170">
        <v>-8.7970000000000006</v>
      </c>
      <c r="EH56" s="170">
        <v>-113.3854</v>
      </c>
      <c r="EI56" s="170">
        <v>28.2012</v>
      </c>
      <c r="EJ56" s="170">
        <v>1.9984999999999999</v>
      </c>
      <c r="EK56" s="170">
        <v>-3.2985000000000002</v>
      </c>
      <c r="EL56" s="170">
        <v>-3.5779999999999998</v>
      </c>
      <c r="EM56" s="170">
        <v>8.1610999999999994</v>
      </c>
      <c r="EN56" s="170">
        <v>-7.7168000000000001</v>
      </c>
      <c r="EO56" s="170">
        <v>-7.2441000000000004</v>
      </c>
      <c r="EP56" s="170">
        <v>16.5</v>
      </c>
      <c r="EQ56" s="170">
        <v>-29.6767</v>
      </c>
      <c r="ER56" s="170">
        <v>40.2879</v>
      </c>
      <c r="ES56" s="169"/>
      <c r="ET56" s="170">
        <v>-14.25</v>
      </c>
      <c r="EU56" s="170">
        <v>0</v>
      </c>
      <c r="EV56" s="170">
        <v>1.2</v>
      </c>
      <c r="EW56" s="170">
        <v>1.6238999999999999</v>
      </c>
      <c r="EX56" s="169"/>
      <c r="EY56" s="170">
        <v>-10.6073</v>
      </c>
      <c r="EZ56" s="170">
        <v>-10.915699999999999</v>
      </c>
      <c r="FA56" s="170">
        <v>11.228899999999999</v>
      </c>
      <c r="FB56" s="170">
        <v>19.0702</v>
      </c>
      <c r="FC56" s="170">
        <v>-25.785</v>
      </c>
      <c r="FD56" s="170">
        <v>3.6046</v>
      </c>
      <c r="FE56" s="170">
        <v>3.4157000000000002</v>
      </c>
      <c r="FF56" s="169"/>
      <c r="FG56" s="170">
        <v>4.0448000000000004</v>
      </c>
      <c r="FH56" s="170">
        <v>4.4569000000000001</v>
      </c>
      <c r="FI56" s="170">
        <v>3.363</v>
      </c>
      <c r="FJ56" s="170">
        <v>12.3918</v>
      </c>
      <c r="FK56" s="170">
        <v>12.224299999999999</v>
      </c>
      <c r="FL56" s="170">
        <v>-25.9557</v>
      </c>
      <c r="FM56" s="170">
        <v>28.211500000000001</v>
      </c>
      <c r="FN56" s="170">
        <v>28.249199999999998</v>
      </c>
      <c r="FO56" s="170">
        <v>-14.897399999999999</v>
      </c>
      <c r="FP56" s="169"/>
      <c r="FQ56" s="170">
        <v>21.603100000000001</v>
      </c>
      <c r="FR56" s="170">
        <v>-13.86</v>
      </c>
      <c r="FS56" s="170">
        <v>-0.89680000000000004</v>
      </c>
      <c r="FT56" s="170">
        <v>0.18609999999999999</v>
      </c>
      <c r="FU56" s="170">
        <v>0.44</v>
      </c>
      <c r="FV56" s="170">
        <v>-0.12</v>
      </c>
      <c r="FW56" s="170">
        <v>-21.233599999999999</v>
      </c>
      <c r="FX56" s="169"/>
      <c r="FY56" s="170">
        <v>0.88700000000000001</v>
      </c>
      <c r="FZ56" s="170">
        <v>2.5950000000000002</v>
      </c>
      <c r="GA56" s="170">
        <v>0</v>
      </c>
      <c r="GB56" s="170">
        <v>-7.95</v>
      </c>
      <c r="GC56" s="170">
        <v>-11.3711</v>
      </c>
      <c r="GD56" s="170">
        <v>-1.704</v>
      </c>
      <c r="GE56" s="170">
        <v>-3.74</v>
      </c>
      <c r="GF56" s="170">
        <v>25.035399999999999</v>
      </c>
      <c r="GG56" s="169"/>
      <c r="GH56" s="170">
        <v>16.969899999999999</v>
      </c>
      <c r="GI56" s="170">
        <v>-5.7622999999999998</v>
      </c>
      <c r="GJ56" s="170">
        <v>-6.0368000000000004</v>
      </c>
      <c r="GK56" s="170">
        <v>2.2000999999999999</v>
      </c>
      <c r="GL56" s="169"/>
      <c r="GM56" s="169"/>
      <c r="GN56" s="170">
        <v>-11.8573</v>
      </c>
      <c r="GO56" s="170">
        <v>54.435600000000001</v>
      </c>
      <c r="GP56" s="170">
        <v>3.6413000000000002</v>
      </c>
      <c r="GQ56" s="170">
        <v>-20.597300000000001</v>
      </c>
      <c r="GR56" s="170">
        <v>7.2302999999999997</v>
      </c>
      <c r="GS56" s="170">
        <v>7.1337000000000002</v>
      </c>
      <c r="GT56" s="170">
        <v>126.02200000000001</v>
      </c>
      <c r="GU56" s="170">
        <v>-3.9598</v>
      </c>
      <c r="GV56" s="169"/>
      <c r="GW56" s="170">
        <v>3.5821999999999998</v>
      </c>
      <c r="GX56" s="170">
        <v>1.0365</v>
      </c>
      <c r="GY56" s="170">
        <v>3.1421999999999999</v>
      </c>
      <c r="GZ56" s="170">
        <v>3.1324999999999998</v>
      </c>
      <c r="HA56" s="170">
        <v>0.46329999999999999</v>
      </c>
      <c r="HB56" s="170">
        <v>0</v>
      </c>
      <c r="HC56" s="170">
        <v>0</v>
      </c>
      <c r="HD56" s="170">
        <v>1.26</v>
      </c>
      <c r="HE56" s="170">
        <v>-8.7088999999999999</v>
      </c>
      <c r="HF56" s="170">
        <v>0</v>
      </c>
      <c r="HG56" s="170">
        <v>22.8857</v>
      </c>
      <c r="HH56" s="170">
        <v>124.15779999999999</v>
      </c>
      <c r="HI56" s="170">
        <v>10.243600000000001</v>
      </c>
      <c r="HJ56" s="170">
        <v>11.6416</v>
      </c>
      <c r="HK56" s="170">
        <v>0</v>
      </c>
      <c r="HL56" s="169"/>
      <c r="HM56" s="170">
        <v>-10.2371</v>
      </c>
      <c r="HN56" s="170">
        <v>0</v>
      </c>
      <c r="HO56" s="170">
        <v>19.1661</v>
      </c>
      <c r="HP56" s="170">
        <v>20.67</v>
      </c>
      <c r="HQ56" s="170">
        <v>-7.9104000000000001</v>
      </c>
      <c r="HR56" s="170">
        <v>-8.0336999999999996</v>
      </c>
      <c r="HS56" s="170">
        <v>6.9573</v>
      </c>
      <c r="HT56" s="170">
        <v>7.0023999999999997</v>
      </c>
      <c r="HU56" s="170">
        <v>21.1</v>
      </c>
      <c r="HV56" s="170">
        <v>21.97</v>
      </c>
      <c r="HW56" s="170">
        <v>-31.3</v>
      </c>
      <c r="HX56" s="170">
        <v>-31.3</v>
      </c>
      <c r="HY56" s="170">
        <v>-8.6999999999999994E-2</v>
      </c>
      <c r="HZ56" s="170">
        <v>-12.24</v>
      </c>
      <c r="IA56" s="170">
        <v>50.0488</v>
      </c>
      <c r="IB56" s="170">
        <v>31.114899999999999</v>
      </c>
      <c r="IC56" s="170">
        <v>31.027699999999999</v>
      </c>
      <c r="ID56" s="170">
        <v>-19.899999999999999</v>
      </c>
      <c r="IE56" s="170">
        <v>-49.5</v>
      </c>
      <c r="IF56" s="170">
        <v>-6.3</v>
      </c>
      <c r="IG56" s="170">
        <v>-6.8</v>
      </c>
      <c r="IH56" s="169"/>
      <c r="II56" s="170">
        <v>-17.593800000000002</v>
      </c>
      <c r="IJ56" s="170">
        <v>-158.0521</v>
      </c>
      <c r="IK56" s="170">
        <v>3.6314000000000002</v>
      </c>
      <c r="IL56" s="170">
        <v>-274.23520000000002</v>
      </c>
      <c r="IM56" s="170">
        <v>-14.882199999999999</v>
      </c>
      <c r="IN56" s="170">
        <v>-54.268999999999998</v>
      </c>
      <c r="IO56" s="170">
        <v>148.30699999999999</v>
      </c>
      <c r="IP56" s="170">
        <v>11.5634</v>
      </c>
      <c r="IQ56" s="170">
        <v>113.72199999999999</v>
      </c>
      <c r="IR56" s="170">
        <v>93.087000000000003</v>
      </c>
      <c r="IS56" s="170">
        <v>95.355199999999996</v>
      </c>
      <c r="IT56" s="170">
        <v>26.1477</v>
      </c>
      <c r="IU56" s="170">
        <v>24.465</v>
      </c>
      <c r="IV56" s="170">
        <v>-2.5402</v>
      </c>
      <c r="IW56" s="170">
        <v>281.93810000000002</v>
      </c>
      <c r="IX56" s="170">
        <v>-186.05070000000001</v>
      </c>
      <c r="IY56" s="170">
        <v>114.4828</v>
      </c>
      <c r="IZ56" s="170">
        <v>-87.093400000000003</v>
      </c>
      <c r="JA56" s="170">
        <v>-1.4514</v>
      </c>
      <c r="JB56" s="170">
        <v>5.3979999999999997</v>
      </c>
      <c r="JC56" s="170">
        <v>-9.52</v>
      </c>
      <c r="JD56" s="170">
        <v>-2.1669999999999998</v>
      </c>
      <c r="JE56" s="170">
        <v>-2.177</v>
      </c>
      <c r="JF56" s="170">
        <v>5.92</v>
      </c>
      <c r="JG56" s="170">
        <v>-5.36</v>
      </c>
      <c r="JH56" s="170">
        <v>-3.2218</v>
      </c>
      <c r="JI56" s="170">
        <v>-0.70040000000000002</v>
      </c>
      <c r="JJ56" s="170">
        <v>4.7775999999999996</v>
      </c>
      <c r="JK56" s="170">
        <v>-7.9973000000000001</v>
      </c>
      <c r="JL56" s="170">
        <v>0.7</v>
      </c>
      <c r="JM56" s="170">
        <v>1.2769999999999999</v>
      </c>
      <c r="JN56" s="170">
        <v>1.929</v>
      </c>
      <c r="JO56" s="169"/>
      <c r="JP56" s="169"/>
      <c r="JQ56" s="170">
        <v>4.8018000000000001</v>
      </c>
      <c r="JR56" s="170">
        <v>3.8502999999999998</v>
      </c>
      <c r="JS56" s="170">
        <v>2.8843000000000001</v>
      </c>
      <c r="JT56" s="169"/>
      <c r="JU56" s="170">
        <v>37.6</v>
      </c>
      <c r="JV56" s="170">
        <v>4.0385999999999997</v>
      </c>
      <c r="JW56" s="170">
        <v>-0.3</v>
      </c>
      <c r="JX56" s="169"/>
      <c r="JY56" s="170">
        <v>-13.4239</v>
      </c>
      <c r="JZ56" s="170">
        <v>6.2600000000000003E-2</v>
      </c>
      <c r="KA56" s="170">
        <v>-22.583100000000002</v>
      </c>
      <c r="KB56" s="170">
        <v>-13.5967</v>
      </c>
      <c r="KC56" s="170">
        <v>-7.8484999999999996</v>
      </c>
      <c r="KD56" s="170">
        <v>-21.661799999999999</v>
      </c>
      <c r="KE56" s="170">
        <v>0</v>
      </c>
      <c r="KF56" s="170">
        <v>-33</v>
      </c>
      <c r="KG56" s="170">
        <v>16.7</v>
      </c>
      <c r="KH56" s="170">
        <v>68.446200000000005</v>
      </c>
      <c r="KI56" s="170">
        <v>-136.85480000000001</v>
      </c>
    </row>
    <row r="57" spans="1:295" x14ac:dyDescent="0.3">
      <c r="A57" s="243" t="s">
        <v>870</v>
      </c>
      <c r="B57" s="243"/>
      <c r="C57" s="174">
        <v>0</v>
      </c>
      <c r="D57" s="174">
        <v>7.1691000000000003</v>
      </c>
      <c r="E57" s="174">
        <v>-8.4441000000000006</v>
      </c>
      <c r="F57" s="174">
        <v>14.528700000000001</v>
      </c>
      <c r="G57" s="174">
        <v>9.1052999999999997</v>
      </c>
      <c r="H57" s="174">
        <v>0</v>
      </c>
      <c r="I57" s="174">
        <v>12.8977</v>
      </c>
      <c r="J57" s="174">
        <v>0</v>
      </c>
      <c r="K57" s="174">
        <v>20.7026</v>
      </c>
      <c r="L57" s="174">
        <v>8.7556999999999992</v>
      </c>
      <c r="M57" s="174">
        <v>14.217700000000001</v>
      </c>
      <c r="N57" s="174">
        <v>0</v>
      </c>
      <c r="O57" s="174">
        <v>-19.8</v>
      </c>
      <c r="P57" s="174">
        <v>2.2000000000000002</v>
      </c>
      <c r="Q57" s="174">
        <v>2.484</v>
      </c>
      <c r="R57" s="174">
        <v>-11</v>
      </c>
      <c r="S57" s="174">
        <v>-2.4058999999999999</v>
      </c>
      <c r="T57" s="174">
        <v>-0.90590000000000004</v>
      </c>
      <c r="U57" s="174">
        <v>8.0762999999999998</v>
      </c>
      <c r="V57" s="174">
        <v>8.1701999999999995</v>
      </c>
      <c r="W57" s="174">
        <v>13.8912</v>
      </c>
      <c r="X57" s="174">
        <v>5.4278000000000004</v>
      </c>
      <c r="Y57" s="174">
        <v>-0.37780000000000002</v>
      </c>
      <c r="Z57" s="174">
        <v>2.5133999999999999</v>
      </c>
      <c r="AA57" s="174">
        <v>0</v>
      </c>
      <c r="AB57" s="174">
        <v>-0.76619999999999999</v>
      </c>
      <c r="AC57" s="174">
        <v>0.41299999999999998</v>
      </c>
      <c r="AD57" s="174">
        <v>0.42499999999999999</v>
      </c>
      <c r="AE57" s="174">
        <v>5.6879999999999997</v>
      </c>
      <c r="AF57" s="174">
        <v>-4.4400000000000004</v>
      </c>
      <c r="AG57" s="174">
        <v>-2.2000000000000002</v>
      </c>
      <c r="AH57" s="174">
        <v>2.2410000000000001</v>
      </c>
      <c r="AI57" s="174">
        <v>0.35899999999999999</v>
      </c>
      <c r="AJ57" s="174">
        <v>4.9000000000000004</v>
      </c>
      <c r="AK57" s="174">
        <v>4.59</v>
      </c>
      <c r="AL57" s="174">
        <v>0</v>
      </c>
      <c r="AM57" s="174">
        <v>-8.3000000000000007</v>
      </c>
      <c r="AN57" s="174">
        <v>-8.31</v>
      </c>
      <c r="AO57" s="174">
        <v>3.6600999999999999</v>
      </c>
      <c r="AP57" s="174">
        <v>4.3346999999999998</v>
      </c>
      <c r="AQ57" s="174">
        <v>24.206399999999999</v>
      </c>
      <c r="AR57" s="174">
        <v>26.2697</v>
      </c>
      <c r="AS57" s="174">
        <v>6.3445</v>
      </c>
      <c r="AT57" s="174">
        <v>34.190899999999999</v>
      </c>
      <c r="AU57" s="174">
        <v>34.173400000000001</v>
      </c>
      <c r="AV57" s="174">
        <v>29.417899999999999</v>
      </c>
      <c r="AW57" s="174">
        <v>23.5031</v>
      </c>
      <c r="AX57" s="174">
        <v>0</v>
      </c>
      <c r="AY57" s="174">
        <v>-8.6633999999999993</v>
      </c>
      <c r="AZ57" s="174">
        <v>27.8</v>
      </c>
      <c r="BA57" s="174">
        <v>23.746700000000001</v>
      </c>
      <c r="BB57" s="174">
        <v>84.929000000000002</v>
      </c>
      <c r="BC57" s="174">
        <v>9.3338999999999999</v>
      </c>
      <c r="BD57" s="174">
        <v>-1.5</v>
      </c>
      <c r="BE57" s="174">
        <v>-1.5</v>
      </c>
      <c r="BF57" s="174">
        <v>-15.8592</v>
      </c>
      <c r="BG57" s="174">
        <v>-16.1404</v>
      </c>
      <c r="BH57" s="174">
        <v>-0.60119999999999996</v>
      </c>
      <c r="BI57" s="174">
        <v>0</v>
      </c>
      <c r="BJ57" s="174">
        <v>31.191400000000002</v>
      </c>
      <c r="BK57" s="174">
        <v>2.9087000000000001</v>
      </c>
      <c r="BL57" s="174">
        <v>3.6503000000000001</v>
      </c>
      <c r="BM57" s="174">
        <v>2.3248000000000002</v>
      </c>
      <c r="BN57" s="174">
        <v>0</v>
      </c>
      <c r="BO57" s="174">
        <v>53.743099999999998</v>
      </c>
      <c r="BP57" s="174">
        <v>53.926200000000001</v>
      </c>
      <c r="BQ57" s="174">
        <v>43.331400000000002</v>
      </c>
      <c r="BR57" s="174">
        <v>-89.431200000000004</v>
      </c>
      <c r="BS57" s="174">
        <v>0</v>
      </c>
      <c r="BT57" s="174">
        <v>0</v>
      </c>
      <c r="BU57" s="174">
        <v>0</v>
      </c>
      <c r="BV57" s="174">
        <v>10.3987</v>
      </c>
      <c r="BW57" s="174">
        <v>6.1</v>
      </c>
      <c r="BX57" s="174">
        <v>8.84</v>
      </c>
      <c r="BY57" s="174">
        <v>-5.74</v>
      </c>
      <c r="BZ57" s="174">
        <v>1.63</v>
      </c>
      <c r="CA57" s="174">
        <v>-16.3386</v>
      </c>
      <c r="CB57" s="174">
        <v>-16.070699999999999</v>
      </c>
      <c r="CC57" s="174">
        <v>41.846699999999998</v>
      </c>
      <c r="CD57" s="174">
        <v>40.197600000000001</v>
      </c>
      <c r="CE57" s="174">
        <v>-2.2875999999999999</v>
      </c>
      <c r="CF57" s="174">
        <v>17.808399999999999</v>
      </c>
      <c r="CG57" s="174">
        <v>17.1313</v>
      </c>
      <c r="CH57" s="174">
        <v>30.057200000000002</v>
      </c>
      <c r="CI57" s="174">
        <v>37.625100000000003</v>
      </c>
      <c r="CJ57" s="174">
        <v>4.7912999999999997</v>
      </c>
      <c r="CK57" s="174">
        <v>10.087999999999999</v>
      </c>
      <c r="CL57" s="174">
        <v>19.899999999999999</v>
      </c>
      <c r="CM57" s="174">
        <v>-11.4</v>
      </c>
      <c r="CN57" s="174">
        <v>-1.05</v>
      </c>
      <c r="CO57" s="174">
        <v>28.839200000000002</v>
      </c>
      <c r="CP57" s="174">
        <v>29.1584</v>
      </c>
      <c r="CQ57" s="174">
        <v>28.621300000000002</v>
      </c>
      <c r="CR57" s="174">
        <v>61.840400000000002</v>
      </c>
      <c r="CS57" s="174">
        <v>61.948700000000002</v>
      </c>
      <c r="CT57" s="174">
        <v>-11.077199999999999</v>
      </c>
      <c r="CU57" s="174">
        <v>4.6178999999999997</v>
      </c>
      <c r="CV57" s="174">
        <v>-10.473800000000001</v>
      </c>
      <c r="CW57" s="174">
        <v>4.1790000000000003</v>
      </c>
      <c r="CX57" s="174">
        <v>28.76</v>
      </c>
      <c r="CY57" s="174">
        <v>9.8800000000000008</v>
      </c>
      <c r="CZ57" s="174">
        <v>6.8799000000000001</v>
      </c>
      <c r="DA57" s="174">
        <v>5.8624000000000001</v>
      </c>
      <c r="DB57" s="174">
        <v>-3.6408999999999998</v>
      </c>
      <c r="DC57" s="174">
        <v>0</v>
      </c>
      <c r="DD57" s="174">
        <v>0</v>
      </c>
      <c r="DE57" s="174">
        <v>0</v>
      </c>
      <c r="DF57" s="174">
        <v>62.156700000000001</v>
      </c>
      <c r="DG57" s="174">
        <v>0</v>
      </c>
      <c r="DH57" s="174">
        <v>-0.43890000000000001</v>
      </c>
      <c r="DI57" s="174">
        <v>-2.2000000000000002</v>
      </c>
      <c r="DJ57" s="174">
        <v>-1.9</v>
      </c>
      <c r="DK57" s="174">
        <v>-0.91800000000000004</v>
      </c>
      <c r="DL57" s="174">
        <v>7</v>
      </c>
      <c r="DM57" s="174">
        <v>8.08</v>
      </c>
      <c r="DN57" s="174">
        <v>11.52</v>
      </c>
      <c r="DO57" s="174">
        <v>3.74</v>
      </c>
      <c r="DP57" s="174">
        <v>0.45</v>
      </c>
      <c r="DQ57" s="174">
        <v>7.9669999999999996</v>
      </c>
      <c r="DR57" s="174">
        <v>-14.075799999999999</v>
      </c>
      <c r="DS57" s="174">
        <v>-7.21</v>
      </c>
      <c r="DT57" s="174">
        <v>-4.24</v>
      </c>
      <c r="DU57" s="174">
        <v>33.96</v>
      </c>
      <c r="DV57" s="174">
        <v>1.64</v>
      </c>
      <c r="DW57" s="174">
        <v>-16.399999999999999</v>
      </c>
      <c r="DX57" s="174">
        <v>-8.5635999999999992</v>
      </c>
      <c r="DY57" s="174">
        <v>-41.065399999999997</v>
      </c>
      <c r="DZ57" s="174">
        <v>-41.218200000000003</v>
      </c>
      <c r="EA57" s="174">
        <v>10.405099999999999</v>
      </c>
      <c r="EB57" s="174">
        <v>-12.7637</v>
      </c>
      <c r="EC57" s="174">
        <v>-24.424499999999998</v>
      </c>
      <c r="ED57" s="174">
        <v>-24.897200000000002</v>
      </c>
      <c r="EE57" s="174">
        <v>-3.6593</v>
      </c>
      <c r="EF57" s="174">
        <v>-4.6814</v>
      </c>
      <c r="EG57" s="174">
        <v>-8.5340000000000007</v>
      </c>
      <c r="EH57" s="174">
        <v>-52.912799999999997</v>
      </c>
      <c r="EI57" s="174">
        <v>30.2865</v>
      </c>
      <c r="EJ57" s="174">
        <v>10.267200000000001</v>
      </c>
      <c r="EK57" s="174">
        <v>-2.6467000000000001</v>
      </c>
      <c r="EL57" s="174">
        <v>0</v>
      </c>
      <c r="EM57" s="174">
        <v>36.012599999999999</v>
      </c>
      <c r="EN57" s="174">
        <v>-0.42649999999999999</v>
      </c>
      <c r="EO57" s="174">
        <v>-0.99029999999999996</v>
      </c>
      <c r="EP57" s="174">
        <v>25.3</v>
      </c>
      <c r="EQ57" s="174">
        <v>-21.3218</v>
      </c>
      <c r="ER57" s="174">
        <v>69.979399999999998</v>
      </c>
      <c r="ES57" s="174">
        <v>0</v>
      </c>
      <c r="ET57" s="174">
        <v>6.78</v>
      </c>
      <c r="EU57" s="174">
        <v>2.77</v>
      </c>
      <c r="EV57" s="174">
        <v>28.9</v>
      </c>
      <c r="EW57" s="174">
        <v>9.1431000000000004</v>
      </c>
      <c r="EX57" s="174">
        <v>12.86</v>
      </c>
      <c r="EY57" s="174">
        <v>-6.0899000000000001</v>
      </c>
      <c r="EZ57" s="174">
        <v>-6.4537000000000004</v>
      </c>
      <c r="FA57" s="174">
        <v>11.4389</v>
      </c>
      <c r="FB57" s="174">
        <v>29.360399999999998</v>
      </c>
      <c r="FC57" s="174">
        <v>-18.4072</v>
      </c>
      <c r="FD57" s="174">
        <v>4.7785000000000002</v>
      </c>
      <c r="FE57" s="174">
        <v>4.5347</v>
      </c>
      <c r="FF57" s="174">
        <v>0</v>
      </c>
      <c r="FG57" s="174">
        <v>4.6456</v>
      </c>
      <c r="FH57" s="174">
        <v>5.6699000000000002</v>
      </c>
      <c r="FI57" s="174">
        <v>3.8014000000000001</v>
      </c>
      <c r="FJ57" s="174">
        <v>17.080500000000001</v>
      </c>
      <c r="FK57" s="174">
        <v>17.415500000000002</v>
      </c>
      <c r="FL57" s="174">
        <v>-11.554500000000001</v>
      </c>
      <c r="FM57" s="174">
        <v>33.611600000000003</v>
      </c>
      <c r="FN57" s="174">
        <v>33.416600000000003</v>
      </c>
      <c r="FO57" s="174">
        <v>-2.8047</v>
      </c>
      <c r="FP57" s="174">
        <v>11.654999999999999</v>
      </c>
      <c r="FQ57" s="174">
        <v>21.603100000000001</v>
      </c>
      <c r="FR57" s="174">
        <v>-13.15</v>
      </c>
      <c r="FS57" s="174">
        <v>-0.7137</v>
      </c>
      <c r="FT57" s="174">
        <v>0.25380000000000003</v>
      </c>
      <c r="FU57" s="174">
        <v>2.36</v>
      </c>
      <c r="FV57" s="174">
        <v>4.59</v>
      </c>
      <c r="FW57" s="174">
        <v>-10.5105</v>
      </c>
      <c r="FX57" s="174">
        <v>0</v>
      </c>
      <c r="FY57" s="174">
        <v>1.518</v>
      </c>
      <c r="FZ57" s="174">
        <v>2.9950000000000001</v>
      </c>
      <c r="GA57" s="174">
        <v>0</v>
      </c>
      <c r="GB57" s="174">
        <v>-1.85</v>
      </c>
      <c r="GC57" s="174">
        <v>1.9798</v>
      </c>
      <c r="GD57" s="174">
        <v>10.7486</v>
      </c>
      <c r="GE57" s="174">
        <v>-3.05</v>
      </c>
      <c r="GF57" s="174">
        <v>28.459</v>
      </c>
      <c r="GG57" s="174">
        <v>0</v>
      </c>
      <c r="GH57" s="174">
        <v>26.082699999999999</v>
      </c>
      <c r="GI57" s="174">
        <v>-4.1952999999999996</v>
      </c>
      <c r="GJ57" s="174">
        <v>-4.3270999999999997</v>
      </c>
      <c r="GK57" s="174">
        <v>3.5207999999999999</v>
      </c>
      <c r="GL57" s="174">
        <v>0</v>
      </c>
      <c r="GM57" s="174">
        <v>0</v>
      </c>
      <c r="GN57" s="174">
        <v>-11.0039</v>
      </c>
      <c r="GO57" s="174">
        <v>62.295999999999999</v>
      </c>
      <c r="GP57" s="174">
        <v>5.5236000000000001</v>
      </c>
      <c r="GQ57" s="174">
        <v>-17.971299999999999</v>
      </c>
      <c r="GR57" s="174">
        <v>8.1847999999999992</v>
      </c>
      <c r="GS57" s="174">
        <v>8.0260999999999996</v>
      </c>
      <c r="GT57" s="174">
        <v>179.37960000000001</v>
      </c>
      <c r="GU57" s="174">
        <v>0.96689999999999998</v>
      </c>
      <c r="GV57" s="174">
        <v>0</v>
      </c>
      <c r="GW57" s="174">
        <v>8.6797000000000004</v>
      </c>
      <c r="GX57" s="174">
        <v>3.5804999999999998</v>
      </c>
      <c r="GY57" s="174">
        <v>5.9337</v>
      </c>
      <c r="GZ57" s="174">
        <v>6.0603999999999996</v>
      </c>
      <c r="HA57" s="174">
        <v>3.2839</v>
      </c>
      <c r="HB57" s="174">
        <v>3.3772000000000002</v>
      </c>
      <c r="HC57" s="174">
        <v>5.4073000000000002</v>
      </c>
      <c r="HD57" s="174">
        <v>2.93</v>
      </c>
      <c r="HE57" s="174">
        <v>6.8326000000000002</v>
      </c>
      <c r="HF57" s="174">
        <v>26.959800000000001</v>
      </c>
      <c r="HG57" s="174">
        <v>29.000800000000002</v>
      </c>
      <c r="HH57" s="174">
        <v>132.446</v>
      </c>
      <c r="HI57" s="174">
        <v>12.853</v>
      </c>
      <c r="HJ57" s="174">
        <v>13.941000000000001</v>
      </c>
      <c r="HK57" s="174">
        <v>0</v>
      </c>
      <c r="HL57" s="174">
        <v>0</v>
      </c>
      <c r="HM57" s="174">
        <v>0</v>
      </c>
      <c r="HN57" s="174">
        <v>0</v>
      </c>
      <c r="HO57" s="174">
        <v>27.638500000000001</v>
      </c>
      <c r="HP57" s="174">
        <v>20.67</v>
      </c>
      <c r="HQ57" s="174">
        <v>-3.8329</v>
      </c>
      <c r="HR57" s="174">
        <v>-3.2391999999999999</v>
      </c>
      <c r="HS57" s="174">
        <v>6.9573</v>
      </c>
      <c r="HT57" s="174">
        <v>7.0023999999999997</v>
      </c>
      <c r="HU57" s="174">
        <v>34.35</v>
      </c>
      <c r="HV57" s="174">
        <v>33.89</v>
      </c>
      <c r="HW57" s="174">
        <v>-28.2</v>
      </c>
      <c r="HX57" s="174">
        <v>-28.1</v>
      </c>
      <c r="HY57" s="174">
        <v>0.65100000000000002</v>
      </c>
      <c r="HZ57" s="174">
        <v>3.36</v>
      </c>
      <c r="IA57" s="174">
        <v>57.255200000000002</v>
      </c>
      <c r="IB57" s="174">
        <v>31.724799999999998</v>
      </c>
      <c r="IC57" s="174">
        <v>31.901900000000001</v>
      </c>
      <c r="ID57" s="174">
        <v>-16.5</v>
      </c>
      <c r="IE57" s="174">
        <v>-37.5</v>
      </c>
      <c r="IF57" s="174">
        <v>-1.6</v>
      </c>
      <c r="IG57" s="174">
        <v>-2.1</v>
      </c>
      <c r="IH57" s="174">
        <v>-17.224799999999998</v>
      </c>
      <c r="II57" s="174">
        <v>-17.2761</v>
      </c>
      <c r="IJ57" s="174">
        <v>-125.70099999999999</v>
      </c>
      <c r="IK57" s="174">
        <v>31.9923</v>
      </c>
      <c r="IL57" s="174">
        <v>-228.29040000000001</v>
      </c>
      <c r="IM57" s="174">
        <v>-3.9297</v>
      </c>
      <c r="IN57" s="174">
        <v>-39.433599999999998</v>
      </c>
      <c r="IO57" s="174">
        <v>150.4221</v>
      </c>
      <c r="IP57" s="174">
        <v>99.389899999999997</v>
      </c>
      <c r="IQ57" s="174">
        <v>144.203</v>
      </c>
      <c r="IR57" s="174">
        <v>134.84370000000001</v>
      </c>
      <c r="IS57" s="174">
        <v>98.761799999999994</v>
      </c>
      <c r="IT57" s="174">
        <v>29.4907</v>
      </c>
      <c r="IU57" s="174">
        <v>30.890699999999999</v>
      </c>
      <c r="IV57" s="174">
        <v>39.930199999999999</v>
      </c>
      <c r="IW57" s="174">
        <v>282.209</v>
      </c>
      <c r="IX57" s="174">
        <v>-156.44919999999999</v>
      </c>
      <c r="IY57" s="174">
        <v>164.18270000000001</v>
      </c>
      <c r="IZ57" s="174">
        <v>-14.0145</v>
      </c>
      <c r="JA57" s="174">
        <v>0.7288</v>
      </c>
      <c r="JB57" s="174">
        <v>10.382</v>
      </c>
      <c r="JC57" s="174">
        <v>-8.56</v>
      </c>
      <c r="JD57" s="174">
        <v>-1.9019999999999999</v>
      </c>
      <c r="JE57" s="174">
        <v>-1.913</v>
      </c>
      <c r="JF57" s="174">
        <v>11.44</v>
      </c>
      <c r="JG57" s="174">
        <v>-2.48</v>
      </c>
      <c r="JH57" s="174">
        <v>-2.9287000000000001</v>
      </c>
      <c r="JI57" s="174">
        <v>4.1917</v>
      </c>
      <c r="JJ57" s="174">
        <v>5.3056000000000001</v>
      </c>
      <c r="JK57" s="174">
        <v>-0.64239999999999997</v>
      </c>
      <c r="JL57" s="174">
        <v>5</v>
      </c>
      <c r="JM57" s="174">
        <v>3.4039999999999999</v>
      </c>
      <c r="JN57" s="174">
        <v>2.7989999999999999</v>
      </c>
      <c r="JO57" s="174">
        <v>3.7964000000000002</v>
      </c>
      <c r="JP57" s="174">
        <v>4.4420999999999999</v>
      </c>
      <c r="JQ57" s="174">
        <v>5.7144000000000004</v>
      </c>
      <c r="JR57" s="174">
        <v>5.492</v>
      </c>
      <c r="JS57" s="174">
        <v>5.6820000000000004</v>
      </c>
      <c r="JT57" s="174">
        <v>0</v>
      </c>
      <c r="JU57" s="174">
        <v>39.1</v>
      </c>
      <c r="JV57" s="174">
        <v>4.0385999999999997</v>
      </c>
      <c r="JW57" s="174">
        <v>0.86</v>
      </c>
      <c r="JX57" s="174">
        <v>0</v>
      </c>
      <c r="JY57" s="174">
        <v>-3.7864</v>
      </c>
      <c r="JZ57" s="174">
        <v>1.9779</v>
      </c>
      <c r="KA57" s="174">
        <v>-18.603100000000001</v>
      </c>
      <c r="KB57" s="174">
        <v>-3.4697</v>
      </c>
      <c r="KC57" s="174">
        <v>-2.9626999999999999</v>
      </c>
      <c r="KD57" s="174">
        <v>-17.2941</v>
      </c>
      <c r="KE57" s="174">
        <v>0</v>
      </c>
      <c r="KF57" s="174">
        <v>-17.7</v>
      </c>
      <c r="KG57" s="174">
        <v>18.899999999999999</v>
      </c>
      <c r="KH57" s="174">
        <v>78.113600000000005</v>
      </c>
      <c r="KI57" s="174">
        <v>-82.978499999999997</v>
      </c>
    </row>
    <row r="58" spans="1:295" x14ac:dyDescent="0.3">
      <c r="A58" s="243" t="s">
        <v>871</v>
      </c>
      <c r="B58" s="243"/>
      <c r="C58" s="174">
        <v>0</v>
      </c>
      <c r="D58" s="174">
        <v>3.8039000000000001</v>
      </c>
      <c r="E58" s="174">
        <v>-12.4916</v>
      </c>
      <c r="F58" s="174">
        <v>-0.45779999999999998</v>
      </c>
      <c r="G58" s="174">
        <v>3.3344</v>
      </c>
      <c r="H58" s="174">
        <v>0</v>
      </c>
      <c r="I58" s="174">
        <v>7.2701000000000002</v>
      </c>
      <c r="J58" s="174">
        <v>0</v>
      </c>
      <c r="K58" s="174">
        <v>11.9047</v>
      </c>
      <c r="L58" s="174">
        <v>4.4688999999999997</v>
      </c>
      <c r="M58" s="174">
        <v>6.1894</v>
      </c>
      <c r="N58" s="174">
        <v>-15.54</v>
      </c>
      <c r="O58" s="174">
        <v>-26.4</v>
      </c>
      <c r="P58" s="174">
        <v>-4.4000000000000004</v>
      </c>
      <c r="Q58" s="174">
        <v>0</v>
      </c>
      <c r="R58" s="174">
        <v>-17.600000000000001</v>
      </c>
      <c r="S58" s="174">
        <v>-3.3748</v>
      </c>
      <c r="T58" s="174">
        <v>-11.703200000000001</v>
      </c>
      <c r="U58" s="174">
        <v>3.1787000000000001</v>
      </c>
      <c r="V58" s="174">
        <v>3.0790999999999999</v>
      </c>
      <c r="W58" s="174">
        <v>5.8644999999999996</v>
      </c>
      <c r="X58" s="174">
        <v>4.3048999999999999</v>
      </c>
      <c r="Y58" s="174">
        <v>-1.3784000000000001</v>
      </c>
      <c r="Z58" s="174">
        <v>1.1859</v>
      </c>
      <c r="AA58" s="174">
        <v>0</v>
      </c>
      <c r="AB58" s="174">
        <v>-1.4053</v>
      </c>
      <c r="AC58" s="174">
        <v>-1.5349999999999999</v>
      </c>
      <c r="AD58" s="174">
        <v>-1.526</v>
      </c>
      <c r="AE58" s="174">
        <v>2.8769999999999998</v>
      </c>
      <c r="AF58" s="174">
        <v>-19.98</v>
      </c>
      <c r="AG58" s="174">
        <v>-13.2</v>
      </c>
      <c r="AH58" s="174">
        <v>-2.6659999999999999</v>
      </c>
      <c r="AI58" s="174">
        <v>0.29399999999999998</v>
      </c>
      <c r="AJ58" s="174">
        <v>-17.46</v>
      </c>
      <c r="AK58" s="174">
        <v>-17.47</v>
      </c>
      <c r="AL58" s="174">
        <v>0</v>
      </c>
      <c r="AM58" s="174">
        <v>-12.68</v>
      </c>
      <c r="AN58" s="174">
        <v>-12.69</v>
      </c>
      <c r="AO58" s="174">
        <v>-2.8458999999999999</v>
      </c>
      <c r="AP58" s="174">
        <v>3.0131999999999999</v>
      </c>
      <c r="AQ58" s="174">
        <v>11.6434</v>
      </c>
      <c r="AR58" s="174">
        <v>13.482900000000001</v>
      </c>
      <c r="AS58" s="174">
        <v>-14.751200000000001</v>
      </c>
      <c r="AT58" s="174">
        <v>-17.1937</v>
      </c>
      <c r="AU58" s="174">
        <v>-16.786200000000001</v>
      </c>
      <c r="AV58" s="174">
        <v>3.7652999999999999</v>
      </c>
      <c r="AW58" s="174">
        <v>3.7686999999999999</v>
      </c>
      <c r="AX58" s="174">
        <v>0</v>
      </c>
      <c r="AY58" s="174">
        <v>-24.762499999999999</v>
      </c>
      <c r="AZ58" s="174">
        <v>4.5838999999999999</v>
      </c>
      <c r="BA58" s="174">
        <v>6.2889999999999997</v>
      </c>
      <c r="BB58" s="174">
        <v>0</v>
      </c>
      <c r="BC58" s="174">
        <v>-6.6704999999999997</v>
      </c>
      <c r="BD58" s="174">
        <v>-5.0999999999999996</v>
      </c>
      <c r="BE58" s="174">
        <v>-5.0999999999999996</v>
      </c>
      <c r="BF58" s="174">
        <v>-27.6844</v>
      </c>
      <c r="BG58" s="174">
        <v>-27.4543</v>
      </c>
      <c r="BH58" s="174">
        <v>-2.8927999999999998</v>
      </c>
      <c r="BI58" s="174">
        <v>0</v>
      </c>
      <c r="BJ58" s="174">
        <v>-2.6972</v>
      </c>
      <c r="BK58" s="174">
        <v>-1.5914999999999999</v>
      </c>
      <c r="BL58" s="174">
        <v>-1.0153000000000001</v>
      </c>
      <c r="BM58" s="174">
        <v>-0.53290000000000004</v>
      </c>
      <c r="BN58" s="174">
        <v>-132.1146</v>
      </c>
      <c r="BO58" s="174">
        <v>-13.367100000000001</v>
      </c>
      <c r="BP58" s="174">
        <v>-13.306100000000001</v>
      </c>
      <c r="BQ58" s="174">
        <v>-18.461200000000002</v>
      </c>
      <c r="BR58" s="174">
        <v>-245.05860000000001</v>
      </c>
      <c r="BS58" s="174">
        <v>0</v>
      </c>
      <c r="BT58" s="174">
        <v>0</v>
      </c>
      <c r="BU58" s="174">
        <v>0</v>
      </c>
      <c r="BV58" s="174">
        <v>-6.2271999999999998</v>
      </c>
      <c r="BW58" s="174">
        <v>3.51</v>
      </c>
      <c r="BX58" s="174">
        <v>4.67</v>
      </c>
      <c r="BY58" s="174">
        <v>-15.37</v>
      </c>
      <c r="BZ58" s="174">
        <v>-4.3899999999999997</v>
      </c>
      <c r="CA58" s="174">
        <v>-30.4041</v>
      </c>
      <c r="CB58" s="174">
        <v>-30.136199999999999</v>
      </c>
      <c r="CC58" s="174">
        <v>23.8598</v>
      </c>
      <c r="CD58" s="174">
        <v>23.316199999999998</v>
      </c>
      <c r="CE58" s="174">
        <v>-10.1791</v>
      </c>
      <c r="CF58" s="174">
        <v>-26.3902</v>
      </c>
      <c r="CG58" s="174">
        <v>-25.821000000000002</v>
      </c>
      <c r="CH58" s="174">
        <v>-3.4839000000000002</v>
      </c>
      <c r="CI58" s="174">
        <v>0</v>
      </c>
      <c r="CJ58" s="174">
        <v>-1.9244000000000001</v>
      </c>
      <c r="CK58" s="174">
        <v>5.077</v>
      </c>
      <c r="CL58" s="174">
        <v>-24.4</v>
      </c>
      <c r="CM58" s="174">
        <v>-74.2</v>
      </c>
      <c r="CN58" s="174">
        <v>-2.16</v>
      </c>
      <c r="CO58" s="174">
        <v>0</v>
      </c>
      <c r="CP58" s="174">
        <v>0</v>
      </c>
      <c r="CQ58" s="174">
        <v>0</v>
      </c>
      <c r="CR58" s="174">
        <v>18.971699999999998</v>
      </c>
      <c r="CS58" s="174">
        <v>18.7437</v>
      </c>
      <c r="CT58" s="174">
        <v>-35.003599999999999</v>
      </c>
      <c r="CU58" s="174">
        <v>-29.241399999999999</v>
      </c>
      <c r="CV58" s="174">
        <v>-38.317500000000003</v>
      </c>
      <c r="CW58" s="174">
        <v>1.8674999999999999</v>
      </c>
      <c r="CX58" s="174">
        <v>18.8</v>
      </c>
      <c r="CY58" s="174">
        <v>5.72</v>
      </c>
      <c r="CZ58" s="174">
        <v>2.6610999999999998</v>
      </c>
      <c r="DA58" s="174">
        <v>1.6632</v>
      </c>
      <c r="DB58" s="174">
        <v>-7.0715000000000003</v>
      </c>
      <c r="DC58" s="174">
        <v>0</v>
      </c>
      <c r="DD58" s="174">
        <v>-39.398000000000003</v>
      </c>
      <c r="DE58" s="174">
        <v>-38.579799999999999</v>
      </c>
      <c r="DF58" s="174">
        <v>13.1236</v>
      </c>
      <c r="DG58" s="174">
        <v>0</v>
      </c>
      <c r="DH58" s="174">
        <v>-2.8102</v>
      </c>
      <c r="DI58" s="174">
        <v>-29.4</v>
      </c>
      <c r="DJ58" s="174">
        <v>-29.1</v>
      </c>
      <c r="DK58" s="174">
        <v>-4.5617999999999999</v>
      </c>
      <c r="DL58" s="174">
        <v>-1.1000000000000001</v>
      </c>
      <c r="DM58" s="174">
        <v>0.72</v>
      </c>
      <c r="DN58" s="174">
        <v>2.58</v>
      </c>
      <c r="DO58" s="174">
        <v>-2.77</v>
      </c>
      <c r="DP58" s="174">
        <v>-1.71</v>
      </c>
      <c r="DQ58" s="174">
        <v>2.6040000000000001</v>
      </c>
      <c r="DR58" s="174">
        <v>-60.888500000000001</v>
      </c>
      <c r="DS58" s="174">
        <v>-24.13</v>
      </c>
      <c r="DT58" s="174">
        <v>-7.41</v>
      </c>
      <c r="DU58" s="174">
        <v>15.05</v>
      </c>
      <c r="DV58" s="174">
        <v>-5.71</v>
      </c>
      <c r="DW58" s="174">
        <v>-57.436399999999999</v>
      </c>
      <c r="DX58" s="174">
        <v>-28.2273</v>
      </c>
      <c r="DY58" s="174">
        <v>-49.4983</v>
      </c>
      <c r="DZ58" s="174">
        <v>-48.7455</v>
      </c>
      <c r="EA58" s="174">
        <v>-18.793900000000001</v>
      </c>
      <c r="EB58" s="174">
        <v>-35.915700000000001</v>
      </c>
      <c r="EC58" s="174">
        <v>-45.305399999999999</v>
      </c>
      <c r="ED58" s="174">
        <v>-46.620899999999999</v>
      </c>
      <c r="EE58" s="174">
        <v>-10.5952</v>
      </c>
      <c r="EF58" s="174">
        <v>-42.673699999999997</v>
      </c>
      <c r="EG58" s="174">
        <v>-11.613</v>
      </c>
      <c r="EH58" s="174">
        <v>-121.3613</v>
      </c>
      <c r="EI58" s="174">
        <v>-51.909399999999998</v>
      </c>
      <c r="EJ58" s="174">
        <v>1.6758</v>
      </c>
      <c r="EK58" s="174">
        <v>-9.6126000000000005</v>
      </c>
      <c r="EL58" s="174">
        <v>-4.3171999999999997</v>
      </c>
      <c r="EM58" s="174">
        <v>8.1610999999999994</v>
      </c>
      <c r="EN58" s="174">
        <v>-10.550700000000001</v>
      </c>
      <c r="EO58" s="174">
        <v>-9.3989999999999991</v>
      </c>
      <c r="EP58" s="174">
        <v>-16.8</v>
      </c>
      <c r="EQ58" s="174">
        <v>-35.8444</v>
      </c>
      <c r="ER58" s="174">
        <v>29.7254</v>
      </c>
      <c r="ES58" s="174">
        <v>0</v>
      </c>
      <c r="ET58" s="174">
        <v>-24.05</v>
      </c>
      <c r="EU58" s="174">
        <v>-4.32</v>
      </c>
      <c r="EV58" s="174">
        <v>-9.3000000000000007</v>
      </c>
      <c r="EW58" s="174">
        <v>1.6238999999999999</v>
      </c>
      <c r="EX58" s="174">
        <v>-5.2850000000000001</v>
      </c>
      <c r="EY58" s="174">
        <v>-11.769</v>
      </c>
      <c r="EZ58" s="174">
        <v>-11.9453</v>
      </c>
      <c r="FA58" s="174">
        <v>4.9080000000000004</v>
      </c>
      <c r="FB58" s="174">
        <v>4.0736999999999997</v>
      </c>
      <c r="FC58" s="174">
        <v>-46.012799999999999</v>
      </c>
      <c r="FD58" s="174">
        <v>3.4016999999999999</v>
      </c>
      <c r="FE58" s="174">
        <v>3.1675</v>
      </c>
      <c r="FF58" s="174">
        <v>0</v>
      </c>
      <c r="FG58" s="174">
        <v>0</v>
      </c>
      <c r="FH58" s="174">
        <v>2.5383</v>
      </c>
      <c r="FI58" s="174">
        <v>0</v>
      </c>
      <c r="FJ58" s="174">
        <v>2.5118</v>
      </c>
      <c r="FK58" s="174">
        <v>2.8468</v>
      </c>
      <c r="FL58" s="174">
        <v>-28.802499999999998</v>
      </c>
      <c r="FM58" s="174">
        <v>23.603100000000001</v>
      </c>
      <c r="FN58" s="174">
        <v>23.428000000000001</v>
      </c>
      <c r="FO58" s="174">
        <v>-20.9619</v>
      </c>
      <c r="FP58" s="174">
        <v>-10.7926</v>
      </c>
      <c r="FQ58" s="174">
        <v>12.208399999999999</v>
      </c>
      <c r="FR58" s="174">
        <v>-20</v>
      </c>
      <c r="FS58" s="174">
        <v>-3.8136999999999999</v>
      </c>
      <c r="FT58" s="174">
        <v>0.13569999999999999</v>
      </c>
      <c r="FU58" s="174">
        <v>0.24</v>
      </c>
      <c r="FV58" s="174">
        <v>-0.12</v>
      </c>
      <c r="FW58" s="174">
        <v>-22.080500000000001</v>
      </c>
      <c r="FX58" s="174">
        <v>0</v>
      </c>
      <c r="FY58" s="174">
        <v>0.56999999999999995</v>
      </c>
      <c r="FZ58" s="174">
        <v>2.157</v>
      </c>
      <c r="GA58" s="174">
        <v>0</v>
      </c>
      <c r="GB58" s="174">
        <v>-12.23</v>
      </c>
      <c r="GC58" s="174">
        <v>-24.781300000000002</v>
      </c>
      <c r="GD58" s="174">
        <v>-14.649800000000001</v>
      </c>
      <c r="GE58" s="174">
        <v>-5.5</v>
      </c>
      <c r="GF58" s="174">
        <v>20.474799999999998</v>
      </c>
      <c r="GG58" s="174">
        <v>0</v>
      </c>
      <c r="GH58" s="174">
        <v>14.8484</v>
      </c>
      <c r="GI58" s="174">
        <v>-10.4437</v>
      </c>
      <c r="GJ58" s="174">
        <v>-11.0359</v>
      </c>
      <c r="GK58" s="174">
        <v>1.2944</v>
      </c>
      <c r="GL58" s="174">
        <v>0</v>
      </c>
      <c r="GM58" s="174">
        <v>0</v>
      </c>
      <c r="GN58" s="174">
        <v>-15.885</v>
      </c>
      <c r="GO58" s="174">
        <v>49.9801</v>
      </c>
      <c r="GP58" s="174">
        <v>0.48470000000000002</v>
      </c>
      <c r="GQ58" s="174">
        <v>-24.930800000000001</v>
      </c>
      <c r="GR58" s="174">
        <v>5.0579000000000001</v>
      </c>
      <c r="GS58" s="174">
        <v>4.1730999999999998</v>
      </c>
      <c r="GT58" s="174">
        <v>101.7518</v>
      </c>
      <c r="GU58" s="174">
        <v>-7.5510999999999999</v>
      </c>
      <c r="GV58" s="174">
        <v>-9.5691000000000006</v>
      </c>
      <c r="GW58" s="174">
        <v>-12.3491</v>
      </c>
      <c r="GX58" s="174">
        <v>0.48170000000000002</v>
      </c>
      <c r="GY58" s="174">
        <v>2.8126000000000002</v>
      </c>
      <c r="GZ58" s="174">
        <v>2.8239999999999998</v>
      </c>
      <c r="HA58" s="174">
        <v>-0.17680000000000001</v>
      </c>
      <c r="HB58" s="174">
        <v>-20.761800000000001</v>
      </c>
      <c r="HC58" s="174">
        <v>-21.062200000000001</v>
      </c>
      <c r="HD58" s="174">
        <v>-12.99</v>
      </c>
      <c r="HE58" s="174">
        <v>-11.0746</v>
      </c>
      <c r="HF58" s="174">
        <v>-6.9454000000000002</v>
      </c>
      <c r="HG58" s="174">
        <v>-10.2685</v>
      </c>
      <c r="HH58" s="174">
        <v>86.846000000000004</v>
      </c>
      <c r="HI58" s="174">
        <v>-36.427</v>
      </c>
      <c r="HJ58" s="174">
        <v>-36.256700000000002</v>
      </c>
      <c r="HK58" s="174">
        <v>-13.428900000000001</v>
      </c>
      <c r="HL58" s="174">
        <v>-5.3771000000000004</v>
      </c>
      <c r="HM58" s="174">
        <v>-12.0649</v>
      </c>
      <c r="HN58" s="174">
        <v>-12.5474</v>
      </c>
      <c r="HO58" s="174">
        <v>7.1599999999999997E-2</v>
      </c>
      <c r="HP58" s="174">
        <v>-6.6788999999999996</v>
      </c>
      <c r="HQ58" s="174">
        <v>-16.225000000000001</v>
      </c>
      <c r="HR58" s="174">
        <v>-16.292100000000001</v>
      </c>
      <c r="HS58" s="174">
        <v>-1.9903999999999999</v>
      </c>
      <c r="HT58" s="174">
        <v>-2.2589000000000001</v>
      </c>
      <c r="HU58" s="174">
        <v>18.25</v>
      </c>
      <c r="HV58" s="174">
        <v>18.97</v>
      </c>
      <c r="HW58" s="174">
        <v>-35.299999999999997</v>
      </c>
      <c r="HX58" s="174">
        <v>-35.5</v>
      </c>
      <c r="HY58" s="174">
        <v>-1.4400999999999999</v>
      </c>
      <c r="HZ58" s="174">
        <v>-12.8</v>
      </c>
      <c r="IA58" s="174">
        <v>29.893000000000001</v>
      </c>
      <c r="IB58" s="174">
        <v>14.561999999999999</v>
      </c>
      <c r="IC58" s="174">
        <v>14.612299999999999</v>
      </c>
      <c r="ID58" s="174">
        <v>-20.399999999999999</v>
      </c>
      <c r="IE58" s="174">
        <v>-51.1</v>
      </c>
      <c r="IF58" s="174">
        <v>-12.3</v>
      </c>
      <c r="IG58" s="174">
        <v>-12.8</v>
      </c>
      <c r="IH58" s="174">
        <v>-17.993500000000001</v>
      </c>
      <c r="II58" s="174">
        <v>-18.069199999999999</v>
      </c>
      <c r="IJ58" s="174">
        <v>-204.5761</v>
      </c>
      <c r="IK58" s="174">
        <v>-22.255199999999999</v>
      </c>
      <c r="IL58" s="174">
        <v>-287.83139999999997</v>
      </c>
      <c r="IM58" s="174">
        <v>-28.4404</v>
      </c>
      <c r="IN58" s="174">
        <v>-71.010099999999994</v>
      </c>
      <c r="IO58" s="174">
        <v>71.171000000000006</v>
      </c>
      <c r="IP58" s="174">
        <v>11.5634</v>
      </c>
      <c r="IQ58" s="174">
        <v>62.237499999999997</v>
      </c>
      <c r="IR58" s="174">
        <v>36.038499999999999</v>
      </c>
      <c r="IS58" s="174">
        <v>-4.2561</v>
      </c>
      <c r="IT58" s="174">
        <v>11.841699999999999</v>
      </c>
      <c r="IU58" s="174">
        <v>10.136900000000001</v>
      </c>
      <c r="IV58" s="174">
        <v>-31.024100000000001</v>
      </c>
      <c r="IW58" s="174">
        <v>127.87390000000001</v>
      </c>
      <c r="IX58" s="174">
        <v>-225.73609999999999</v>
      </c>
      <c r="IY58" s="174">
        <v>23.5242</v>
      </c>
      <c r="IZ58" s="174">
        <v>-132.08029999999999</v>
      </c>
      <c r="JA58" s="174">
        <v>-2.8113000000000001</v>
      </c>
      <c r="JB58" s="174">
        <v>0.78600000000000003</v>
      </c>
      <c r="JC58" s="174">
        <v>-14.32</v>
      </c>
      <c r="JD58" s="174">
        <v>-2.399</v>
      </c>
      <c r="JE58" s="174">
        <v>-2.4119999999999999</v>
      </c>
      <c r="JF58" s="174">
        <v>4.4800000000000004</v>
      </c>
      <c r="JG58" s="174">
        <v>-9.1199999999999992</v>
      </c>
      <c r="JH58" s="174">
        <v>-5.3432000000000004</v>
      </c>
      <c r="JI58" s="174">
        <v>-3.5447000000000002</v>
      </c>
      <c r="JJ58" s="174">
        <v>-2.1377999999999999</v>
      </c>
      <c r="JK58" s="174">
        <v>-10.7805</v>
      </c>
      <c r="JL58" s="174">
        <v>0.2</v>
      </c>
      <c r="JM58" s="174">
        <v>-0.748</v>
      </c>
      <c r="JN58" s="174">
        <v>-0.38100000000000001</v>
      </c>
      <c r="JO58" s="174">
        <v>3.3130000000000002</v>
      </c>
      <c r="JP58" s="174">
        <v>3.8573</v>
      </c>
      <c r="JQ58" s="174">
        <v>3.0508999999999999</v>
      </c>
      <c r="JR58" s="174">
        <v>2.8847999999999998</v>
      </c>
      <c r="JS58" s="174">
        <v>2.5011999999999999</v>
      </c>
      <c r="JT58" s="174">
        <v>0</v>
      </c>
      <c r="JU58" s="174">
        <v>22.2</v>
      </c>
      <c r="JV58" s="174">
        <v>8.77E-2</v>
      </c>
      <c r="JW58" s="174">
        <v>-0.36</v>
      </c>
      <c r="JX58" s="174">
        <v>0</v>
      </c>
      <c r="JY58" s="174">
        <v>-19.259899999999998</v>
      </c>
      <c r="JZ58" s="174">
        <v>-5.8446999999999996</v>
      </c>
      <c r="KA58" s="174">
        <v>-28.0151</v>
      </c>
      <c r="KB58" s="174">
        <v>-18.689800000000002</v>
      </c>
      <c r="KC58" s="174">
        <v>-9.3956999999999997</v>
      </c>
      <c r="KD58" s="174">
        <v>-27.303100000000001</v>
      </c>
      <c r="KE58" s="174">
        <v>-3.3677000000000001</v>
      </c>
      <c r="KF58" s="174">
        <v>-33.700000000000003</v>
      </c>
      <c r="KG58" s="174">
        <v>0.3</v>
      </c>
      <c r="KH58" s="174">
        <v>13.771699999999999</v>
      </c>
      <c r="KI58" s="174">
        <v>-149.16370000000001</v>
      </c>
    </row>
    <row r="59" spans="1:295" x14ac:dyDescent="0.3">
      <c r="A59" s="243" t="s">
        <v>872</v>
      </c>
      <c r="B59" s="243"/>
      <c r="C59" s="174">
        <v>0</v>
      </c>
      <c r="D59" s="174">
        <v>5.3536479166666675</v>
      </c>
      <c r="E59" s="174">
        <v>-10.2095375</v>
      </c>
      <c r="F59" s="174">
        <v>4.2873666666666672</v>
      </c>
      <c r="G59" s="174">
        <v>5.3218145833333335</v>
      </c>
      <c r="H59" s="174">
        <v>0</v>
      </c>
      <c r="I59" s="174">
        <v>10.051720833333334</v>
      </c>
      <c r="J59" s="174">
        <v>0</v>
      </c>
      <c r="K59" s="174">
        <v>15.065091666666666</v>
      </c>
      <c r="L59" s="174">
        <v>6.1378250000000003</v>
      </c>
      <c r="M59" s="174">
        <v>8.915039583333332</v>
      </c>
      <c r="N59" s="174">
        <v>-7.7463829787234051</v>
      </c>
      <c r="O59" s="174">
        <v>-22.88</v>
      </c>
      <c r="P59" s="174">
        <v>-0.64166666666666672</v>
      </c>
      <c r="Q59" s="174">
        <v>0.97854545454545461</v>
      </c>
      <c r="R59" s="174">
        <v>-12.774193548387096</v>
      </c>
      <c r="S59" s="174">
        <v>-2.9544083333333333</v>
      </c>
      <c r="T59" s="174">
        <v>-5.0525854166666662</v>
      </c>
      <c r="U59" s="174">
        <v>4.8494791666666668</v>
      </c>
      <c r="V59" s="174">
        <v>4.7883270833333338</v>
      </c>
      <c r="W59" s="174">
        <v>8.5853812499999993</v>
      </c>
      <c r="X59" s="174">
        <v>4.7295104166666668</v>
      </c>
      <c r="Y59" s="174">
        <v>-0.63199791666666671</v>
      </c>
      <c r="Z59" s="174">
        <v>2.011085416666667</v>
      </c>
      <c r="AA59" s="174">
        <v>0</v>
      </c>
      <c r="AB59" s="174">
        <v>-1.1450833333333335</v>
      </c>
      <c r="AC59" s="174">
        <v>-0.72691666666666677</v>
      </c>
      <c r="AD59" s="174">
        <v>-0.7100833333333334</v>
      </c>
      <c r="AE59" s="174">
        <v>3.6588958333333332</v>
      </c>
      <c r="AF59" s="174">
        <v>-12.29121951219512</v>
      </c>
      <c r="AG59" s="174">
        <v>-7.647619047619048</v>
      </c>
      <c r="AH59" s="174">
        <v>-1.0523333333333333</v>
      </c>
      <c r="AI59" s="174">
        <v>0.32216666666666671</v>
      </c>
      <c r="AJ59" s="174">
        <v>-8.5516666666666659</v>
      </c>
      <c r="AK59" s="174">
        <v>-8.5645833333333332</v>
      </c>
      <c r="AL59" s="174">
        <v>0</v>
      </c>
      <c r="AM59" s="174">
        <v>-10.892291666666667</v>
      </c>
      <c r="AN59" s="174">
        <v>-10.948124999999999</v>
      </c>
      <c r="AO59" s="174">
        <v>1.0090666666666668</v>
      </c>
      <c r="AP59" s="174">
        <v>3.7894166666666669</v>
      </c>
      <c r="AQ59" s="174">
        <v>16.719608333333333</v>
      </c>
      <c r="AR59" s="174">
        <v>18.7744125</v>
      </c>
      <c r="AS59" s="174">
        <v>-7.5311270833333337</v>
      </c>
      <c r="AT59" s="174">
        <v>-0.8949104166666666</v>
      </c>
      <c r="AU59" s="174">
        <v>-0.40680416666666669</v>
      </c>
      <c r="AV59" s="174">
        <v>10.941814583333334</v>
      </c>
      <c r="AW59" s="174">
        <v>11.082977083333333</v>
      </c>
      <c r="AX59" s="174">
        <v>0</v>
      </c>
      <c r="AY59" s="174">
        <v>-14.7272625</v>
      </c>
      <c r="AZ59" s="174">
        <v>15.617089583333334</v>
      </c>
      <c r="BA59" s="174">
        <v>16.180985416666665</v>
      </c>
      <c r="BB59" s="174">
        <v>63.795854285714292</v>
      </c>
      <c r="BC59" s="174">
        <v>2.8699229166666669</v>
      </c>
      <c r="BD59" s="174">
        <v>-3.5354166666666669</v>
      </c>
      <c r="BE59" s="174">
        <v>-3.5270833333333336</v>
      </c>
      <c r="BF59" s="174">
        <v>-23.44515625</v>
      </c>
      <c r="BG59" s="174">
        <v>-23.154633333333333</v>
      </c>
      <c r="BH59" s="174">
        <v>-1.4866375000000001</v>
      </c>
      <c r="BI59" s="174">
        <v>0</v>
      </c>
      <c r="BJ59" s="174">
        <v>12.487945833333333</v>
      </c>
      <c r="BK59" s="174">
        <v>1.2858708333333335</v>
      </c>
      <c r="BL59" s="174">
        <v>1.0669395833333335</v>
      </c>
      <c r="BM59" s="174">
        <v>0.74809583333333329</v>
      </c>
      <c r="BN59" s="174">
        <v>-97.911197142857134</v>
      </c>
      <c r="BO59" s="174">
        <v>16.013943749999999</v>
      </c>
      <c r="BP59" s="174">
        <v>19.777899999999999</v>
      </c>
      <c r="BQ59" s="174">
        <v>21.049027083333332</v>
      </c>
      <c r="BR59" s="174">
        <v>-186.30138333333332</v>
      </c>
      <c r="BS59" s="174">
        <v>0</v>
      </c>
      <c r="BT59" s="174">
        <v>0</v>
      </c>
      <c r="BU59" s="174">
        <v>0</v>
      </c>
      <c r="BV59" s="174">
        <v>3.8641333333333336</v>
      </c>
      <c r="BW59" s="174">
        <v>5.0462499999999997</v>
      </c>
      <c r="BX59" s="174">
        <v>6.7058333333333335</v>
      </c>
      <c r="BY59" s="174">
        <v>-9.9764583333333317</v>
      </c>
      <c r="BZ59" s="174">
        <v>-0.84208333333333329</v>
      </c>
      <c r="CA59" s="174">
        <v>-23.795514583333336</v>
      </c>
      <c r="CB59" s="174">
        <v>-23.792731249999999</v>
      </c>
      <c r="CC59" s="174">
        <v>33.274112500000001</v>
      </c>
      <c r="CD59" s="174">
        <v>32.690037500000003</v>
      </c>
      <c r="CE59" s="174">
        <v>-4.7717749999999999</v>
      </c>
      <c r="CF59" s="174">
        <v>-5.6181124999999996</v>
      </c>
      <c r="CG59" s="174">
        <v>-5.6927166666666675</v>
      </c>
      <c r="CH59" s="174">
        <v>12.10728125</v>
      </c>
      <c r="CI59" s="174">
        <v>18.346826923076922</v>
      </c>
      <c r="CJ59" s="174">
        <v>3.6834562499999999</v>
      </c>
      <c r="CK59" s="174">
        <v>8.6397916666666674</v>
      </c>
      <c r="CL59" s="174">
        <v>-7.7458333333333336</v>
      </c>
      <c r="CM59" s="174">
        <v>-28.94166666666667</v>
      </c>
      <c r="CN59" s="174">
        <v>-1.55</v>
      </c>
      <c r="CO59" s="174">
        <v>16.625860869565216</v>
      </c>
      <c r="CP59" s="174">
        <v>16.664552173913044</v>
      </c>
      <c r="CQ59" s="174">
        <v>16.495856818181817</v>
      </c>
      <c r="CR59" s="174">
        <v>39.933554166666667</v>
      </c>
      <c r="CS59" s="174">
        <v>39.977418749999998</v>
      </c>
      <c r="CT59" s="174">
        <v>-26.241404166666666</v>
      </c>
      <c r="CU59" s="174">
        <v>-13.7422375</v>
      </c>
      <c r="CV59" s="174">
        <v>-27.304308333333335</v>
      </c>
      <c r="CW59" s="174">
        <v>3.0692895833333336</v>
      </c>
      <c r="CX59" s="174">
        <v>22.197083333333332</v>
      </c>
      <c r="CY59" s="174">
        <v>7.2616666666666667</v>
      </c>
      <c r="CZ59" s="174">
        <v>4.9300062499999999</v>
      </c>
      <c r="DA59" s="174">
        <v>3.8930291666666665</v>
      </c>
      <c r="DB59" s="174">
        <v>-5.6319583333333334</v>
      </c>
      <c r="DC59" s="174">
        <v>0</v>
      </c>
      <c r="DD59" s="174">
        <v>-21.294370833333332</v>
      </c>
      <c r="DE59" s="174">
        <v>-20.918491666666664</v>
      </c>
      <c r="DF59" s="174">
        <v>33.454810416666668</v>
      </c>
      <c r="DG59" s="174">
        <v>0</v>
      </c>
      <c r="DH59" s="174">
        <v>-2.0380354166666668</v>
      </c>
      <c r="DI59" s="174">
        <v>-15.665625</v>
      </c>
      <c r="DJ59" s="174">
        <v>-14.785185185185185</v>
      </c>
      <c r="DK59" s="174">
        <v>-2.5726312500000001</v>
      </c>
      <c r="DL59" s="174">
        <v>3.2791666666666668</v>
      </c>
      <c r="DM59" s="174">
        <v>4.3583333333333334</v>
      </c>
      <c r="DN59" s="174">
        <v>7.4862500000000001</v>
      </c>
      <c r="DO59" s="174">
        <v>0.76083333333333336</v>
      </c>
      <c r="DP59" s="174">
        <v>-0.6344827586206897</v>
      </c>
      <c r="DQ59" s="174">
        <v>5.3865729166666672</v>
      </c>
      <c r="DR59" s="174">
        <v>-33.794762499999997</v>
      </c>
      <c r="DS59" s="174">
        <v>-17.461041666666667</v>
      </c>
      <c r="DT59" s="174">
        <v>-6.2197916666666666</v>
      </c>
      <c r="DU59" s="174">
        <v>28.059791666666666</v>
      </c>
      <c r="DV59" s="174">
        <v>-1.9214583333333335</v>
      </c>
      <c r="DW59" s="174">
        <v>-33.400002083333334</v>
      </c>
      <c r="DX59" s="174">
        <v>-16.676327083333334</v>
      </c>
      <c r="DY59" s="174">
        <v>-44.461725000000001</v>
      </c>
      <c r="DZ59" s="174">
        <v>-43.919129166666671</v>
      </c>
      <c r="EA59" s="174">
        <v>-9.3551333333333329</v>
      </c>
      <c r="EB59" s="174">
        <v>-23.554110416666667</v>
      </c>
      <c r="EC59" s="174">
        <v>-33.041966666666667</v>
      </c>
      <c r="ED59" s="174">
        <v>-32.993360416666668</v>
      </c>
      <c r="EE59" s="174">
        <v>-7.2645833333333334</v>
      </c>
      <c r="EF59" s="174">
        <v>-26.470291666666668</v>
      </c>
      <c r="EG59" s="174">
        <v>-10.3229375</v>
      </c>
      <c r="EH59" s="174">
        <v>-95.863287499999998</v>
      </c>
      <c r="EI59" s="174">
        <v>-6.1452625000000003</v>
      </c>
      <c r="EJ59" s="174">
        <v>5.9876869565217392</v>
      </c>
      <c r="EK59" s="174">
        <v>-5.9238166666666663</v>
      </c>
      <c r="EL59" s="174">
        <v>-1.656576</v>
      </c>
      <c r="EM59" s="174">
        <v>25.489397916666665</v>
      </c>
      <c r="EN59" s="174">
        <v>-4.4301937499999999</v>
      </c>
      <c r="EO59" s="174">
        <v>-4.6919124999999999</v>
      </c>
      <c r="EP59" s="174">
        <v>0.85624999999999996</v>
      </c>
      <c r="EQ59" s="174">
        <v>-28.50525</v>
      </c>
      <c r="ER59" s="174">
        <v>46.805814583333337</v>
      </c>
      <c r="ES59" s="174">
        <v>0</v>
      </c>
      <c r="ET59" s="174">
        <v>-2.2897872340425529</v>
      </c>
      <c r="EU59" s="174">
        <v>-1.7453488372093022</v>
      </c>
      <c r="EV59" s="174">
        <v>1.4270833333333335</v>
      </c>
      <c r="EW59" s="174">
        <v>3.7205458333333334</v>
      </c>
      <c r="EX59" s="174">
        <v>2.9865476190476188</v>
      </c>
      <c r="EY59" s="174">
        <v>-9.6928062500000003</v>
      </c>
      <c r="EZ59" s="174">
        <v>-9.9048312500000009</v>
      </c>
      <c r="FA59" s="174">
        <v>8.1171729166666662</v>
      </c>
      <c r="FB59" s="174">
        <v>18.699272916666665</v>
      </c>
      <c r="FC59" s="174">
        <v>-31.977868749999999</v>
      </c>
      <c r="FD59" s="174">
        <v>4.0807541666666669</v>
      </c>
      <c r="FE59" s="174">
        <v>3.8176541666666668</v>
      </c>
      <c r="FF59" s="174">
        <v>0</v>
      </c>
      <c r="FG59" s="174">
        <v>3.4972041666666667</v>
      </c>
      <c r="FH59" s="174">
        <v>3.7166208333333333</v>
      </c>
      <c r="FI59" s="174">
        <v>1.8167437500000001</v>
      </c>
      <c r="FJ59" s="174">
        <v>10.759060416666667</v>
      </c>
      <c r="FK59" s="174">
        <v>10.734652083333332</v>
      </c>
      <c r="FL59" s="174">
        <v>-20.837845833333333</v>
      </c>
      <c r="FM59" s="174">
        <v>28.397977083333334</v>
      </c>
      <c r="FN59" s="174">
        <v>28.383575</v>
      </c>
      <c r="FO59" s="174">
        <v>-12.384870833333334</v>
      </c>
      <c r="FP59" s="174">
        <v>1.43931875</v>
      </c>
      <c r="FQ59" s="174">
        <v>18.087331249999998</v>
      </c>
      <c r="FR59" s="174">
        <v>-16.453125</v>
      </c>
      <c r="FS59" s="174">
        <v>-1.726375</v>
      </c>
      <c r="FT59" s="174">
        <v>0.1799166666666667</v>
      </c>
      <c r="FU59" s="174">
        <v>1.0774999999999999</v>
      </c>
      <c r="FV59" s="174">
        <v>2.0322916666666666</v>
      </c>
      <c r="FW59" s="174">
        <v>-17.870266666666666</v>
      </c>
      <c r="FX59" s="174">
        <v>0</v>
      </c>
      <c r="FY59" s="174">
        <v>1.141875</v>
      </c>
      <c r="FZ59" s="174">
        <v>2.4852083333333335</v>
      </c>
      <c r="GA59" s="174">
        <v>0</v>
      </c>
      <c r="GB59" s="174">
        <v>-8.06</v>
      </c>
      <c r="GC59" s="174">
        <v>-10.517558333333334</v>
      </c>
      <c r="GD59" s="174">
        <v>-2.01228125</v>
      </c>
      <c r="GE59" s="174">
        <v>-4.2641860465116279</v>
      </c>
      <c r="GF59" s="174">
        <v>25.302906249999999</v>
      </c>
      <c r="GG59" s="174">
        <v>0</v>
      </c>
      <c r="GH59" s="174">
        <v>19.144872916666664</v>
      </c>
      <c r="GI59" s="174">
        <v>-6.5375416666666668</v>
      </c>
      <c r="GJ59" s="174">
        <v>-6.9044125000000003</v>
      </c>
      <c r="GK59" s="174">
        <v>2.1808708333333335</v>
      </c>
      <c r="GL59" s="174">
        <v>0</v>
      </c>
      <c r="GM59" s="174">
        <v>0</v>
      </c>
      <c r="GN59" s="174">
        <v>-12.362202222222221</v>
      </c>
      <c r="GO59" s="174">
        <v>56.02928958333333</v>
      </c>
      <c r="GP59" s="174">
        <v>3.0579104166666671</v>
      </c>
      <c r="GQ59" s="174">
        <v>-20.219043750000001</v>
      </c>
      <c r="GR59" s="174">
        <v>6.5314645833333334</v>
      </c>
      <c r="GS59" s="174">
        <v>5.8665562500000004</v>
      </c>
      <c r="GT59" s="174">
        <v>137.89963125</v>
      </c>
      <c r="GU59" s="174">
        <v>-3.2025558823529412</v>
      </c>
      <c r="GV59" s="174">
        <v>-6.3572666666666668</v>
      </c>
      <c r="GW59" s="174">
        <v>0.11371874999999999</v>
      </c>
      <c r="GX59" s="174">
        <v>2.1047812499999998</v>
      </c>
      <c r="GY59" s="174">
        <v>3.9671395833333336</v>
      </c>
      <c r="GZ59" s="174">
        <v>4.0019833333333334</v>
      </c>
      <c r="HA59" s="174">
        <v>1.5481562499999999</v>
      </c>
      <c r="HB59" s="174">
        <v>-9.347514583333334</v>
      </c>
      <c r="HC59" s="174">
        <v>-7.9825145833333337</v>
      </c>
      <c r="HD59" s="174">
        <v>-6.1722916666666672</v>
      </c>
      <c r="HE59" s="174">
        <v>2.47E-2</v>
      </c>
      <c r="HF59" s="174">
        <v>8.6836625000000005</v>
      </c>
      <c r="HG59" s="174">
        <v>10.445645833333332</v>
      </c>
      <c r="HH59" s="174">
        <v>109.35951249999999</v>
      </c>
      <c r="HI59" s="174">
        <v>-8.4980354166666672</v>
      </c>
      <c r="HJ59" s="174">
        <v>-7.9793250000000002</v>
      </c>
      <c r="HK59" s="174">
        <v>-3.010642105263158</v>
      </c>
      <c r="HL59" s="174">
        <v>-1.7923666666666667</v>
      </c>
      <c r="HM59" s="174">
        <v>-2.8852250000000002</v>
      </c>
      <c r="HN59" s="174">
        <v>-4.1661104166666671</v>
      </c>
      <c r="HO59" s="174">
        <v>14.9614625</v>
      </c>
      <c r="HP59" s="174">
        <v>11.316244444444445</v>
      </c>
      <c r="HQ59" s="174">
        <v>-10.943797916666668</v>
      </c>
      <c r="HR59" s="174">
        <v>-10.88704375</v>
      </c>
      <c r="HS59" s="174">
        <v>0.91287708333333339</v>
      </c>
      <c r="HT59" s="174">
        <v>0.97277499999999995</v>
      </c>
      <c r="HU59" s="174">
        <v>25.031458333333333</v>
      </c>
      <c r="HV59" s="174">
        <v>25.247916666666665</v>
      </c>
      <c r="HW59" s="174">
        <v>-31.925000000000001</v>
      </c>
      <c r="HX59" s="174">
        <v>-31.985416666666666</v>
      </c>
      <c r="HY59" s="174">
        <v>-0.28488750000000002</v>
      </c>
      <c r="HZ59" s="174">
        <v>-6.5083333333333337</v>
      </c>
      <c r="IA59" s="174">
        <v>45.452164583333328</v>
      </c>
      <c r="IB59" s="174">
        <v>23.9071</v>
      </c>
      <c r="IC59" s="174">
        <v>23.801887499999999</v>
      </c>
      <c r="ID59" s="174">
        <v>-18.402325581395349</v>
      </c>
      <c r="IE59" s="174">
        <v>-47.122916666666669</v>
      </c>
      <c r="IF59" s="174">
        <v>-5.6375000000000002</v>
      </c>
      <c r="IG59" s="174">
        <v>-6.1291666666666673</v>
      </c>
      <c r="IH59" s="174">
        <v>-17.670145833333333</v>
      </c>
      <c r="II59" s="174">
        <v>-17.695713043478261</v>
      </c>
      <c r="IJ59" s="174">
        <v>-168.24916250000001</v>
      </c>
      <c r="IK59" s="174">
        <v>-3.0517333333333339</v>
      </c>
      <c r="IL59" s="174">
        <v>-263.62659148936166</v>
      </c>
      <c r="IM59" s="174">
        <v>-17.104041666666667</v>
      </c>
      <c r="IN59" s="174">
        <v>-54.736627083333339</v>
      </c>
      <c r="IO59" s="174">
        <v>115.27389791666666</v>
      </c>
      <c r="IP59" s="174">
        <v>49.117602083333331</v>
      </c>
      <c r="IQ59" s="174">
        <v>109.21269583333333</v>
      </c>
      <c r="IR59" s="174">
        <v>91.930945833333325</v>
      </c>
      <c r="IS59" s="174">
        <v>51.498645833333335</v>
      </c>
      <c r="IT59" s="174">
        <v>23.231539583333333</v>
      </c>
      <c r="IU59" s="174">
        <v>22.064816666666665</v>
      </c>
      <c r="IV59" s="174">
        <v>-1.0457604166666667</v>
      </c>
      <c r="IW59" s="174">
        <v>217.17440625</v>
      </c>
      <c r="IX59" s="174">
        <v>-193.53054374999999</v>
      </c>
      <c r="IY59" s="174">
        <v>92.330025000000006</v>
      </c>
      <c r="IZ59" s="174">
        <v>-72.864168750000005</v>
      </c>
      <c r="JA59" s="174">
        <v>-0.72438958333333336</v>
      </c>
      <c r="JB59" s="174">
        <v>3.8696666666666668</v>
      </c>
      <c r="JC59" s="174">
        <v>-10.591666666666665</v>
      </c>
      <c r="JD59" s="174">
        <v>-2.1251458333333337</v>
      </c>
      <c r="JE59" s="174">
        <v>-2.1336382978723405</v>
      </c>
      <c r="JF59" s="174">
        <v>7.2850000000000001</v>
      </c>
      <c r="JG59" s="174">
        <v>-5.4550000000000001</v>
      </c>
      <c r="JH59" s="174">
        <v>-3.7360625000000001</v>
      </c>
      <c r="JI59" s="174">
        <v>-0.14076875</v>
      </c>
      <c r="JJ59" s="174">
        <v>1.7179729166666666</v>
      </c>
      <c r="JK59" s="174">
        <v>-7.6220145833333337</v>
      </c>
      <c r="JL59" s="174">
        <v>2.0854166666666667</v>
      </c>
      <c r="JM59" s="174">
        <v>1.2425208333333333</v>
      </c>
      <c r="JN59" s="174">
        <v>1.2774255319148937</v>
      </c>
      <c r="JO59" s="174">
        <v>3.5818500000000002</v>
      </c>
      <c r="JP59" s="174">
        <v>4.1662857142857144</v>
      </c>
      <c r="JQ59" s="174">
        <v>4.1327395833333336</v>
      </c>
      <c r="JR59" s="174">
        <v>3.8145104166666668</v>
      </c>
      <c r="JS59" s="174">
        <v>3.7787187499999999</v>
      </c>
      <c r="JT59" s="174">
        <v>0</v>
      </c>
      <c r="JU59" s="174">
        <v>35.06666666666667</v>
      </c>
      <c r="JV59" s="174">
        <v>1.6691020833333334</v>
      </c>
      <c r="JW59" s="174">
        <v>0.16375000000000001</v>
      </c>
      <c r="JX59" s="174">
        <v>0</v>
      </c>
      <c r="JY59" s="174">
        <v>-12.189597916666667</v>
      </c>
      <c r="JZ59" s="174">
        <v>-0.99306041666666667</v>
      </c>
      <c r="KA59" s="174">
        <v>-23.240243750000001</v>
      </c>
      <c r="KB59" s="174">
        <v>-11.909060416666666</v>
      </c>
      <c r="KC59" s="174">
        <v>-6.866447916666667</v>
      </c>
      <c r="KD59" s="174">
        <v>-22.551187500000001</v>
      </c>
      <c r="KE59" s="174">
        <v>-1.4248659574468086</v>
      </c>
      <c r="KF59" s="174">
        <v>-30.106249999999999</v>
      </c>
      <c r="KG59" s="174">
        <v>13.7125</v>
      </c>
      <c r="KH59" s="174">
        <v>54.871074999999998</v>
      </c>
      <c r="KI59" s="174">
        <v>-124.24971875</v>
      </c>
    </row>
    <row r="60" spans="1:295" x14ac:dyDescent="0.3">
      <c r="A60" s="243" t="s">
        <v>2173</v>
      </c>
      <c r="B60" s="243"/>
      <c r="C60" s="161" t="s">
        <v>185</v>
      </c>
      <c r="D60" s="161" t="s">
        <v>185</v>
      </c>
      <c r="E60" s="161" t="s">
        <v>185</v>
      </c>
      <c r="F60" s="161" t="s">
        <v>185</v>
      </c>
      <c r="G60" s="161" t="s">
        <v>185</v>
      </c>
      <c r="H60" s="161" t="s">
        <v>2174</v>
      </c>
      <c r="I60" s="161" t="s">
        <v>185</v>
      </c>
      <c r="J60" s="161" t="s">
        <v>185</v>
      </c>
      <c r="K60" s="161" t="s">
        <v>2174</v>
      </c>
      <c r="L60" s="161" t="s">
        <v>185</v>
      </c>
      <c r="M60" s="161" t="s">
        <v>185</v>
      </c>
      <c r="N60" s="161" t="s">
        <v>185</v>
      </c>
      <c r="O60" s="161" t="s">
        <v>185</v>
      </c>
      <c r="P60" s="161" t="s">
        <v>185</v>
      </c>
      <c r="Q60" s="161" t="s">
        <v>185</v>
      </c>
      <c r="R60" s="161" t="s">
        <v>185</v>
      </c>
      <c r="S60" s="161" t="s">
        <v>185</v>
      </c>
      <c r="T60" s="161" t="s">
        <v>185</v>
      </c>
      <c r="U60" s="161" t="s">
        <v>185</v>
      </c>
      <c r="V60" s="161" t="s">
        <v>185</v>
      </c>
      <c r="W60" s="161" t="s">
        <v>185</v>
      </c>
      <c r="X60" s="161" t="s">
        <v>2174</v>
      </c>
      <c r="Y60" s="161" t="s">
        <v>2174</v>
      </c>
      <c r="Z60" s="161" t="s">
        <v>2174</v>
      </c>
      <c r="AA60" s="161" t="s">
        <v>185</v>
      </c>
      <c r="AB60" s="161" t="s">
        <v>2174</v>
      </c>
      <c r="AC60" s="161" t="s">
        <v>185</v>
      </c>
      <c r="AD60" s="161" t="s">
        <v>185</v>
      </c>
      <c r="AE60" s="161" t="s">
        <v>2174</v>
      </c>
      <c r="AF60" s="161" t="s">
        <v>185</v>
      </c>
      <c r="AG60" s="161" t="s">
        <v>185</v>
      </c>
      <c r="AH60" s="161" t="s">
        <v>185</v>
      </c>
      <c r="AI60" s="161" t="s">
        <v>185</v>
      </c>
      <c r="AJ60" s="161" t="s">
        <v>185</v>
      </c>
      <c r="AK60" s="161" t="s">
        <v>185</v>
      </c>
      <c r="AL60" s="161" t="s">
        <v>2174</v>
      </c>
      <c r="AM60" s="161" t="s">
        <v>185</v>
      </c>
      <c r="AN60" s="161" t="s">
        <v>185</v>
      </c>
      <c r="AO60" s="161" t="s">
        <v>185</v>
      </c>
      <c r="AP60" s="161" t="s">
        <v>2174</v>
      </c>
      <c r="AQ60" s="161" t="s">
        <v>185</v>
      </c>
      <c r="AR60" s="161" t="s">
        <v>185</v>
      </c>
      <c r="AS60" s="161" t="s">
        <v>185</v>
      </c>
      <c r="AT60" s="161" t="s">
        <v>185</v>
      </c>
      <c r="AU60" s="161" t="s">
        <v>185</v>
      </c>
      <c r="AV60" s="161" t="s">
        <v>2174</v>
      </c>
      <c r="AW60" s="161" t="s">
        <v>2174</v>
      </c>
      <c r="AX60" s="161" t="s">
        <v>185</v>
      </c>
      <c r="AY60" s="161" t="s">
        <v>185</v>
      </c>
      <c r="AZ60" s="161" t="s">
        <v>185</v>
      </c>
      <c r="BA60" s="161" t="s">
        <v>185</v>
      </c>
      <c r="BB60" s="161" t="s">
        <v>185</v>
      </c>
      <c r="BC60" s="161" t="s">
        <v>2174</v>
      </c>
      <c r="BD60" s="161" t="s">
        <v>2174</v>
      </c>
      <c r="BE60" s="161" t="s">
        <v>2174</v>
      </c>
      <c r="BF60" s="161" t="s">
        <v>185</v>
      </c>
      <c r="BG60" s="161" t="s">
        <v>185</v>
      </c>
      <c r="BH60" s="161" t="s">
        <v>2174</v>
      </c>
      <c r="BI60" s="161" t="s">
        <v>2174</v>
      </c>
      <c r="BJ60" s="161" t="s">
        <v>2174</v>
      </c>
      <c r="BK60" s="161" t="s">
        <v>2174</v>
      </c>
      <c r="BL60" s="161" t="s">
        <v>2174</v>
      </c>
      <c r="BM60" s="161" t="s">
        <v>2174</v>
      </c>
      <c r="BN60" s="161" t="s">
        <v>185</v>
      </c>
      <c r="BO60" s="161" t="s">
        <v>185</v>
      </c>
      <c r="BP60" s="161" t="s">
        <v>185</v>
      </c>
      <c r="BQ60" s="161" t="s">
        <v>2174</v>
      </c>
      <c r="BR60" s="161" t="s">
        <v>2174</v>
      </c>
      <c r="BS60" s="161" t="s">
        <v>2174</v>
      </c>
      <c r="BT60" s="161" t="s">
        <v>2174</v>
      </c>
      <c r="BU60" s="161" t="s">
        <v>2174</v>
      </c>
      <c r="BV60" s="161" t="s">
        <v>2174</v>
      </c>
      <c r="BW60" s="161" t="s">
        <v>2174</v>
      </c>
      <c r="BX60" s="161" t="s">
        <v>219</v>
      </c>
      <c r="BY60" s="161" t="s">
        <v>2174</v>
      </c>
      <c r="BZ60" s="161" t="s">
        <v>2174</v>
      </c>
      <c r="CA60" s="161" t="s">
        <v>2174</v>
      </c>
      <c r="CB60" s="161" t="s">
        <v>2174</v>
      </c>
      <c r="CC60" s="161" t="s">
        <v>2174</v>
      </c>
      <c r="CD60" s="161" t="s">
        <v>2174</v>
      </c>
      <c r="CE60" s="161" t="s">
        <v>2174</v>
      </c>
      <c r="CF60" s="161" t="s">
        <v>2174</v>
      </c>
      <c r="CG60" s="161" t="s">
        <v>2174</v>
      </c>
      <c r="CH60" s="161" t="s">
        <v>2174</v>
      </c>
      <c r="CI60" s="161" t="s">
        <v>2174</v>
      </c>
      <c r="CJ60" s="161" t="s">
        <v>2174</v>
      </c>
      <c r="CK60" s="161" t="s">
        <v>2174</v>
      </c>
      <c r="CL60" s="161" t="s">
        <v>2174</v>
      </c>
      <c r="CM60" s="161" t="s">
        <v>2174</v>
      </c>
      <c r="CN60" s="161" t="s">
        <v>2174</v>
      </c>
      <c r="CO60" s="161" t="s">
        <v>2174</v>
      </c>
      <c r="CP60" s="161" t="s">
        <v>2174</v>
      </c>
      <c r="CQ60" s="161" t="s">
        <v>2174</v>
      </c>
      <c r="CR60" s="161" t="s">
        <v>2174</v>
      </c>
      <c r="CS60" s="161" t="s">
        <v>2174</v>
      </c>
      <c r="CT60" s="161" t="s">
        <v>2174</v>
      </c>
      <c r="CU60" s="161" t="s">
        <v>2174</v>
      </c>
      <c r="CV60" s="161" t="s">
        <v>2174</v>
      </c>
      <c r="CW60" s="161" t="s">
        <v>2174</v>
      </c>
      <c r="CX60" s="161" t="s">
        <v>2174</v>
      </c>
      <c r="CY60" s="161" t="s">
        <v>2174</v>
      </c>
      <c r="CZ60" s="161" t="s">
        <v>2174</v>
      </c>
      <c r="DA60" s="161" t="s">
        <v>2174</v>
      </c>
      <c r="DB60" s="161" t="s">
        <v>2174</v>
      </c>
      <c r="DC60" s="161" t="s">
        <v>2174</v>
      </c>
      <c r="DD60" s="161" t="s">
        <v>2174</v>
      </c>
      <c r="DE60" s="161" t="s">
        <v>2174</v>
      </c>
      <c r="DF60" s="161" t="s">
        <v>2174</v>
      </c>
      <c r="DG60" s="161" t="s">
        <v>2174</v>
      </c>
      <c r="DH60" s="161" t="s">
        <v>2174</v>
      </c>
      <c r="DI60" s="161" t="s">
        <v>2174</v>
      </c>
      <c r="DJ60" s="161" t="s">
        <v>2174</v>
      </c>
      <c r="DK60" s="161" t="s">
        <v>2174</v>
      </c>
      <c r="DL60" s="161" t="s">
        <v>2174</v>
      </c>
      <c r="DM60" s="161" t="s">
        <v>2174</v>
      </c>
      <c r="DN60" s="161" t="s">
        <v>2174</v>
      </c>
      <c r="DO60" s="161" t="s">
        <v>2174</v>
      </c>
      <c r="DP60" s="161" t="s">
        <v>2174</v>
      </c>
      <c r="DQ60" s="161" t="s">
        <v>2174</v>
      </c>
      <c r="DR60" s="161" t="s">
        <v>2174</v>
      </c>
      <c r="DS60" s="161" t="s">
        <v>2174</v>
      </c>
      <c r="DT60" s="161" t="s">
        <v>2174</v>
      </c>
      <c r="DU60" s="161" t="s">
        <v>2174</v>
      </c>
      <c r="DV60" s="161" t="s">
        <v>2174</v>
      </c>
      <c r="DW60" s="161" t="s">
        <v>2174</v>
      </c>
      <c r="DX60" s="161" t="s">
        <v>2174</v>
      </c>
      <c r="DY60" s="161" t="s">
        <v>2174</v>
      </c>
      <c r="DZ60" s="161" t="s">
        <v>2174</v>
      </c>
      <c r="EA60" s="161" t="s">
        <v>2174</v>
      </c>
      <c r="EB60" s="161" t="s">
        <v>2174</v>
      </c>
      <c r="EC60" s="161" t="s">
        <v>2174</v>
      </c>
      <c r="ED60" s="161" t="s">
        <v>2174</v>
      </c>
      <c r="EE60" s="161" t="s">
        <v>2174</v>
      </c>
      <c r="EF60" s="161" t="s">
        <v>2174</v>
      </c>
      <c r="EG60" s="161" t="s">
        <v>2174</v>
      </c>
      <c r="EH60" s="161" t="s">
        <v>2174</v>
      </c>
      <c r="EI60" s="161" t="s">
        <v>2174</v>
      </c>
      <c r="EJ60" s="161" t="s">
        <v>2174</v>
      </c>
      <c r="EK60" s="161" t="s">
        <v>2174</v>
      </c>
      <c r="EL60" s="161" t="s">
        <v>2174</v>
      </c>
      <c r="EM60" s="161" t="s">
        <v>2174</v>
      </c>
      <c r="EN60" s="161" t="s">
        <v>2174</v>
      </c>
      <c r="EO60" s="161" t="s">
        <v>2174</v>
      </c>
      <c r="EP60" s="161" t="s">
        <v>2174</v>
      </c>
      <c r="EQ60" s="161" t="s">
        <v>2174</v>
      </c>
      <c r="ER60" s="161" t="s">
        <v>2174</v>
      </c>
      <c r="ES60" s="161" t="s">
        <v>2174</v>
      </c>
      <c r="ET60" s="161" t="s">
        <v>2174</v>
      </c>
      <c r="EU60" s="161" t="s">
        <v>2174</v>
      </c>
      <c r="EV60" s="161" t="s">
        <v>2174</v>
      </c>
      <c r="EW60" s="161" t="s">
        <v>2174</v>
      </c>
      <c r="EX60" s="161" t="s">
        <v>2174</v>
      </c>
      <c r="EY60" s="161" t="s">
        <v>2174</v>
      </c>
      <c r="EZ60" s="161" t="s">
        <v>2174</v>
      </c>
      <c r="FA60" s="161" t="s">
        <v>2174</v>
      </c>
      <c r="FB60" s="161" t="s">
        <v>2174</v>
      </c>
      <c r="FC60" s="161" t="s">
        <v>2174</v>
      </c>
      <c r="FD60" s="161" t="s">
        <v>2174</v>
      </c>
      <c r="FE60" s="161" t="s">
        <v>2174</v>
      </c>
      <c r="FF60" s="161" t="s">
        <v>2174</v>
      </c>
      <c r="FG60" s="161" t="s">
        <v>2174</v>
      </c>
      <c r="FH60" s="161" t="s">
        <v>2174</v>
      </c>
      <c r="FI60" s="161" t="s">
        <v>2174</v>
      </c>
      <c r="FJ60" s="161" t="s">
        <v>2174</v>
      </c>
      <c r="FK60" s="161" t="s">
        <v>2174</v>
      </c>
      <c r="FL60" s="161" t="s">
        <v>2174</v>
      </c>
      <c r="FM60" s="161" t="s">
        <v>2174</v>
      </c>
      <c r="FN60" s="161" t="s">
        <v>2174</v>
      </c>
      <c r="FO60" s="161" t="s">
        <v>2174</v>
      </c>
      <c r="FP60" s="161" t="s">
        <v>2174</v>
      </c>
      <c r="FQ60" s="161" t="s">
        <v>2174</v>
      </c>
      <c r="FR60" s="161" t="s">
        <v>2174</v>
      </c>
      <c r="FS60" s="161" t="s">
        <v>2174</v>
      </c>
      <c r="FT60" s="161" t="s">
        <v>2174</v>
      </c>
      <c r="FU60" s="161" t="s">
        <v>2174</v>
      </c>
      <c r="FV60" s="161" t="s">
        <v>2174</v>
      </c>
      <c r="FW60" s="161" t="s">
        <v>2174</v>
      </c>
      <c r="FX60" s="161" t="s">
        <v>2174</v>
      </c>
      <c r="FY60" s="161" t="s">
        <v>2174</v>
      </c>
      <c r="FZ60" s="161" t="s">
        <v>2174</v>
      </c>
      <c r="GA60" s="161" t="s">
        <v>2174</v>
      </c>
      <c r="GB60" s="161" t="s">
        <v>2174</v>
      </c>
      <c r="GC60" s="161" t="s">
        <v>2174</v>
      </c>
      <c r="GD60" s="161" t="s">
        <v>2174</v>
      </c>
      <c r="GE60" s="161" t="s">
        <v>2174</v>
      </c>
      <c r="GF60" s="161" t="s">
        <v>2174</v>
      </c>
      <c r="GG60" s="161" t="s">
        <v>2174</v>
      </c>
      <c r="GH60" s="161" t="s">
        <v>2174</v>
      </c>
      <c r="GI60" s="161" t="s">
        <v>2174</v>
      </c>
      <c r="GJ60" s="161" t="s">
        <v>2174</v>
      </c>
      <c r="GK60" s="161" t="s">
        <v>2174</v>
      </c>
      <c r="GL60" s="161" t="s">
        <v>2174</v>
      </c>
      <c r="GM60" s="161" t="s">
        <v>2174</v>
      </c>
      <c r="GN60" s="161" t="s">
        <v>2174</v>
      </c>
      <c r="GO60" s="161" t="s">
        <v>2174</v>
      </c>
      <c r="GP60" s="161" t="s">
        <v>2174</v>
      </c>
      <c r="GQ60" s="161" t="s">
        <v>2174</v>
      </c>
      <c r="GR60" s="161" t="s">
        <v>2174</v>
      </c>
      <c r="GS60" s="161" t="s">
        <v>2174</v>
      </c>
      <c r="GT60" s="161" t="s">
        <v>2174</v>
      </c>
      <c r="GU60" s="161" t="s">
        <v>2174</v>
      </c>
      <c r="GV60" s="161" t="s">
        <v>2174</v>
      </c>
      <c r="GW60" s="161" t="s">
        <v>2174</v>
      </c>
      <c r="GX60" s="161" t="s">
        <v>2174</v>
      </c>
      <c r="GY60" s="161" t="s">
        <v>2174</v>
      </c>
      <c r="GZ60" s="161" t="s">
        <v>2174</v>
      </c>
      <c r="HA60" s="161" t="s">
        <v>2174</v>
      </c>
      <c r="HB60" s="161" t="s">
        <v>2174</v>
      </c>
      <c r="HC60" s="161" t="s">
        <v>2174</v>
      </c>
      <c r="HD60" s="161" t="s">
        <v>2174</v>
      </c>
      <c r="HE60" s="161" t="s">
        <v>219</v>
      </c>
      <c r="HF60" s="161" t="s">
        <v>219</v>
      </c>
      <c r="HG60" s="161" t="s">
        <v>219</v>
      </c>
      <c r="HH60" s="161" t="s">
        <v>219</v>
      </c>
      <c r="HI60" s="161" t="s">
        <v>219</v>
      </c>
      <c r="HJ60" s="161" t="s">
        <v>219</v>
      </c>
      <c r="HK60" s="161" t="s">
        <v>219</v>
      </c>
      <c r="HL60" s="161" t="s">
        <v>219</v>
      </c>
      <c r="HM60" s="161" t="s">
        <v>219</v>
      </c>
      <c r="HN60" s="161" t="s">
        <v>219</v>
      </c>
      <c r="HO60" s="161" t="s">
        <v>219</v>
      </c>
      <c r="HP60" s="161" t="s">
        <v>219</v>
      </c>
      <c r="HQ60" s="161" t="s">
        <v>219</v>
      </c>
      <c r="HR60" s="161" t="s">
        <v>219</v>
      </c>
      <c r="HS60" s="161" t="s">
        <v>219</v>
      </c>
      <c r="HT60" s="161" t="s">
        <v>219</v>
      </c>
      <c r="HU60" s="161" t="s">
        <v>219</v>
      </c>
      <c r="HV60" s="161" t="s">
        <v>219</v>
      </c>
      <c r="HW60" s="161" t="s">
        <v>219</v>
      </c>
      <c r="HX60" s="161" t="s">
        <v>219</v>
      </c>
      <c r="HY60" s="161" t="s">
        <v>219</v>
      </c>
      <c r="HZ60" s="161" t="s">
        <v>219</v>
      </c>
      <c r="IA60" s="161" t="s">
        <v>219</v>
      </c>
      <c r="IB60" s="161" t="s">
        <v>219</v>
      </c>
      <c r="IC60" s="161" t="s">
        <v>219</v>
      </c>
      <c r="ID60" s="161" t="s">
        <v>219</v>
      </c>
      <c r="IE60" s="161" t="s">
        <v>219</v>
      </c>
      <c r="IF60" s="161" t="s">
        <v>219</v>
      </c>
      <c r="IG60" s="161" t="s">
        <v>219</v>
      </c>
      <c r="IH60" s="161" t="s">
        <v>219</v>
      </c>
      <c r="II60" s="161" t="s">
        <v>219</v>
      </c>
      <c r="IJ60" s="161" t="s">
        <v>219</v>
      </c>
      <c r="IK60" s="161" t="s">
        <v>219</v>
      </c>
      <c r="IL60" s="161" t="s">
        <v>219</v>
      </c>
      <c r="IM60" s="161" t="s">
        <v>219</v>
      </c>
      <c r="IN60" s="161" t="s">
        <v>219</v>
      </c>
      <c r="IO60" s="161" t="s">
        <v>219</v>
      </c>
      <c r="IP60" s="161" t="s">
        <v>219</v>
      </c>
      <c r="IQ60" s="161" t="s">
        <v>219</v>
      </c>
      <c r="IR60" s="161" t="s">
        <v>185</v>
      </c>
      <c r="IS60" s="161" t="s">
        <v>2174</v>
      </c>
      <c r="IT60" s="161" t="s">
        <v>219</v>
      </c>
      <c r="IU60" s="161" t="s">
        <v>219</v>
      </c>
      <c r="IV60" s="161" t="s">
        <v>219</v>
      </c>
      <c r="IW60" s="161" t="s">
        <v>185</v>
      </c>
      <c r="IX60" s="161" t="s">
        <v>185</v>
      </c>
      <c r="IY60" s="161" t="s">
        <v>185</v>
      </c>
      <c r="IZ60" s="161" t="s">
        <v>185</v>
      </c>
      <c r="JA60" s="161" t="s">
        <v>2174</v>
      </c>
      <c r="JB60" s="161" t="s">
        <v>219</v>
      </c>
      <c r="JC60" s="161" t="s">
        <v>2174</v>
      </c>
      <c r="JD60" s="161" t="s">
        <v>219</v>
      </c>
      <c r="JE60" s="161" t="s">
        <v>219</v>
      </c>
      <c r="JF60" s="161" t="s">
        <v>219</v>
      </c>
      <c r="JG60" s="161" t="s">
        <v>219</v>
      </c>
      <c r="JH60" s="161" t="s">
        <v>2174</v>
      </c>
      <c r="JI60" s="161" t="s">
        <v>2174</v>
      </c>
      <c r="JJ60" s="161" t="s">
        <v>2174</v>
      </c>
      <c r="JK60" s="161" t="s">
        <v>2174</v>
      </c>
      <c r="JL60" s="161" t="s">
        <v>219</v>
      </c>
      <c r="JM60" s="161" t="s">
        <v>2174</v>
      </c>
      <c r="JN60" s="161" t="s">
        <v>2174</v>
      </c>
      <c r="JO60" s="161" t="s">
        <v>219</v>
      </c>
      <c r="JP60" s="161" t="s">
        <v>219</v>
      </c>
      <c r="JQ60" s="161" t="s">
        <v>219</v>
      </c>
      <c r="JR60" s="161" t="s">
        <v>219</v>
      </c>
      <c r="JS60" s="161" t="s">
        <v>2174</v>
      </c>
      <c r="JT60" s="161" t="s">
        <v>2174</v>
      </c>
      <c r="JU60" s="161" t="s">
        <v>219</v>
      </c>
      <c r="JV60" s="161" t="s">
        <v>219</v>
      </c>
      <c r="JW60" s="161" t="s">
        <v>219</v>
      </c>
      <c r="JX60" s="161" t="s">
        <v>219</v>
      </c>
      <c r="JY60" s="161" t="s">
        <v>219</v>
      </c>
      <c r="JZ60" s="161" t="s">
        <v>219</v>
      </c>
      <c r="KA60" s="161" t="s">
        <v>219</v>
      </c>
      <c r="KB60" s="161" t="s">
        <v>219</v>
      </c>
      <c r="KC60" s="161" t="s">
        <v>219</v>
      </c>
      <c r="KD60" s="161" t="s">
        <v>219</v>
      </c>
      <c r="KE60" s="161" t="s">
        <v>219</v>
      </c>
      <c r="KF60" s="161" t="s">
        <v>219</v>
      </c>
      <c r="KG60" s="161" t="s">
        <v>219</v>
      </c>
      <c r="KH60" s="161" t="s">
        <v>2174</v>
      </c>
      <c r="KI60" s="161" t="s">
        <v>2174</v>
      </c>
    </row>
    <row r="61" spans="1:295" ht="27" customHeight="1" x14ac:dyDescent="0.3">
      <c r="A61" s="243" t="s">
        <v>3</v>
      </c>
      <c r="B61" s="243"/>
      <c r="C61" s="244" t="s">
        <v>2175</v>
      </c>
      <c r="D61" s="244" t="s">
        <v>47</v>
      </c>
      <c r="E61" s="244"/>
      <c r="F61" s="244"/>
      <c r="G61" s="244"/>
      <c r="H61" s="244"/>
      <c r="I61" s="244"/>
      <c r="J61" s="244"/>
      <c r="K61" s="244"/>
      <c r="L61" s="244"/>
      <c r="M61" s="244"/>
      <c r="N61" s="244" t="s">
        <v>2176</v>
      </c>
      <c r="O61" s="244"/>
      <c r="P61" s="244"/>
      <c r="Q61" s="244"/>
      <c r="R61" s="244"/>
      <c r="S61" s="244" t="s">
        <v>526</v>
      </c>
      <c r="T61" s="244" t="s">
        <v>47</v>
      </c>
      <c r="U61" s="244"/>
      <c r="V61" s="244"/>
      <c r="W61" s="244"/>
      <c r="X61" s="244" t="s">
        <v>883</v>
      </c>
      <c r="Y61" s="244"/>
      <c r="Z61" s="244"/>
      <c r="AA61" s="244" t="s">
        <v>202</v>
      </c>
      <c r="AB61" s="244" t="s">
        <v>47</v>
      </c>
      <c r="AC61" s="244" t="s">
        <v>2177</v>
      </c>
      <c r="AD61" s="244"/>
      <c r="AE61" s="244" t="s">
        <v>47</v>
      </c>
      <c r="AF61" s="244" t="s">
        <v>2176</v>
      </c>
      <c r="AG61" s="244"/>
      <c r="AH61" s="244" t="s">
        <v>289</v>
      </c>
      <c r="AI61" s="244"/>
      <c r="AJ61" s="244" t="s">
        <v>2177</v>
      </c>
      <c r="AK61" s="244"/>
      <c r="AL61" s="244"/>
      <c r="AM61" s="244"/>
      <c r="AN61" s="244"/>
      <c r="AO61" s="244" t="s">
        <v>2178</v>
      </c>
      <c r="AP61" s="244" t="s">
        <v>2179</v>
      </c>
      <c r="AQ61" s="244" t="s">
        <v>47</v>
      </c>
      <c r="AR61" s="244"/>
      <c r="AS61" s="244"/>
      <c r="AT61" s="244"/>
      <c r="AU61" s="244"/>
      <c r="AV61" s="244"/>
      <c r="AW61" s="244"/>
      <c r="AX61" s="244"/>
      <c r="AY61" s="244"/>
      <c r="AZ61" s="244"/>
      <c r="BA61" s="244" t="s">
        <v>293</v>
      </c>
      <c r="BB61" s="244" t="s">
        <v>526</v>
      </c>
      <c r="BC61" s="244" t="s">
        <v>924</v>
      </c>
      <c r="BD61" s="244" t="s">
        <v>308</v>
      </c>
      <c r="BE61" s="244"/>
      <c r="BF61" s="244" t="s">
        <v>47</v>
      </c>
      <c r="BG61" s="244"/>
      <c r="BH61" s="244"/>
      <c r="BI61" s="244"/>
      <c r="BJ61" s="244"/>
      <c r="BK61" s="244"/>
      <c r="BL61" s="244"/>
      <c r="BM61" s="244"/>
      <c r="BN61" s="244" t="s">
        <v>526</v>
      </c>
      <c r="BO61" s="244"/>
      <c r="BP61" s="244"/>
      <c r="BQ61" s="244"/>
      <c r="BR61" s="244"/>
      <c r="BS61" s="244"/>
      <c r="BT61" s="244" t="s">
        <v>202</v>
      </c>
      <c r="BU61" s="244"/>
      <c r="BV61" s="244" t="s">
        <v>526</v>
      </c>
      <c r="BW61" s="244" t="s">
        <v>2180</v>
      </c>
      <c r="BX61" s="244"/>
      <c r="BY61" s="244"/>
      <c r="BZ61" s="244"/>
      <c r="CA61" s="244" t="s">
        <v>47</v>
      </c>
      <c r="CB61" s="244"/>
      <c r="CC61" s="244" t="s">
        <v>2181</v>
      </c>
      <c r="CD61" s="244"/>
      <c r="CE61" s="244" t="s">
        <v>120</v>
      </c>
      <c r="CF61" s="244" t="s">
        <v>47</v>
      </c>
      <c r="CG61" s="244"/>
      <c r="CH61" s="244"/>
      <c r="CI61" s="244"/>
      <c r="CJ61" s="244" t="s">
        <v>924</v>
      </c>
      <c r="CK61" s="244"/>
      <c r="CL61" s="244" t="s">
        <v>2180</v>
      </c>
      <c r="CM61" s="244"/>
      <c r="CN61" s="244"/>
      <c r="CO61" s="244" t="s">
        <v>47</v>
      </c>
      <c r="CP61" s="244"/>
      <c r="CQ61" s="244"/>
      <c r="CR61" s="244"/>
      <c r="CS61" s="244"/>
      <c r="CT61" s="244"/>
      <c r="CU61" s="244"/>
      <c r="CV61" s="244"/>
      <c r="CW61" s="244" t="s">
        <v>2181</v>
      </c>
      <c r="CX61" s="244" t="s">
        <v>2180</v>
      </c>
      <c r="CY61" s="244"/>
      <c r="CZ61" s="244" t="s">
        <v>312</v>
      </c>
      <c r="DA61" s="244"/>
      <c r="DB61" s="244"/>
      <c r="DC61" s="244"/>
      <c r="DD61" s="244" t="s">
        <v>47</v>
      </c>
      <c r="DE61" s="244"/>
      <c r="DF61" s="244"/>
      <c r="DG61" s="244" t="s">
        <v>312</v>
      </c>
      <c r="DH61" s="244"/>
      <c r="DI61" s="244" t="s">
        <v>2182</v>
      </c>
      <c r="DJ61" s="244"/>
      <c r="DK61" s="244" t="s">
        <v>602</v>
      </c>
      <c r="DL61" s="244" t="s">
        <v>312</v>
      </c>
      <c r="DM61" s="244"/>
      <c r="DN61" s="244"/>
      <c r="DO61" s="244"/>
      <c r="DP61" s="244" t="s">
        <v>602</v>
      </c>
      <c r="DQ61" s="244" t="s">
        <v>312</v>
      </c>
      <c r="DR61" s="244" t="s">
        <v>602</v>
      </c>
      <c r="DS61" s="244" t="s">
        <v>312</v>
      </c>
      <c r="DT61" s="244"/>
      <c r="DU61" s="244"/>
      <c r="DV61" s="244"/>
      <c r="DW61" s="244" t="s">
        <v>47</v>
      </c>
      <c r="DX61" s="244" t="s">
        <v>602</v>
      </c>
      <c r="DY61" s="244" t="s">
        <v>47</v>
      </c>
      <c r="DZ61" s="244"/>
      <c r="EA61" s="244"/>
      <c r="EB61" s="244"/>
      <c r="EC61" s="244"/>
      <c r="ED61" s="244"/>
      <c r="EE61" s="244" t="s">
        <v>526</v>
      </c>
      <c r="EF61" s="244"/>
      <c r="EG61" s="244" t="s">
        <v>312</v>
      </c>
      <c r="EH61" s="244" t="s">
        <v>526</v>
      </c>
      <c r="EI61" s="244" t="s">
        <v>2183</v>
      </c>
      <c r="EJ61" s="244" t="s">
        <v>602</v>
      </c>
      <c r="EK61" s="244" t="s">
        <v>47</v>
      </c>
      <c r="EL61" s="244"/>
      <c r="EM61" s="244"/>
      <c r="EN61" s="244"/>
      <c r="EO61" s="244"/>
      <c r="EP61" s="244"/>
      <c r="EQ61" s="244"/>
      <c r="ER61" s="244"/>
      <c r="ES61" s="244"/>
      <c r="ET61" s="244" t="s">
        <v>902</v>
      </c>
      <c r="EU61" s="244"/>
      <c r="EV61" s="244"/>
      <c r="EW61" s="244" t="s">
        <v>47</v>
      </c>
      <c r="EX61" s="244"/>
      <c r="EY61" s="244"/>
      <c r="EZ61" s="244"/>
      <c r="FA61" s="244"/>
      <c r="FB61" s="244"/>
      <c r="FC61" s="244"/>
      <c r="FD61" s="244"/>
      <c r="FE61" s="244"/>
      <c r="FF61" s="244"/>
      <c r="FG61" s="244" t="s">
        <v>914</v>
      </c>
      <c r="FH61" s="244"/>
      <c r="FI61" s="244"/>
      <c r="FJ61" s="244" t="s">
        <v>47</v>
      </c>
      <c r="FK61" s="244"/>
      <c r="FL61" s="244"/>
      <c r="FM61" s="244"/>
      <c r="FN61" s="244"/>
      <c r="FO61" s="244"/>
      <c r="FP61" s="244" t="s">
        <v>293</v>
      </c>
      <c r="FQ61" s="244" t="s">
        <v>308</v>
      </c>
      <c r="FR61" s="244"/>
      <c r="FS61" s="244"/>
      <c r="FT61" s="244"/>
      <c r="FU61" s="244"/>
      <c r="FV61" s="244"/>
      <c r="FW61" s="244" t="s">
        <v>2181</v>
      </c>
      <c r="FX61" s="244" t="s">
        <v>643</v>
      </c>
      <c r="FY61" s="244"/>
      <c r="FZ61" s="244"/>
      <c r="GA61" s="244" t="s">
        <v>602</v>
      </c>
      <c r="GB61" s="244" t="s">
        <v>2177</v>
      </c>
      <c r="GC61" s="244" t="s">
        <v>293</v>
      </c>
      <c r="GD61" s="244" t="s">
        <v>47</v>
      </c>
      <c r="GE61" s="244" t="s">
        <v>146</v>
      </c>
      <c r="GF61" s="244" t="s">
        <v>293</v>
      </c>
      <c r="GG61" s="244" t="s">
        <v>2177</v>
      </c>
      <c r="GH61" s="244" t="s">
        <v>47</v>
      </c>
      <c r="GI61" s="244" t="s">
        <v>293</v>
      </c>
      <c r="GJ61" s="244" t="s">
        <v>47</v>
      </c>
      <c r="GK61" s="244"/>
      <c r="GL61" s="244" t="s">
        <v>2184</v>
      </c>
      <c r="GM61" s="244" t="s">
        <v>47</v>
      </c>
      <c r="GN61" s="244" t="s">
        <v>308</v>
      </c>
      <c r="GO61" s="244" t="s">
        <v>47</v>
      </c>
      <c r="GP61" s="244"/>
      <c r="GQ61" s="244"/>
      <c r="GR61" s="244" t="s">
        <v>319</v>
      </c>
      <c r="GS61" s="244"/>
      <c r="GT61" s="244" t="s">
        <v>293</v>
      </c>
      <c r="GU61" s="244"/>
      <c r="GV61" s="244" t="s">
        <v>47</v>
      </c>
      <c r="GW61" s="244" t="s">
        <v>293</v>
      </c>
      <c r="GX61" s="244" t="s">
        <v>606</v>
      </c>
      <c r="GY61" s="244" t="s">
        <v>47</v>
      </c>
      <c r="GZ61" s="244"/>
      <c r="HA61" s="244" t="s">
        <v>606</v>
      </c>
      <c r="HB61" s="244" t="s">
        <v>526</v>
      </c>
      <c r="HC61" s="244"/>
      <c r="HD61" s="244"/>
      <c r="HE61" s="244"/>
      <c r="HF61" s="244"/>
      <c r="HG61" s="244"/>
      <c r="HH61" s="244"/>
      <c r="HI61" s="244"/>
      <c r="HJ61" s="244"/>
      <c r="HK61" s="244"/>
      <c r="HL61" s="244"/>
      <c r="HM61" s="244" t="s">
        <v>2185</v>
      </c>
      <c r="HN61" s="244"/>
      <c r="HO61" s="244" t="s">
        <v>526</v>
      </c>
      <c r="HP61" s="244"/>
      <c r="HQ61" s="244" t="s">
        <v>2186</v>
      </c>
      <c r="HR61" s="244"/>
      <c r="HS61" s="244" t="s">
        <v>526</v>
      </c>
      <c r="HT61" s="244"/>
      <c r="HU61" s="244" t="s">
        <v>323</v>
      </c>
      <c r="HV61" s="244"/>
      <c r="HW61" s="244" t="s">
        <v>2187</v>
      </c>
      <c r="HX61" s="244"/>
      <c r="HY61" s="244" t="s">
        <v>323</v>
      </c>
      <c r="HZ61" s="244" t="s">
        <v>47</v>
      </c>
      <c r="IA61" s="244" t="s">
        <v>177</v>
      </c>
      <c r="IB61" s="244" t="s">
        <v>84</v>
      </c>
      <c r="IC61" s="244"/>
      <c r="ID61" s="244" t="s">
        <v>2186</v>
      </c>
      <c r="IE61" s="244"/>
      <c r="IF61" s="244"/>
      <c r="IG61" s="244"/>
      <c r="IH61" s="244" t="s">
        <v>84</v>
      </c>
      <c r="II61" s="244"/>
      <c r="IJ61" s="244" t="s">
        <v>526</v>
      </c>
      <c r="IK61" s="244" t="s">
        <v>177</v>
      </c>
      <c r="IL61" s="244" t="s">
        <v>526</v>
      </c>
      <c r="IM61" s="244" t="s">
        <v>177</v>
      </c>
      <c r="IN61" s="244"/>
      <c r="IO61" s="244"/>
      <c r="IP61" s="244"/>
      <c r="IQ61" s="244"/>
      <c r="IR61" s="244" t="s">
        <v>526</v>
      </c>
      <c r="IS61" s="244" t="s">
        <v>2183</v>
      </c>
      <c r="IT61" s="244" t="s">
        <v>323</v>
      </c>
      <c r="IU61" s="244"/>
      <c r="IV61" s="244" t="s">
        <v>177</v>
      </c>
      <c r="IW61" s="244" t="s">
        <v>526</v>
      </c>
      <c r="IX61" s="244"/>
      <c r="IY61" s="244"/>
      <c r="IZ61" s="244"/>
      <c r="JA61" s="244" t="s">
        <v>47</v>
      </c>
      <c r="JB61" s="244" t="s">
        <v>946</v>
      </c>
      <c r="JC61" s="244" t="s">
        <v>47</v>
      </c>
      <c r="JD61" s="244" t="s">
        <v>67</v>
      </c>
      <c r="JE61" s="244"/>
      <c r="JF61" s="244" t="s">
        <v>47</v>
      </c>
      <c r="JG61" s="244"/>
      <c r="JH61" s="244"/>
      <c r="JI61" s="244"/>
      <c r="JJ61" s="244"/>
      <c r="JK61" s="244"/>
      <c r="JL61" s="244" t="s">
        <v>2187</v>
      </c>
      <c r="JM61" s="244" t="s">
        <v>146</v>
      </c>
      <c r="JN61" s="244"/>
      <c r="JO61" s="244" t="s">
        <v>941</v>
      </c>
      <c r="JP61" s="244"/>
      <c r="JQ61" s="244" t="s">
        <v>943</v>
      </c>
      <c r="JR61" s="244"/>
      <c r="JS61" s="244"/>
      <c r="JT61" s="244" t="s">
        <v>47</v>
      </c>
      <c r="JU61" s="244" t="s">
        <v>2186</v>
      </c>
      <c r="JV61" s="244" t="s">
        <v>497</v>
      </c>
      <c r="JW61" s="244" t="s">
        <v>2188</v>
      </c>
      <c r="JX61" s="244"/>
      <c r="JY61" s="244" t="s">
        <v>526</v>
      </c>
      <c r="JZ61" s="244"/>
      <c r="KA61" s="244"/>
      <c r="KB61" s="244"/>
      <c r="KC61" s="244"/>
      <c r="KD61" s="244"/>
      <c r="KE61" s="244"/>
      <c r="KF61" s="244" t="s">
        <v>2186</v>
      </c>
      <c r="KG61" s="244"/>
      <c r="KH61" s="244" t="s">
        <v>526</v>
      </c>
      <c r="KI61" s="24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5"/>
      <c r="B64" s="1" t="s">
        <v>2190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6"/>
      <c r="B65" s="1" t="s">
        <v>2191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7"/>
      <c r="B66" s="1" t="s">
        <v>2192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5" t="s">
        <v>0</v>
      </c>
      <c r="C3" s="206"/>
      <c r="D3" s="206"/>
      <c r="E3" s="206"/>
      <c r="F3" s="206"/>
      <c r="G3" s="206"/>
      <c r="H3" s="1"/>
      <c r="I3" s="1"/>
      <c r="J3" s="1"/>
      <c r="K3" s="1"/>
      <c r="L3" s="1"/>
      <c r="M3" s="1"/>
    </row>
    <row r="4" spans="1:13" ht="30" customHeight="1" x14ac:dyDescent="0.3">
      <c r="A4" s="245" t="s">
        <v>2194</v>
      </c>
      <c r="B4" s="246"/>
      <c r="C4" s="246"/>
      <c r="D4" s="246"/>
      <c r="E4" s="246"/>
      <c r="F4" s="246"/>
      <c r="G4" s="246"/>
      <c r="H4" s="246"/>
      <c r="I4" s="246"/>
      <c r="J4" s="246"/>
      <c r="K4" s="246"/>
      <c r="L4" s="246"/>
      <c r="M4" s="246"/>
    </row>
    <row r="5" spans="1:13" ht="19.95" hidden="1" customHeight="1" x14ac:dyDescent="0.3">
      <c r="A5" s="243" t="s">
        <v>1828</v>
      </c>
      <c r="B5" s="243"/>
      <c r="C5" s="161">
        <v>43763</v>
      </c>
      <c r="D5" s="161">
        <v>43764</v>
      </c>
      <c r="E5" s="161">
        <v>42746</v>
      </c>
      <c r="F5" s="161">
        <v>42741</v>
      </c>
      <c r="G5" s="161">
        <v>43825</v>
      </c>
      <c r="H5" s="161"/>
      <c r="I5" s="161">
        <v>43822</v>
      </c>
      <c r="J5" s="161">
        <v>43823</v>
      </c>
      <c r="K5" s="161">
        <v>43839</v>
      </c>
      <c r="L5" s="161">
        <v>43749</v>
      </c>
      <c r="M5" s="161"/>
    </row>
    <row r="6" spans="1:13" ht="27" customHeight="1" x14ac:dyDescent="0.3">
      <c r="A6" s="243" t="s">
        <v>214</v>
      </c>
      <c r="B6" s="243"/>
      <c r="C6" s="244" t="s">
        <v>2195</v>
      </c>
      <c r="D6" s="244"/>
      <c r="E6" s="244"/>
      <c r="F6" s="244"/>
      <c r="G6" s="244"/>
      <c r="H6" s="244"/>
      <c r="I6" s="244" t="s">
        <v>2196</v>
      </c>
      <c r="J6" s="244"/>
      <c r="K6" s="244"/>
      <c r="L6" s="244"/>
      <c r="M6" s="244"/>
    </row>
    <row r="7" spans="1:13" ht="27" customHeight="1" x14ac:dyDescent="0.3">
      <c r="A7" s="160" t="s">
        <v>60</v>
      </c>
      <c r="B7" s="160" t="s">
        <v>582</v>
      </c>
      <c r="C7" s="161" t="s">
        <v>2197</v>
      </c>
      <c r="D7" s="161" t="s">
        <v>2198</v>
      </c>
      <c r="E7" s="161" t="s">
        <v>2199</v>
      </c>
      <c r="F7" s="161" t="s">
        <v>2200</v>
      </c>
      <c r="G7" s="161" t="s">
        <v>2201</v>
      </c>
      <c r="H7" s="161" t="s">
        <v>962</v>
      </c>
      <c r="I7" s="161" t="s">
        <v>2202</v>
      </c>
      <c r="J7" s="161" t="s">
        <v>2203</v>
      </c>
      <c r="K7" s="161" t="s">
        <v>2204</v>
      </c>
      <c r="L7" s="161" t="s">
        <v>2205</v>
      </c>
      <c r="M7" s="161" t="s">
        <v>962</v>
      </c>
    </row>
    <row r="8" spans="1:13" ht="18" customHeight="1" x14ac:dyDescent="0.3">
      <c r="A8" s="164" t="s">
        <v>64</v>
      </c>
      <c r="B8" s="164" t="s">
        <v>811</v>
      </c>
      <c r="C8" s="166">
        <v>-54.79</v>
      </c>
      <c r="D8" s="166">
        <v>-54.73</v>
      </c>
      <c r="E8" s="166">
        <v>-41.966700000000003</v>
      </c>
      <c r="F8" s="166">
        <v>-42.986600000000003</v>
      </c>
      <c r="G8" s="166">
        <v>-550.24450000000002</v>
      </c>
      <c r="H8" s="166">
        <v>-744.71780000000001</v>
      </c>
      <c r="I8" s="166">
        <v>188.28049999999999</v>
      </c>
      <c r="J8" s="166">
        <v>187.45670000000001</v>
      </c>
      <c r="K8" s="166">
        <v>637.31569999999999</v>
      </c>
      <c r="L8" s="166">
        <v>505.303</v>
      </c>
      <c r="M8" s="166">
        <v>1518.3559</v>
      </c>
    </row>
    <row r="9" spans="1:13" ht="18" customHeight="1" x14ac:dyDescent="0.3">
      <c r="A9" s="164" t="s">
        <v>64</v>
      </c>
      <c r="B9" s="164" t="s">
        <v>812</v>
      </c>
      <c r="C9" s="168">
        <v>-53.25</v>
      </c>
      <c r="D9" s="168">
        <v>-53.59</v>
      </c>
      <c r="E9" s="168">
        <v>-43.011800000000001</v>
      </c>
      <c r="F9" s="168">
        <v>-43.687399999999997</v>
      </c>
      <c r="G9" s="168">
        <v>-565.41930000000002</v>
      </c>
      <c r="H9" s="168">
        <v>-758.95849999999996</v>
      </c>
      <c r="I9" s="168">
        <v>187.08850000000001</v>
      </c>
      <c r="J9" s="168">
        <v>187.43430000000001</v>
      </c>
      <c r="K9" s="168">
        <v>637.5566</v>
      </c>
      <c r="L9" s="168">
        <v>506.33440000000002</v>
      </c>
      <c r="M9" s="168">
        <v>1518.4138</v>
      </c>
    </row>
    <row r="10" spans="1:13" ht="18" customHeight="1" x14ac:dyDescent="0.3">
      <c r="A10" s="164" t="s">
        <v>64</v>
      </c>
      <c r="B10" s="164" t="s">
        <v>813</v>
      </c>
      <c r="C10" s="168">
        <v>-63.08</v>
      </c>
      <c r="D10" s="168">
        <v>-62.67</v>
      </c>
      <c r="E10" s="168">
        <v>-48.729399999999998</v>
      </c>
      <c r="F10" s="168">
        <v>-48.316499999999998</v>
      </c>
      <c r="G10" s="168">
        <v>-579.71450000000004</v>
      </c>
      <c r="H10" s="168">
        <v>-802.5104</v>
      </c>
      <c r="I10" s="168">
        <v>182.73079999999999</v>
      </c>
      <c r="J10" s="168">
        <v>181.11150000000001</v>
      </c>
      <c r="K10" s="168">
        <v>633.29269999999997</v>
      </c>
      <c r="L10" s="168">
        <v>497.09</v>
      </c>
      <c r="M10" s="168">
        <v>1494.2249999999999</v>
      </c>
    </row>
    <row r="11" spans="1:13" ht="18" customHeight="1" x14ac:dyDescent="0.3">
      <c r="A11" s="164" t="s">
        <v>64</v>
      </c>
      <c r="B11" s="164" t="s">
        <v>814</v>
      </c>
      <c r="C11" s="168">
        <v>-58.34</v>
      </c>
      <c r="D11" s="168">
        <v>-58.89</v>
      </c>
      <c r="E11" s="168">
        <v>-46.534199999999998</v>
      </c>
      <c r="F11" s="168">
        <v>-46.325099999999999</v>
      </c>
      <c r="G11" s="168">
        <v>-560.14089999999999</v>
      </c>
      <c r="H11" s="168">
        <v>-770.23019999999997</v>
      </c>
      <c r="I11" s="168">
        <v>178.19030000000001</v>
      </c>
      <c r="J11" s="168">
        <v>180.54769999999999</v>
      </c>
      <c r="K11" s="168">
        <v>634.33540000000005</v>
      </c>
      <c r="L11" s="168">
        <v>503.27589999999998</v>
      </c>
      <c r="M11" s="168">
        <v>1496.3493000000001</v>
      </c>
    </row>
    <row r="12" spans="1:13" ht="18" customHeight="1" x14ac:dyDescent="0.3">
      <c r="A12" s="164" t="s">
        <v>64</v>
      </c>
      <c r="B12" s="164" t="s">
        <v>815</v>
      </c>
      <c r="C12" s="168">
        <v>-51.69</v>
      </c>
      <c r="D12" s="168">
        <v>-51.89</v>
      </c>
      <c r="E12" s="168">
        <v>-39.282600000000002</v>
      </c>
      <c r="F12" s="168">
        <v>-39.789499999999997</v>
      </c>
      <c r="G12" s="168">
        <v>-561.2518</v>
      </c>
      <c r="H12" s="168">
        <v>-743.90390000000002</v>
      </c>
      <c r="I12" s="168">
        <v>174.8158</v>
      </c>
      <c r="J12" s="168">
        <v>172.18530000000001</v>
      </c>
      <c r="K12" s="168">
        <v>637.81629999999996</v>
      </c>
      <c r="L12" s="168">
        <v>501.67840000000001</v>
      </c>
      <c r="M12" s="168">
        <v>1486.4957999999999</v>
      </c>
    </row>
    <row r="13" spans="1:13" ht="18" customHeight="1" x14ac:dyDescent="0.3">
      <c r="A13" s="164" t="s">
        <v>64</v>
      </c>
      <c r="B13" s="164" t="s">
        <v>816</v>
      </c>
      <c r="C13" s="168">
        <v>-45.87</v>
      </c>
      <c r="D13" s="168">
        <v>-45.99</v>
      </c>
      <c r="E13" s="168">
        <v>-39.893700000000003</v>
      </c>
      <c r="F13" s="168">
        <v>-40.018500000000003</v>
      </c>
      <c r="G13" s="168">
        <v>-553.50890000000004</v>
      </c>
      <c r="H13" s="168">
        <v>-725.28110000000004</v>
      </c>
      <c r="I13" s="168">
        <v>173.61959999999999</v>
      </c>
      <c r="J13" s="168">
        <v>172.40180000000001</v>
      </c>
      <c r="K13" s="168">
        <v>641.67759999999998</v>
      </c>
      <c r="L13" s="168">
        <v>504.3657</v>
      </c>
      <c r="M13" s="168">
        <v>1492.0646999999999</v>
      </c>
    </row>
    <row r="14" spans="1:13" ht="18" customHeight="1" x14ac:dyDescent="0.3">
      <c r="A14" s="164" t="s">
        <v>64</v>
      </c>
      <c r="B14" s="164" t="s">
        <v>817</v>
      </c>
      <c r="C14" s="168">
        <v>-48.25</v>
      </c>
      <c r="D14" s="168">
        <v>-48.46</v>
      </c>
      <c r="E14" s="168">
        <v>-41.996200000000002</v>
      </c>
      <c r="F14" s="168">
        <v>-42.444200000000002</v>
      </c>
      <c r="G14" s="168">
        <v>-570.73030000000006</v>
      </c>
      <c r="H14" s="168">
        <v>-751.88070000000005</v>
      </c>
      <c r="I14" s="168">
        <v>170.16499999999999</v>
      </c>
      <c r="J14" s="168">
        <v>168.73939999999999</v>
      </c>
      <c r="K14" s="168">
        <v>638.97019999999998</v>
      </c>
      <c r="L14" s="168">
        <v>505.74790000000002</v>
      </c>
      <c r="M14" s="168">
        <v>1483.6224999999999</v>
      </c>
    </row>
    <row r="15" spans="1:13" ht="18" customHeight="1" x14ac:dyDescent="0.3">
      <c r="A15" s="164" t="s">
        <v>64</v>
      </c>
      <c r="B15" s="164" t="s">
        <v>818</v>
      </c>
      <c r="C15" s="170">
        <v>-44.08</v>
      </c>
      <c r="D15" s="170">
        <v>-44.31</v>
      </c>
      <c r="E15" s="170">
        <v>-39.930199999999999</v>
      </c>
      <c r="F15" s="170">
        <v>-41.6355</v>
      </c>
      <c r="G15" s="170">
        <v>-568.50459999999998</v>
      </c>
      <c r="H15" s="170">
        <v>-738.46029999999996</v>
      </c>
      <c r="I15" s="170">
        <v>168.2362</v>
      </c>
      <c r="J15" s="170">
        <v>170.97649999999999</v>
      </c>
      <c r="K15" s="170">
        <v>643.20650000000001</v>
      </c>
      <c r="L15" s="170">
        <v>507.45679999999999</v>
      </c>
      <c r="M15" s="170">
        <v>1489.876</v>
      </c>
    </row>
    <row r="16" spans="1:13" ht="18" customHeight="1" x14ac:dyDescent="0.3">
      <c r="A16" s="164" t="s">
        <v>64</v>
      </c>
      <c r="B16" s="164" t="s">
        <v>819</v>
      </c>
      <c r="C16" s="166">
        <v>-45.09</v>
      </c>
      <c r="D16" s="166">
        <v>-45.31</v>
      </c>
      <c r="E16" s="166">
        <v>-37.669899999999998</v>
      </c>
      <c r="F16" s="166">
        <v>-38.243200000000002</v>
      </c>
      <c r="G16" s="166">
        <v>-551.55330000000004</v>
      </c>
      <c r="H16" s="166">
        <v>-717.8664</v>
      </c>
      <c r="I16" s="166">
        <v>170.75399999999999</v>
      </c>
      <c r="J16" s="166">
        <v>171.08600000000001</v>
      </c>
      <c r="K16" s="166">
        <v>648.36479999999995</v>
      </c>
      <c r="L16" s="166">
        <v>511.83319999999998</v>
      </c>
      <c r="M16" s="166">
        <v>1502.038</v>
      </c>
    </row>
    <row r="17" spans="1:13" ht="18" customHeight="1" x14ac:dyDescent="0.3">
      <c r="A17" s="164" t="s">
        <v>64</v>
      </c>
      <c r="B17" s="164" t="s">
        <v>820</v>
      </c>
      <c r="C17" s="168">
        <v>-49.12</v>
      </c>
      <c r="D17" s="168">
        <v>-49.34</v>
      </c>
      <c r="E17" s="168">
        <v>-41.978200000000001</v>
      </c>
      <c r="F17" s="168">
        <v>-43.348599999999998</v>
      </c>
      <c r="G17" s="168">
        <v>-565.34180000000003</v>
      </c>
      <c r="H17" s="168">
        <v>-749.12860000000001</v>
      </c>
      <c r="I17" s="168">
        <v>170.78630000000001</v>
      </c>
      <c r="J17" s="168">
        <v>170.30940000000001</v>
      </c>
      <c r="K17" s="168">
        <v>644.86199999999997</v>
      </c>
      <c r="L17" s="168">
        <v>506.72219999999999</v>
      </c>
      <c r="M17" s="168">
        <v>1492.6799000000001</v>
      </c>
    </row>
    <row r="18" spans="1:13" ht="18" customHeight="1" x14ac:dyDescent="0.3">
      <c r="A18" s="164" t="s">
        <v>64</v>
      </c>
      <c r="B18" s="164" t="s">
        <v>821</v>
      </c>
      <c r="C18" s="168">
        <v>-47.52</v>
      </c>
      <c r="D18" s="168">
        <v>-47.64</v>
      </c>
      <c r="E18" s="168">
        <v>-42.029800000000002</v>
      </c>
      <c r="F18" s="168">
        <v>-43.387300000000003</v>
      </c>
      <c r="G18" s="168">
        <v>-562.06600000000003</v>
      </c>
      <c r="H18" s="168">
        <v>-742.6431</v>
      </c>
      <c r="I18" s="168">
        <v>169.93350000000001</v>
      </c>
      <c r="J18" s="168">
        <v>169.65799999999999</v>
      </c>
      <c r="K18" s="168">
        <v>649.38570000000004</v>
      </c>
      <c r="L18" s="168">
        <v>508.05669999999998</v>
      </c>
      <c r="M18" s="168">
        <v>1497.0338999999999</v>
      </c>
    </row>
    <row r="19" spans="1:13" ht="18" customHeight="1" x14ac:dyDescent="0.3">
      <c r="A19" s="164" t="s">
        <v>64</v>
      </c>
      <c r="B19" s="164" t="s">
        <v>822</v>
      </c>
      <c r="C19" s="168">
        <v>-53.91</v>
      </c>
      <c r="D19" s="168">
        <v>-54.14</v>
      </c>
      <c r="E19" s="168">
        <v>-45.340600000000002</v>
      </c>
      <c r="F19" s="168">
        <v>-45.884599999999999</v>
      </c>
      <c r="G19" s="168">
        <v>-515.26710000000003</v>
      </c>
      <c r="H19" s="168">
        <v>-714.54229999999995</v>
      </c>
      <c r="I19" s="168">
        <v>174.16659999999999</v>
      </c>
      <c r="J19" s="168">
        <v>173.2816</v>
      </c>
      <c r="K19" s="168">
        <v>638.09190000000001</v>
      </c>
      <c r="L19" s="168">
        <v>509.09559999999999</v>
      </c>
      <c r="M19" s="168">
        <v>1494.6357</v>
      </c>
    </row>
    <row r="20" spans="1:13" ht="18" customHeight="1" x14ac:dyDescent="0.3">
      <c r="A20" s="164" t="s">
        <v>64</v>
      </c>
      <c r="B20" s="164" t="s">
        <v>823</v>
      </c>
      <c r="C20" s="168">
        <v>-88.06</v>
      </c>
      <c r="D20" s="168">
        <v>-87.56</v>
      </c>
      <c r="E20" s="168">
        <v>-115.2724</v>
      </c>
      <c r="F20" s="168">
        <v>-115.7638</v>
      </c>
      <c r="G20" s="168">
        <v>0</v>
      </c>
      <c r="H20" s="168">
        <v>-406.65620000000001</v>
      </c>
      <c r="I20" s="168">
        <v>159.8297</v>
      </c>
      <c r="J20" s="168">
        <v>159.7467</v>
      </c>
      <c r="K20" s="168">
        <v>618.84619999999995</v>
      </c>
      <c r="L20" s="168">
        <v>486.67340000000002</v>
      </c>
      <c r="M20" s="168">
        <v>1425.096</v>
      </c>
    </row>
    <row r="21" spans="1:13" ht="18" customHeight="1" x14ac:dyDescent="0.3">
      <c r="A21" s="164" t="s">
        <v>64</v>
      </c>
      <c r="B21" s="164" t="s">
        <v>824</v>
      </c>
      <c r="C21" s="168">
        <v>-102.55</v>
      </c>
      <c r="D21" s="168">
        <v>-102.81</v>
      </c>
      <c r="E21" s="168">
        <v>-132.4298</v>
      </c>
      <c r="F21" s="168">
        <v>-133.50309999999999</v>
      </c>
      <c r="G21" s="168">
        <v>0</v>
      </c>
      <c r="H21" s="168">
        <v>-471.29289999999997</v>
      </c>
      <c r="I21" s="168">
        <v>131.8185</v>
      </c>
      <c r="J21" s="168">
        <v>133.48740000000001</v>
      </c>
      <c r="K21" s="168">
        <v>526.57140000000004</v>
      </c>
      <c r="L21" s="168">
        <v>409.42669999999998</v>
      </c>
      <c r="M21" s="168">
        <v>1201.3040000000001</v>
      </c>
    </row>
    <row r="22" spans="1:13" ht="18" customHeight="1" x14ac:dyDescent="0.3">
      <c r="A22" s="164" t="s">
        <v>64</v>
      </c>
      <c r="B22" s="164" t="s">
        <v>825</v>
      </c>
      <c r="C22" s="168">
        <v>-96.44</v>
      </c>
      <c r="D22" s="168">
        <v>-96.93</v>
      </c>
      <c r="E22" s="168">
        <v>-126.6617</v>
      </c>
      <c r="F22" s="168">
        <v>-126.9135</v>
      </c>
      <c r="G22" s="168">
        <v>0</v>
      </c>
      <c r="H22" s="168">
        <v>-446.9452</v>
      </c>
      <c r="I22" s="168">
        <v>94.614500000000007</v>
      </c>
      <c r="J22" s="168">
        <v>95.217699999999994</v>
      </c>
      <c r="K22" s="168">
        <v>383.00799999999998</v>
      </c>
      <c r="L22" s="168">
        <v>286.63279999999997</v>
      </c>
      <c r="M22" s="168">
        <v>859.47299999999996</v>
      </c>
    </row>
    <row r="23" spans="1:13" ht="18" customHeight="1" x14ac:dyDescent="0.3">
      <c r="A23" s="164" t="s">
        <v>64</v>
      </c>
      <c r="B23" s="164" t="s">
        <v>826</v>
      </c>
      <c r="C23" s="170">
        <v>-97.85</v>
      </c>
      <c r="D23" s="170">
        <v>-96.72</v>
      </c>
      <c r="E23" s="170">
        <v>-128.88499999999999</v>
      </c>
      <c r="F23" s="170">
        <v>-130.88120000000001</v>
      </c>
      <c r="G23" s="170">
        <v>0</v>
      </c>
      <c r="H23" s="170">
        <v>-454.33620000000002</v>
      </c>
      <c r="I23" s="170">
        <v>65.906800000000004</v>
      </c>
      <c r="J23" s="170">
        <v>65.888099999999994</v>
      </c>
      <c r="K23" s="170">
        <v>257.39010000000002</v>
      </c>
      <c r="L23" s="170">
        <v>174.92189999999999</v>
      </c>
      <c r="M23" s="170">
        <v>564.1069</v>
      </c>
    </row>
    <row r="24" spans="1:13" ht="18" customHeight="1" x14ac:dyDescent="0.3">
      <c r="A24" s="164" t="s">
        <v>64</v>
      </c>
      <c r="B24" s="164" t="s">
        <v>827</v>
      </c>
      <c r="C24" s="166">
        <v>-95.19</v>
      </c>
      <c r="D24" s="166">
        <v>-95.39</v>
      </c>
      <c r="E24" s="166">
        <v>-124.1161</v>
      </c>
      <c r="F24" s="166">
        <v>-124.4933</v>
      </c>
      <c r="G24" s="166">
        <v>0</v>
      </c>
      <c r="H24" s="166">
        <v>-439.18939999999998</v>
      </c>
      <c r="I24" s="166">
        <v>67.876400000000004</v>
      </c>
      <c r="J24" s="166">
        <v>69.913700000000006</v>
      </c>
      <c r="K24" s="166">
        <v>252.9665</v>
      </c>
      <c r="L24" s="166">
        <v>171.7278</v>
      </c>
      <c r="M24" s="166">
        <v>562.48440000000005</v>
      </c>
    </row>
    <row r="25" spans="1:13" ht="18" customHeight="1" x14ac:dyDescent="0.3">
      <c r="A25" s="164" t="s">
        <v>64</v>
      </c>
      <c r="B25" s="164" t="s">
        <v>828</v>
      </c>
      <c r="C25" s="168">
        <v>-111.25</v>
      </c>
      <c r="D25" s="168">
        <v>-111.78</v>
      </c>
      <c r="E25" s="168">
        <v>-145.76769999999999</v>
      </c>
      <c r="F25" s="168">
        <v>-145.2456</v>
      </c>
      <c r="G25" s="168">
        <v>0</v>
      </c>
      <c r="H25" s="168">
        <v>-514.04330000000004</v>
      </c>
      <c r="I25" s="168">
        <v>66.715100000000007</v>
      </c>
      <c r="J25" s="168">
        <v>68.725300000000004</v>
      </c>
      <c r="K25" s="168">
        <v>235.60159999999999</v>
      </c>
      <c r="L25" s="168">
        <v>156.06309999999999</v>
      </c>
      <c r="M25" s="168">
        <v>527.10509999999999</v>
      </c>
    </row>
    <row r="26" spans="1:13" ht="18" customHeight="1" x14ac:dyDescent="0.3">
      <c r="A26" s="164" t="s">
        <v>64</v>
      </c>
      <c r="B26" s="164" t="s">
        <v>829</v>
      </c>
      <c r="C26" s="168">
        <v>-95.6</v>
      </c>
      <c r="D26" s="168">
        <v>-96.77</v>
      </c>
      <c r="E26" s="168">
        <v>-126.8938</v>
      </c>
      <c r="F26" s="168">
        <v>-127.6101</v>
      </c>
      <c r="G26" s="168">
        <v>0</v>
      </c>
      <c r="H26" s="168">
        <v>-446.87389999999999</v>
      </c>
      <c r="I26" s="168">
        <v>67.484399999999994</v>
      </c>
      <c r="J26" s="168">
        <v>63.991500000000002</v>
      </c>
      <c r="K26" s="168">
        <v>241.48949999999999</v>
      </c>
      <c r="L26" s="168">
        <v>148.9692</v>
      </c>
      <c r="M26" s="168">
        <v>521.93460000000005</v>
      </c>
    </row>
    <row r="27" spans="1:13" ht="18" customHeight="1" x14ac:dyDescent="0.3">
      <c r="A27" s="164" t="s">
        <v>64</v>
      </c>
      <c r="B27" s="164" t="s">
        <v>830</v>
      </c>
      <c r="C27" s="168">
        <v>-96.05</v>
      </c>
      <c r="D27" s="168">
        <v>-98.14</v>
      </c>
      <c r="E27" s="168">
        <v>-134.1053</v>
      </c>
      <c r="F27" s="168">
        <v>-134.00540000000001</v>
      </c>
      <c r="G27" s="168">
        <v>0</v>
      </c>
      <c r="H27" s="168">
        <v>-462.30070000000001</v>
      </c>
      <c r="I27" s="168">
        <v>62.497300000000003</v>
      </c>
      <c r="J27" s="168">
        <v>63.313000000000002</v>
      </c>
      <c r="K27" s="168">
        <v>216.0592</v>
      </c>
      <c r="L27" s="168">
        <v>142.65209999999999</v>
      </c>
      <c r="M27" s="168">
        <v>484.52159999999998</v>
      </c>
    </row>
    <row r="28" spans="1:13" ht="18" customHeight="1" x14ac:dyDescent="0.3">
      <c r="A28" s="164" t="s">
        <v>64</v>
      </c>
      <c r="B28" s="164" t="s">
        <v>831</v>
      </c>
      <c r="C28" s="168">
        <v>-93.17</v>
      </c>
      <c r="D28" s="168">
        <v>-93.36</v>
      </c>
      <c r="E28" s="168">
        <v>-123.0008</v>
      </c>
      <c r="F28" s="168">
        <v>-122.73390000000001</v>
      </c>
      <c r="G28" s="168">
        <v>0</v>
      </c>
      <c r="H28" s="168">
        <v>-432.2647</v>
      </c>
      <c r="I28" s="168">
        <v>67.803200000000004</v>
      </c>
      <c r="J28" s="168">
        <v>68.833299999999994</v>
      </c>
      <c r="K28" s="168">
        <v>225.97040000000001</v>
      </c>
      <c r="L28" s="168">
        <v>149.53200000000001</v>
      </c>
      <c r="M28" s="168">
        <v>512.13890000000004</v>
      </c>
    </row>
    <row r="29" spans="1:13" ht="18" customHeight="1" x14ac:dyDescent="0.3">
      <c r="A29" s="164" t="s">
        <v>64</v>
      </c>
      <c r="B29" s="164" t="s">
        <v>832</v>
      </c>
      <c r="C29" s="168">
        <v>-99.89</v>
      </c>
      <c r="D29" s="168">
        <v>-100.46</v>
      </c>
      <c r="E29" s="168">
        <v>-133.59530000000001</v>
      </c>
      <c r="F29" s="168">
        <v>-132.6823</v>
      </c>
      <c r="G29" s="168">
        <v>0</v>
      </c>
      <c r="H29" s="168">
        <v>-466.62759999999997</v>
      </c>
      <c r="I29" s="168">
        <v>67.230599999999995</v>
      </c>
      <c r="J29" s="168">
        <v>68.116299999999995</v>
      </c>
      <c r="K29" s="168">
        <v>223.0547</v>
      </c>
      <c r="L29" s="168">
        <v>147.67230000000001</v>
      </c>
      <c r="M29" s="168">
        <v>506.07389999999998</v>
      </c>
    </row>
    <row r="30" spans="1:13" ht="18" customHeight="1" x14ac:dyDescent="0.3">
      <c r="A30" s="164" t="s">
        <v>64</v>
      </c>
      <c r="B30" s="164" t="s">
        <v>833</v>
      </c>
      <c r="C30" s="168">
        <v>-90.75</v>
      </c>
      <c r="D30" s="168">
        <v>-91.59</v>
      </c>
      <c r="E30" s="168">
        <v>-122.443</v>
      </c>
      <c r="F30" s="168">
        <v>-123.11279999999999</v>
      </c>
      <c r="G30" s="168">
        <v>0</v>
      </c>
      <c r="H30" s="168">
        <v>-427.89580000000001</v>
      </c>
      <c r="I30" s="168">
        <v>80.6614</v>
      </c>
      <c r="J30" s="168">
        <v>81.063500000000005</v>
      </c>
      <c r="K30" s="168">
        <v>222.87719999999999</v>
      </c>
      <c r="L30" s="168">
        <v>146.49719999999999</v>
      </c>
      <c r="M30" s="168">
        <v>531.09929999999997</v>
      </c>
    </row>
    <row r="31" spans="1:13" ht="18" customHeight="1" x14ac:dyDescent="0.3">
      <c r="A31" s="164" t="s">
        <v>64</v>
      </c>
      <c r="B31" s="164" t="s">
        <v>834</v>
      </c>
      <c r="C31" s="170">
        <v>-108.58</v>
      </c>
      <c r="D31" s="170">
        <v>-109.6</v>
      </c>
      <c r="E31" s="170">
        <v>-138.9931</v>
      </c>
      <c r="F31" s="170">
        <v>-138.10759999999999</v>
      </c>
      <c r="G31" s="170">
        <v>0</v>
      </c>
      <c r="H31" s="170">
        <v>-495.28070000000002</v>
      </c>
      <c r="I31" s="170">
        <v>86.111599999999996</v>
      </c>
      <c r="J31" s="170">
        <v>88.066800000000001</v>
      </c>
      <c r="K31" s="170">
        <v>229.7499</v>
      </c>
      <c r="L31" s="170">
        <v>151.9358</v>
      </c>
      <c r="M31" s="170">
        <v>555.86410000000001</v>
      </c>
    </row>
    <row r="32" spans="1:13" ht="18" customHeight="1" x14ac:dyDescent="0.3">
      <c r="A32" s="164" t="s">
        <v>64</v>
      </c>
      <c r="B32" s="164" t="s">
        <v>835</v>
      </c>
      <c r="C32" s="166">
        <v>-109.84</v>
      </c>
      <c r="D32" s="166">
        <v>-109.02</v>
      </c>
      <c r="E32" s="166">
        <v>-139.10769999999999</v>
      </c>
      <c r="F32" s="166">
        <v>-138.47470000000001</v>
      </c>
      <c r="G32" s="166">
        <v>0</v>
      </c>
      <c r="H32" s="166">
        <v>-496.44240000000002</v>
      </c>
      <c r="I32" s="166">
        <v>88.288799999999995</v>
      </c>
      <c r="J32" s="166">
        <v>88.709699999999998</v>
      </c>
      <c r="K32" s="166">
        <v>244.5018</v>
      </c>
      <c r="L32" s="166">
        <v>163.29079999999999</v>
      </c>
      <c r="M32" s="166">
        <v>584.79110000000003</v>
      </c>
    </row>
    <row r="33" spans="1:13" ht="18" customHeight="1" x14ac:dyDescent="0.3">
      <c r="A33" s="164" t="s">
        <v>64</v>
      </c>
      <c r="B33" s="164" t="s">
        <v>836</v>
      </c>
      <c r="C33" s="168">
        <v>-109.76</v>
      </c>
      <c r="D33" s="168">
        <v>-109.67</v>
      </c>
      <c r="E33" s="168">
        <v>-135.9032</v>
      </c>
      <c r="F33" s="168">
        <v>-135.51499999999999</v>
      </c>
      <c r="G33" s="168">
        <v>0</v>
      </c>
      <c r="H33" s="168">
        <v>-490.84820000000002</v>
      </c>
      <c r="I33" s="168">
        <v>85.520899999999997</v>
      </c>
      <c r="J33" s="168">
        <v>86.044499999999999</v>
      </c>
      <c r="K33" s="168">
        <v>243.22800000000001</v>
      </c>
      <c r="L33" s="168">
        <v>163.6113</v>
      </c>
      <c r="M33" s="168">
        <v>578.40470000000005</v>
      </c>
    </row>
    <row r="34" spans="1:13" ht="18" customHeight="1" x14ac:dyDescent="0.3">
      <c r="A34" s="164" t="s">
        <v>64</v>
      </c>
      <c r="B34" s="164" t="s">
        <v>837</v>
      </c>
      <c r="C34" s="168">
        <v>-48.7</v>
      </c>
      <c r="D34" s="168">
        <v>-49.67</v>
      </c>
      <c r="E34" s="168">
        <v>-37.272599999999997</v>
      </c>
      <c r="F34" s="168">
        <v>-37.555599999999998</v>
      </c>
      <c r="G34" s="168">
        <v>-457.98</v>
      </c>
      <c r="H34" s="168">
        <v>-631.17819999999995</v>
      </c>
      <c r="I34" s="168">
        <v>87.186899999999994</v>
      </c>
      <c r="J34" s="168">
        <v>87.319500000000005</v>
      </c>
      <c r="K34" s="168">
        <v>234.38489999999999</v>
      </c>
      <c r="L34" s="168">
        <v>155.98580000000001</v>
      </c>
      <c r="M34" s="168">
        <v>564.87710000000004</v>
      </c>
    </row>
    <row r="35" spans="1:13" ht="18" customHeight="1" x14ac:dyDescent="0.3">
      <c r="A35" s="164" t="s">
        <v>64</v>
      </c>
      <c r="B35" s="164" t="s">
        <v>838</v>
      </c>
      <c r="C35" s="168">
        <v>-37.71</v>
      </c>
      <c r="D35" s="168">
        <v>-37.92</v>
      </c>
      <c r="E35" s="168">
        <v>-32.488500000000002</v>
      </c>
      <c r="F35" s="168">
        <v>-32.5242</v>
      </c>
      <c r="G35" s="168">
        <v>-487.0729</v>
      </c>
      <c r="H35" s="168">
        <v>-627.71559999999999</v>
      </c>
      <c r="I35" s="168">
        <v>77.550799999999995</v>
      </c>
      <c r="J35" s="168">
        <v>78.322000000000003</v>
      </c>
      <c r="K35" s="168">
        <v>239.12309999999999</v>
      </c>
      <c r="L35" s="168">
        <v>159.2672</v>
      </c>
      <c r="M35" s="168">
        <v>554.26310000000001</v>
      </c>
    </row>
    <row r="36" spans="1:13" ht="18" customHeight="1" x14ac:dyDescent="0.3">
      <c r="A36" s="164" t="s">
        <v>64</v>
      </c>
      <c r="B36" s="164" t="s">
        <v>839</v>
      </c>
      <c r="C36" s="168">
        <v>-36.35</v>
      </c>
      <c r="D36" s="168">
        <v>-36.659999999999997</v>
      </c>
      <c r="E36" s="168">
        <v>-29.113199999999999</v>
      </c>
      <c r="F36" s="168">
        <v>-29.256399999999999</v>
      </c>
      <c r="G36" s="168">
        <v>-491.3073</v>
      </c>
      <c r="H36" s="168">
        <v>-622.68690000000004</v>
      </c>
      <c r="I36" s="168">
        <v>74.573700000000002</v>
      </c>
      <c r="J36" s="168">
        <v>74.096100000000007</v>
      </c>
      <c r="K36" s="168">
        <v>247.8451</v>
      </c>
      <c r="L36" s="168">
        <v>161.0676</v>
      </c>
      <c r="M36" s="168">
        <v>557.58249999999998</v>
      </c>
    </row>
    <row r="37" spans="1:13" ht="18" customHeight="1" x14ac:dyDescent="0.3">
      <c r="A37" s="164" t="s">
        <v>64</v>
      </c>
      <c r="B37" s="164" t="s">
        <v>840</v>
      </c>
      <c r="C37" s="168">
        <v>-38.14</v>
      </c>
      <c r="D37" s="168">
        <v>-38.22</v>
      </c>
      <c r="E37" s="168">
        <v>-31.694800000000001</v>
      </c>
      <c r="F37" s="168">
        <v>-32.345199999999998</v>
      </c>
      <c r="G37" s="168">
        <v>-517.03520000000003</v>
      </c>
      <c r="H37" s="168">
        <v>-657.43520000000001</v>
      </c>
      <c r="I37" s="168">
        <v>75.358900000000006</v>
      </c>
      <c r="J37" s="168">
        <v>77.793000000000006</v>
      </c>
      <c r="K37" s="168">
        <v>255.1044</v>
      </c>
      <c r="L37" s="168">
        <v>167.7124</v>
      </c>
      <c r="M37" s="168">
        <v>575.96870000000001</v>
      </c>
    </row>
    <row r="38" spans="1:13" ht="18" customHeight="1" x14ac:dyDescent="0.3">
      <c r="A38" s="164" t="s">
        <v>64</v>
      </c>
      <c r="B38" s="164" t="s">
        <v>841</v>
      </c>
      <c r="C38" s="168">
        <v>-42.12</v>
      </c>
      <c r="D38" s="168">
        <v>-42.6</v>
      </c>
      <c r="E38" s="168">
        <v>-37.233800000000002</v>
      </c>
      <c r="F38" s="168">
        <v>-37.500999999999998</v>
      </c>
      <c r="G38" s="168">
        <v>-527.32529999999997</v>
      </c>
      <c r="H38" s="168">
        <v>-686.78009999999995</v>
      </c>
      <c r="I38" s="168">
        <v>79.261700000000005</v>
      </c>
      <c r="J38" s="168">
        <v>79.341499999999996</v>
      </c>
      <c r="K38" s="168">
        <v>270.2475</v>
      </c>
      <c r="L38" s="168">
        <v>184.95859999999999</v>
      </c>
      <c r="M38" s="168">
        <v>613.80930000000001</v>
      </c>
    </row>
    <row r="39" spans="1:13" ht="18" customHeight="1" x14ac:dyDescent="0.3">
      <c r="A39" s="164" t="s">
        <v>64</v>
      </c>
      <c r="B39" s="164" t="s">
        <v>842</v>
      </c>
      <c r="C39" s="170">
        <v>-41.37</v>
      </c>
      <c r="D39" s="170">
        <v>-41.63</v>
      </c>
      <c r="E39" s="170">
        <v>-33.965299999999999</v>
      </c>
      <c r="F39" s="170">
        <v>-34.198500000000003</v>
      </c>
      <c r="G39" s="170">
        <v>-524.76289999999995</v>
      </c>
      <c r="H39" s="170">
        <v>-675.92669999999998</v>
      </c>
      <c r="I39" s="170">
        <v>86.854900000000001</v>
      </c>
      <c r="J39" s="170">
        <v>88.176100000000005</v>
      </c>
      <c r="K39" s="170">
        <v>302.27519999999998</v>
      </c>
      <c r="L39" s="170">
        <v>208.16059999999999</v>
      </c>
      <c r="M39" s="170">
        <v>685.46680000000003</v>
      </c>
    </row>
    <row r="40" spans="1:13" ht="18" customHeight="1" x14ac:dyDescent="0.3">
      <c r="A40" s="164" t="s">
        <v>64</v>
      </c>
      <c r="B40" s="164" t="s">
        <v>843</v>
      </c>
      <c r="C40" s="166">
        <v>-47.85</v>
      </c>
      <c r="D40" s="166">
        <v>-48.68</v>
      </c>
      <c r="E40" s="166">
        <v>-36.803699999999999</v>
      </c>
      <c r="F40" s="166">
        <v>-37.500999999999998</v>
      </c>
      <c r="G40" s="166">
        <v>-513.96410000000003</v>
      </c>
      <c r="H40" s="166">
        <v>-684.79880000000003</v>
      </c>
      <c r="I40" s="166">
        <v>114.5136</v>
      </c>
      <c r="J40" s="166">
        <v>111.5365</v>
      </c>
      <c r="K40" s="166">
        <v>406.73770000000002</v>
      </c>
      <c r="L40" s="166">
        <v>310.51769999999999</v>
      </c>
      <c r="M40" s="166">
        <v>943.30550000000005</v>
      </c>
    </row>
    <row r="41" spans="1:13" ht="18" customHeight="1" x14ac:dyDescent="0.3">
      <c r="A41" s="164" t="s">
        <v>64</v>
      </c>
      <c r="B41" s="164" t="s">
        <v>844</v>
      </c>
      <c r="C41" s="168">
        <v>-48.82</v>
      </c>
      <c r="D41" s="168">
        <v>-48.75</v>
      </c>
      <c r="E41" s="168">
        <v>-38.076700000000002</v>
      </c>
      <c r="F41" s="168">
        <v>-38.475700000000003</v>
      </c>
      <c r="G41" s="168">
        <v>-485.42779999999999</v>
      </c>
      <c r="H41" s="168">
        <v>-659.55020000000002</v>
      </c>
      <c r="I41" s="168">
        <v>153.2235</v>
      </c>
      <c r="J41" s="168">
        <v>152.6816</v>
      </c>
      <c r="K41" s="168">
        <v>566.25559999999996</v>
      </c>
      <c r="L41" s="168">
        <v>441.04599999999999</v>
      </c>
      <c r="M41" s="168">
        <v>1313.2067</v>
      </c>
    </row>
    <row r="42" spans="1:13" ht="18" customHeight="1" x14ac:dyDescent="0.3">
      <c r="A42" s="164" t="s">
        <v>64</v>
      </c>
      <c r="B42" s="164" t="s">
        <v>845</v>
      </c>
      <c r="C42" s="168">
        <v>-48.09</v>
      </c>
      <c r="D42" s="168">
        <v>-48.2</v>
      </c>
      <c r="E42" s="168">
        <v>-35.371699999999997</v>
      </c>
      <c r="F42" s="168">
        <v>-35.964199999999998</v>
      </c>
      <c r="G42" s="168">
        <v>-486.66629999999998</v>
      </c>
      <c r="H42" s="168">
        <v>-654.29219999999998</v>
      </c>
      <c r="I42" s="168">
        <v>166.58340000000001</v>
      </c>
      <c r="J42" s="168">
        <v>167.8922</v>
      </c>
      <c r="K42" s="168">
        <v>633.06370000000004</v>
      </c>
      <c r="L42" s="168">
        <v>497.85469999999998</v>
      </c>
      <c r="M42" s="168">
        <v>1465.394</v>
      </c>
    </row>
    <row r="43" spans="1:13" ht="18" customHeight="1" x14ac:dyDescent="0.3">
      <c r="A43" s="164" t="s">
        <v>64</v>
      </c>
      <c r="B43" s="164" t="s">
        <v>846</v>
      </c>
      <c r="C43" s="168">
        <v>-54.35</v>
      </c>
      <c r="D43" s="168">
        <v>-54.57</v>
      </c>
      <c r="E43" s="168">
        <v>-39.500500000000002</v>
      </c>
      <c r="F43" s="168">
        <v>-39.615699999999997</v>
      </c>
      <c r="G43" s="168">
        <v>-489.9812</v>
      </c>
      <c r="H43" s="168">
        <v>-678.01739999999995</v>
      </c>
      <c r="I43" s="168">
        <v>177.53989999999999</v>
      </c>
      <c r="J43" s="168">
        <v>177.49090000000001</v>
      </c>
      <c r="K43" s="168">
        <v>651.16240000000005</v>
      </c>
      <c r="L43" s="168">
        <v>510.49020000000002</v>
      </c>
      <c r="M43" s="168">
        <v>1516.6833999999999</v>
      </c>
    </row>
    <row r="44" spans="1:13" ht="18" customHeight="1" x14ac:dyDescent="0.3">
      <c r="A44" s="164" t="s">
        <v>64</v>
      </c>
      <c r="B44" s="164" t="s">
        <v>847</v>
      </c>
      <c r="C44" s="168">
        <v>-73.17</v>
      </c>
      <c r="D44" s="168">
        <v>-74.17</v>
      </c>
      <c r="E44" s="168">
        <v>-49.256900000000002</v>
      </c>
      <c r="F44" s="168">
        <v>-49.721299999999999</v>
      </c>
      <c r="G44" s="168">
        <v>-547.09079999999994</v>
      </c>
      <c r="H44" s="168">
        <v>-793.40899999999999</v>
      </c>
      <c r="I44" s="168">
        <v>175.6397</v>
      </c>
      <c r="J44" s="168">
        <v>175.27500000000001</v>
      </c>
      <c r="K44" s="168">
        <v>614.11609999999996</v>
      </c>
      <c r="L44" s="168">
        <v>479.70429999999999</v>
      </c>
      <c r="M44" s="168">
        <v>1444.7351000000001</v>
      </c>
    </row>
    <row r="45" spans="1:13" ht="18" customHeight="1" x14ac:dyDescent="0.3">
      <c r="A45" s="164" t="s">
        <v>64</v>
      </c>
      <c r="B45" s="164" t="s">
        <v>848</v>
      </c>
      <c r="C45" s="168">
        <v>-79.44</v>
      </c>
      <c r="D45" s="168">
        <v>-79.52</v>
      </c>
      <c r="E45" s="168">
        <v>-54.744199999999999</v>
      </c>
      <c r="F45" s="168">
        <v>-55.189100000000003</v>
      </c>
      <c r="G45" s="168">
        <v>-580.44949999999994</v>
      </c>
      <c r="H45" s="168">
        <v>-849.34280000000001</v>
      </c>
      <c r="I45" s="168">
        <v>171.37530000000001</v>
      </c>
      <c r="J45" s="168">
        <v>170.53909999999999</v>
      </c>
      <c r="K45" s="168">
        <v>602.82950000000005</v>
      </c>
      <c r="L45" s="168">
        <v>482.58479999999997</v>
      </c>
      <c r="M45" s="168">
        <v>1427.3287</v>
      </c>
    </row>
    <row r="46" spans="1:13" ht="18" customHeight="1" x14ac:dyDescent="0.3">
      <c r="A46" s="164" t="s">
        <v>64</v>
      </c>
      <c r="B46" s="164" t="s">
        <v>849</v>
      </c>
      <c r="C46" s="168">
        <v>-84.34</v>
      </c>
      <c r="D46" s="168">
        <v>-85.35</v>
      </c>
      <c r="E46" s="168">
        <v>-64.119399999999999</v>
      </c>
      <c r="F46" s="168">
        <v>-63.736800000000002</v>
      </c>
      <c r="G46" s="168">
        <v>-595.91579999999999</v>
      </c>
      <c r="H46" s="168">
        <v>-893.46199999999999</v>
      </c>
      <c r="I46" s="168">
        <v>175.3073</v>
      </c>
      <c r="J46" s="168">
        <v>177.93960000000001</v>
      </c>
      <c r="K46" s="168">
        <v>624.88199999999995</v>
      </c>
      <c r="L46" s="168">
        <v>497.0231</v>
      </c>
      <c r="M46" s="168">
        <v>1475.152</v>
      </c>
    </row>
    <row r="47" spans="1:13" ht="18" customHeight="1" x14ac:dyDescent="0.3">
      <c r="A47" s="164" t="s">
        <v>64</v>
      </c>
      <c r="B47" s="164" t="s">
        <v>850</v>
      </c>
      <c r="C47" s="170">
        <v>-76.3</v>
      </c>
      <c r="D47" s="170">
        <v>-77.03</v>
      </c>
      <c r="E47" s="170">
        <v>-54.192599999999999</v>
      </c>
      <c r="F47" s="170">
        <v>-54.421999999999997</v>
      </c>
      <c r="G47" s="170">
        <v>-569.28</v>
      </c>
      <c r="H47" s="170">
        <v>-831.22460000000001</v>
      </c>
      <c r="I47" s="170">
        <v>182.1232</v>
      </c>
      <c r="J47" s="170">
        <v>180.3741</v>
      </c>
      <c r="K47" s="170">
        <v>639.11879999999996</v>
      </c>
      <c r="L47" s="170">
        <v>496.84460000000001</v>
      </c>
      <c r="M47" s="170">
        <v>1498.4607000000001</v>
      </c>
    </row>
    <row r="48" spans="1:13" ht="18" customHeight="1" x14ac:dyDescent="0.3">
      <c r="A48" s="164" t="s">
        <v>64</v>
      </c>
      <c r="B48" s="164" t="s">
        <v>851</v>
      </c>
      <c r="C48" s="166">
        <v>-75.98</v>
      </c>
      <c r="D48" s="166">
        <v>-76.08</v>
      </c>
      <c r="E48" s="166">
        <v>-55.391599999999997</v>
      </c>
      <c r="F48" s="166">
        <v>-56.217100000000002</v>
      </c>
      <c r="G48" s="166">
        <v>-612.28970000000004</v>
      </c>
      <c r="H48" s="166">
        <v>-875.95839999999998</v>
      </c>
      <c r="I48" s="166">
        <v>178.99780000000001</v>
      </c>
      <c r="J48" s="166">
        <v>178.87209999999999</v>
      </c>
      <c r="K48" s="166">
        <v>628.80129999999997</v>
      </c>
      <c r="L48" s="166">
        <v>496.86869999999999</v>
      </c>
      <c r="M48" s="166">
        <v>1483.5399</v>
      </c>
    </row>
    <row r="49" spans="1:13" ht="18" customHeight="1" x14ac:dyDescent="0.3">
      <c r="A49" s="164" t="s">
        <v>64</v>
      </c>
      <c r="B49" s="164" t="s">
        <v>852</v>
      </c>
      <c r="C49" s="168">
        <v>-74.92</v>
      </c>
      <c r="D49" s="168">
        <v>-74.930000000000007</v>
      </c>
      <c r="E49" s="168">
        <v>-55.220100000000002</v>
      </c>
      <c r="F49" s="168">
        <v>-55.425800000000002</v>
      </c>
      <c r="G49" s="168">
        <v>-597.62459999999999</v>
      </c>
      <c r="H49" s="168">
        <v>-858.12049999999999</v>
      </c>
      <c r="I49" s="168">
        <v>179.76050000000001</v>
      </c>
      <c r="J49" s="168">
        <v>178.22970000000001</v>
      </c>
      <c r="K49" s="168">
        <v>632.39700000000005</v>
      </c>
      <c r="L49" s="168">
        <v>493.48649999999998</v>
      </c>
      <c r="M49" s="168">
        <v>1483.8737000000001</v>
      </c>
    </row>
    <row r="50" spans="1:13" ht="18" customHeight="1" x14ac:dyDescent="0.3">
      <c r="A50" s="164" t="s">
        <v>64</v>
      </c>
      <c r="B50" s="164" t="s">
        <v>853</v>
      </c>
      <c r="C50" s="168">
        <v>-72.27</v>
      </c>
      <c r="D50" s="168">
        <v>-72.58</v>
      </c>
      <c r="E50" s="168">
        <v>-54.721600000000002</v>
      </c>
      <c r="F50" s="168">
        <v>-56.749299999999998</v>
      </c>
      <c r="G50" s="168">
        <v>-584.20590000000004</v>
      </c>
      <c r="H50" s="168">
        <v>-840.52679999999998</v>
      </c>
      <c r="I50" s="168">
        <v>177.02789999999999</v>
      </c>
      <c r="J50" s="168">
        <v>176.8766</v>
      </c>
      <c r="K50" s="168">
        <v>614.35500000000002</v>
      </c>
      <c r="L50" s="168">
        <v>487.40629999999999</v>
      </c>
      <c r="M50" s="168">
        <v>1455.6658</v>
      </c>
    </row>
    <row r="51" spans="1:13" ht="18" customHeight="1" x14ac:dyDescent="0.3">
      <c r="A51" s="164" t="s">
        <v>64</v>
      </c>
      <c r="B51" s="164" t="s">
        <v>854</v>
      </c>
      <c r="C51" s="168">
        <v>-64.510000000000005</v>
      </c>
      <c r="D51" s="168">
        <v>-65.02</v>
      </c>
      <c r="E51" s="168">
        <v>-46.198900000000002</v>
      </c>
      <c r="F51" s="168">
        <v>-47.4328</v>
      </c>
      <c r="G51" s="168">
        <v>-542.63070000000005</v>
      </c>
      <c r="H51" s="168">
        <v>-765.79240000000004</v>
      </c>
      <c r="I51" s="168">
        <v>183.95529999999999</v>
      </c>
      <c r="J51" s="168">
        <v>182.2133</v>
      </c>
      <c r="K51" s="168">
        <v>645.26620000000003</v>
      </c>
      <c r="L51" s="168">
        <v>504.69330000000002</v>
      </c>
      <c r="M51" s="168">
        <v>1516.1280999999999</v>
      </c>
    </row>
    <row r="52" spans="1:13" ht="18" customHeight="1" x14ac:dyDescent="0.3">
      <c r="A52" s="164" t="s">
        <v>64</v>
      </c>
      <c r="B52" s="164" t="s">
        <v>855</v>
      </c>
      <c r="C52" s="168">
        <v>-61.82</v>
      </c>
      <c r="D52" s="168">
        <v>-62.18</v>
      </c>
      <c r="E52" s="168">
        <v>-44.0411</v>
      </c>
      <c r="F52" s="168">
        <v>-44.5319</v>
      </c>
      <c r="G52" s="168">
        <v>-521.47370000000001</v>
      </c>
      <c r="H52" s="168">
        <v>-734.04669999999999</v>
      </c>
      <c r="I52" s="168">
        <v>179.40450000000001</v>
      </c>
      <c r="J52" s="168">
        <v>179.1568</v>
      </c>
      <c r="K52" s="168">
        <v>631.31989999999996</v>
      </c>
      <c r="L52" s="168">
        <v>497.47469999999998</v>
      </c>
      <c r="M52" s="168">
        <v>1487.3559</v>
      </c>
    </row>
    <row r="53" spans="1:13" ht="18" customHeight="1" x14ac:dyDescent="0.3">
      <c r="A53" s="164" t="s">
        <v>64</v>
      </c>
      <c r="B53" s="164" t="s">
        <v>856</v>
      </c>
      <c r="C53" s="168">
        <v>-66.260000000000005</v>
      </c>
      <c r="D53" s="168">
        <v>-66.16</v>
      </c>
      <c r="E53" s="168">
        <v>-46.863799999999998</v>
      </c>
      <c r="F53" s="168">
        <v>-47.228000000000002</v>
      </c>
      <c r="G53" s="168">
        <v>-529.02459999999996</v>
      </c>
      <c r="H53" s="168">
        <v>-755.53639999999996</v>
      </c>
      <c r="I53" s="168">
        <v>180.82429999999999</v>
      </c>
      <c r="J53" s="168">
        <v>180.23159999999999</v>
      </c>
      <c r="K53" s="168">
        <v>624.55769999999995</v>
      </c>
      <c r="L53" s="168">
        <v>486.58030000000002</v>
      </c>
      <c r="M53" s="168">
        <v>1472.1939</v>
      </c>
    </row>
    <row r="54" spans="1:13" ht="18" customHeight="1" x14ac:dyDescent="0.3">
      <c r="A54" s="164" t="s">
        <v>64</v>
      </c>
      <c r="B54" s="164" t="s">
        <v>857</v>
      </c>
      <c r="C54" s="168">
        <v>-57.5</v>
      </c>
      <c r="D54" s="168">
        <v>-57.61</v>
      </c>
      <c r="E54" s="168">
        <v>-45.230600000000003</v>
      </c>
      <c r="F54" s="168">
        <v>-45.097299999999997</v>
      </c>
      <c r="G54" s="168">
        <v>-524.68169999999998</v>
      </c>
      <c r="H54" s="168">
        <v>-730.11959999999999</v>
      </c>
      <c r="I54" s="168">
        <v>181.02080000000001</v>
      </c>
      <c r="J54" s="168">
        <v>180.68940000000001</v>
      </c>
      <c r="K54" s="168">
        <v>653.91930000000002</v>
      </c>
      <c r="L54" s="168">
        <v>511.12900000000002</v>
      </c>
      <c r="M54" s="168">
        <v>1526.7584999999999</v>
      </c>
    </row>
    <row r="55" spans="1:13" ht="18" customHeight="1" x14ac:dyDescent="0.3">
      <c r="A55" s="164" t="s">
        <v>858</v>
      </c>
      <c r="B55" s="164" t="s">
        <v>65</v>
      </c>
      <c r="C55" s="170">
        <v>-52.05</v>
      </c>
      <c r="D55" s="170">
        <v>-52.31</v>
      </c>
      <c r="E55" s="170">
        <v>-38.161099999999998</v>
      </c>
      <c r="F55" s="170">
        <v>-38.895499999999998</v>
      </c>
      <c r="G55" s="170">
        <v>-492.12110000000001</v>
      </c>
      <c r="H55" s="170">
        <v>-673.53769999999997</v>
      </c>
      <c r="I55" s="170">
        <v>180.5538</v>
      </c>
      <c r="J55" s="170">
        <v>182.01009999999999</v>
      </c>
      <c r="K55" s="170">
        <v>652.87149999999997</v>
      </c>
      <c r="L55" s="170">
        <v>514.55280000000005</v>
      </c>
      <c r="M55" s="170">
        <v>1529.9882</v>
      </c>
    </row>
    <row r="56" spans="1:13" x14ac:dyDescent="0.3">
      <c r="A56" s="243" t="s">
        <v>870</v>
      </c>
      <c r="B56" s="243"/>
      <c r="C56" s="174">
        <v>-36.35</v>
      </c>
      <c r="D56" s="174">
        <v>-36.659999999999997</v>
      </c>
      <c r="E56" s="174">
        <v>-29.113199999999999</v>
      </c>
      <c r="F56" s="174">
        <v>-29.256399999999999</v>
      </c>
      <c r="G56" s="174">
        <v>0</v>
      </c>
      <c r="H56" s="174"/>
      <c r="I56" s="174">
        <v>188.28049999999999</v>
      </c>
      <c r="J56" s="174">
        <v>187.45670000000001</v>
      </c>
      <c r="K56" s="174">
        <v>653.91930000000002</v>
      </c>
      <c r="L56" s="174">
        <v>514.55280000000005</v>
      </c>
      <c r="M56" s="174"/>
    </row>
    <row r="57" spans="1:13" x14ac:dyDescent="0.3">
      <c r="A57" s="243" t="s">
        <v>871</v>
      </c>
      <c r="B57" s="243"/>
      <c r="C57" s="174">
        <v>-111.25</v>
      </c>
      <c r="D57" s="174">
        <v>-111.78</v>
      </c>
      <c r="E57" s="174">
        <v>-145.76769999999999</v>
      </c>
      <c r="F57" s="174">
        <v>-145.2456</v>
      </c>
      <c r="G57" s="174">
        <v>-612.28970000000004</v>
      </c>
      <c r="H57" s="174"/>
      <c r="I57" s="174">
        <v>62.497300000000003</v>
      </c>
      <c r="J57" s="174">
        <v>63.313000000000002</v>
      </c>
      <c r="K57" s="174">
        <v>216.0592</v>
      </c>
      <c r="L57" s="174">
        <v>142.65209999999999</v>
      </c>
      <c r="M57" s="174"/>
    </row>
    <row r="58" spans="1:13" x14ac:dyDescent="0.3">
      <c r="A58" s="243" t="s">
        <v>872</v>
      </c>
      <c r="B58" s="243"/>
      <c r="C58" s="174">
        <v>-68.583958333333328</v>
      </c>
      <c r="D58" s="174">
        <v>-68.887500000000003</v>
      </c>
      <c r="E58" s="174">
        <v>-68.650018750000001</v>
      </c>
      <c r="F58" s="174">
        <v>-69.056118749999996</v>
      </c>
      <c r="G58" s="174">
        <v>-382.95946041666662</v>
      </c>
      <c r="H58" s="174"/>
      <c r="I58" s="174">
        <v>136.24508333333333</v>
      </c>
      <c r="J58" s="174">
        <v>136.32005208333334</v>
      </c>
      <c r="K58" s="174">
        <v>482.8504958333333</v>
      </c>
      <c r="L58" s="174">
        <v>368.99948749999999</v>
      </c>
      <c r="M58" s="174"/>
    </row>
    <row r="59" spans="1:13" ht="27" customHeight="1" x14ac:dyDescent="0.3">
      <c r="A59" s="243" t="s">
        <v>3</v>
      </c>
      <c r="B59" s="243"/>
      <c r="C59" s="244" t="s">
        <v>2177</v>
      </c>
      <c r="D59" s="244"/>
      <c r="E59" s="244" t="s">
        <v>47</v>
      </c>
      <c r="F59" s="244"/>
      <c r="G59" s="244" t="s">
        <v>526</v>
      </c>
      <c r="H59" s="244" t="s">
        <v>588</v>
      </c>
      <c r="I59" s="244" t="s">
        <v>526</v>
      </c>
      <c r="J59" s="244"/>
      <c r="K59" s="244"/>
      <c r="L59" s="244" t="s">
        <v>177</v>
      </c>
      <c r="M59" s="244" t="s">
        <v>588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5" t="s">
        <v>2206</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row>
    <row r="5" spans="1:32" ht="19.95" hidden="1" customHeight="1" x14ac:dyDescent="0.3">
      <c r="A5" s="243" t="s">
        <v>1828</v>
      </c>
      <c r="B5" s="243"/>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3">
      <c r="A6" s="243" t="s">
        <v>1829</v>
      </c>
      <c r="B6" s="243"/>
      <c r="C6" s="178" t="s">
        <v>2207</v>
      </c>
      <c r="D6" s="178" t="s">
        <v>2208</v>
      </c>
      <c r="E6" s="178" t="s">
        <v>2209</v>
      </c>
      <c r="F6" s="178" t="s">
        <v>2210</v>
      </c>
      <c r="G6" s="178" t="s">
        <v>2211</v>
      </c>
      <c r="H6" s="178" t="s">
        <v>2212</v>
      </c>
      <c r="I6" s="178" t="s">
        <v>2213</v>
      </c>
      <c r="J6" s="178" t="s">
        <v>2214</v>
      </c>
      <c r="K6" s="178" t="s">
        <v>2215</v>
      </c>
      <c r="L6" s="178" t="s">
        <v>2216</v>
      </c>
      <c r="M6" s="178" t="s">
        <v>2217</v>
      </c>
      <c r="N6" s="178" t="s">
        <v>2218</v>
      </c>
      <c r="O6" s="11" t="s">
        <v>2219</v>
      </c>
      <c r="P6" s="11" t="s">
        <v>2220</v>
      </c>
      <c r="Q6" s="11" t="s">
        <v>2221</v>
      </c>
      <c r="R6" s="11" t="s">
        <v>2222</v>
      </c>
      <c r="S6" s="11" t="s">
        <v>2223</v>
      </c>
      <c r="T6" s="11" t="s">
        <v>2224</v>
      </c>
      <c r="U6" s="11" t="s">
        <v>2225</v>
      </c>
      <c r="V6" s="11" t="s">
        <v>2226</v>
      </c>
      <c r="W6" s="11" t="s">
        <v>2227</v>
      </c>
      <c r="X6" s="179" t="s">
        <v>2228</v>
      </c>
      <c r="Y6" s="179" t="s">
        <v>2229</v>
      </c>
      <c r="Z6" s="179" t="s">
        <v>2230</v>
      </c>
      <c r="AA6" s="179" t="s">
        <v>2231</v>
      </c>
      <c r="AB6" s="179" t="s">
        <v>2232</v>
      </c>
      <c r="AC6" s="179" t="s">
        <v>2233</v>
      </c>
      <c r="AD6" s="179" t="s">
        <v>2234</v>
      </c>
      <c r="AE6" s="179" t="s">
        <v>2235</v>
      </c>
      <c r="AF6" s="179" t="s">
        <v>2236</v>
      </c>
    </row>
    <row r="7" spans="1:32" ht="27" customHeight="1" x14ac:dyDescent="0.3">
      <c r="A7" s="243" t="s">
        <v>214</v>
      </c>
      <c r="B7" s="243"/>
      <c r="C7" s="247" t="s">
        <v>2237</v>
      </c>
      <c r="D7" s="247" t="s">
        <v>2238</v>
      </c>
      <c r="E7" s="247" t="s">
        <v>548</v>
      </c>
      <c r="F7" s="247" t="s">
        <v>532</v>
      </c>
      <c r="G7" s="247" t="s">
        <v>2239</v>
      </c>
      <c r="H7" s="247" t="s">
        <v>543</v>
      </c>
      <c r="I7" s="247" t="s">
        <v>188</v>
      </c>
      <c r="J7" s="247" t="s">
        <v>553</v>
      </c>
      <c r="K7" s="247" t="s">
        <v>178</v>
      </c>
      <c r="L7" s="247" t="s">
        <v>574</v>
      </c>
      <c r="M7" s="247" t="s">
        <v>736</v>
      </c>
      <c r="N7" s="247" t="s">
        <v>2240</v>
      </c>
      <c r="O7" s="242" t="s">
        <v>494</v>
      </c>
      <c r="P7" s="242" t="s">
        <v>471</v>
      </c>
      <c r="Q7" s="242" t="s">
        <v>370</v>
      </c>
      <c r="R7" s="242" t="s">
        <v>2241</v>
      </c>
      <c r="S7" s="242" t="s">
        <v>258</v>
      </c>
      <c r="T7" s="242" t="s">
        <v>2242</v>
      </c>
      <c r="U7" s="242" t="s">
        <v>2243</v>
      </c>
      <c r="V7" s="242" t="s">
        <v>2244</v>
      </c>
      <c r="W7" s="242" t="s">
        <v>2245</v>
      </c>
      <c r="X7" s="248" t="s">
        <v>2246</v>
      </c>
      <c r="Y7" s="248" t="s">
        <v>2247</v>
      </c>
      <c r="Z7" s="248" t="s">
        <v>2248</v>
      </c>
      <c r="AA7" s="248" t="s">
        <v>2249</v>
      </c>
      <c r="AB7" s="248" t="s">
        <v>365</v>
      </c>
      <c r="AC7" s="248" t="s">
        <v>2250</v>
      </c>
      <c r="AD7" s="248" t="s">
        <v>2243</v>
      </c>
      <c r="AE7" s="248" t="s">
        <v>2251</v>
      </c>
      <c r="AF7" s="248" t="s">
        <v>2244</v>
      </c>
    </row>
    <row r="8" spans="1:32" x14ac:dyDescent="0.3">
      <c r="A8" s="243" t="s">
        <v>2252</v>
      </c>
      <c r="B8" s="243"/>
      <c r="C8" s="178" t="s">
        <v>2253</v>
      </c>
      <c r="D8" s="178" t="s">
        <v>2253</v>
      </c>
      <c r="E8" s="178" t="s">
        <v>2253</v>
      </c>
      <c r="F8" s="178" t="s">
        <v>2253</v>
      </c>
      <c r="G8" s="178" t="s">
        <v>2253</v>
      </c>
      <c r="H8" s="178" t="s">
        <v>2253</v>
      </c>
      <c r="I8" s="178" t="s">
        <v>2253</v>
      </c>
      <c r="J8" s="178" t="s">
        <v>2253</v>
      </c>
      <c r="K8" s="178" t="s">
        <v>2253</v>
      </c>
      <c r="L8" s="178" t="s">
        <v>2253</v>
      </c>
      <c r="M8" s="178" t="s">
        <v>2253</v>
      </c>
      <c r="N8" s="178" t="s">
        <v>2253</v>
      </c>
      <c r="O8" s="11" t="s">
        <v>2254</v>
      </c>
      <c r="P8" s="11" t="s">
        <v>2254</v>
      </c>
      <c r="Q8" s="11" t="s">
        <v>2254</v>
      </c>
      <c r="R8" s="11" t="s">
        <v>2254</v>
      </c>
      <c r="S8" s="11" t="s">
        <v>2254</v>
      </c>
      <c r="T8" s="11" t="s">
        <v>2254</v>
      </c>
      <c r="U8" s="11" t="s">
        <v>2254</v>
      </c>
      <c r="V8" s="11" t="s">
        <v>2254</v>
      </c>
      <c r="W8" s="11" t="s">
        <v>2254</v>
      </c>
      <c r="X8" s="179" t="s">
        <v>2255</v>
      </c>
      <c r="Y8" s="179" t="s">
        <v>2255</v>
      </c>
      <c r="Z8" s="179" t="s">
        <v>2255</v>
      </c>
      <c r="AA8" s="179" t="s">
        <v>2255</v>
      </c>
      <c r="AB8" s="179" t="s">
        <v>2255</v>
      </c>
      <c r="AC8" s="179" t="s">
        <v>2255</v>
      </c>
      <c r="AD8" s="179" t="s">
        <v>2255</v>
      </c>
      <c r="AE8" s="179" t="s">
        <v>2255</v>
      </c>
      <c r="AF8" s="179" t="s">
        <v>2255</v>
      </c>
    </row>
    <row r="9" spans="1:32" ht="27" customHeight="1" x14ac:dyDescent="0.3">
      <c r="A9" s="160" t="s">
        <v>60</v>
      </c>
      <c r="B9" s="160" t="s">
        <v>582</v>
      </c>
      <c r="C9" s="178" t="s">
        <v>2256</v>
      </c>
      <c r="D9" s="178" t="s">
        <v>2256</v>
      </c>
      <c r="E9" s="178" t="s">
        <v>2256</v>
      </c>
      <c r="F9" s="178" t="s">
        <v>2256</v>
      </c>
      <c r="G9" s="178" t="s">
        <v>2256</v>
      </c>
      <c r="H9" s="178" t="s">
        <v>2256</v>
      </c>
      <c r="I9" s="178" t="s">
        <v>2256</v>
      </c>
      <c r="J9" s="178" t="s">
        <v>2256</v>
      </c>
      <c r="K9" s="178" t="s">
        <v>2256</v>
      </c>
      <c r="L9" s="178" t="s">
        <v>2256</v>
      </c>
      <c r="M9" s="178" t="s">
        <v>2256</v>
      </c>
      <c r="N9" s="178" t="s">
        <v>2256</v>
      </c>
      <c r="O9" s="11" t="s">
        <v>2256</v>
      </c>
      <c r="P9" s="11" t="s">
        <v>2256</v>
      </c>
      <c r="Q9" s="11" t="s">
        <v>2256</v>
      </c>
      <c r="R9" s="11" t="s">
        <v>2256</v>
      </c>
      <c r="S9" s="11" t="s">
        <v>2256</v>
      </c>
      <c r="T9" s="11" t="s">
        <v>2256</v>
      </c>
      <c r="U9" s="11" t="s">
        <v>2256</v>
      </c>
      <c r="V9" s="11" t="s">
        <v>2256</v>
      </c>
      <c r="W9" s="11" t="s">
        <v>2256</v>
      </c>
      <c r="X9" s="179" t="s">
        <v>2256</v>
      </c>
      <c r="Y9" s="179" t="s">
        <v>2256</v>
      </c>
      <c r="Z9" s="179" t="s">
        <v>2256</v>
      </c>
      <c r="AA9" s="179" t="s">
        <v>2256</v>
      </c>
      <c r="AB9" s="179" t="s">
        <v>2256</v>
      </c>
      <c r="AC9" s="179" t="s">
        <v>2256</v>
      </c>
      <c r="AD9" s="179" t="s">
        <v>2256</v>
      </c>
      <c r="AE9" s="179" t="s">
        <v>2256</v>
      </c>
      <c r="AF9" s="179" t="s">
        <v>2256</v>
      </c>
    </row>
    <row r="10" spans="1:32" ht="18" customHeight="1" x14ac:dyDescent="0.3">
      <c r="A10" s="164" t="s">
        <v>64</v>
      </c>
      <c r="B10" s="164" t="s">
        <v>811</v>
      </c>
      <c r="C10" s="166">
        <v>502.74680000000001</v>
      </c>
      <c r="D10" s="166">
        <v>511.73079999999999</v>
      </c>
      <c r="E10" s="165"/>
      <c r="F10" s="166">
        <v>513.5607</v>
      </c>
      <c r="G10" s="166">
        <v>513.67669999999998</v>
      </c>
      <c r="H10" s="166">
        <v>511.52319999999997</v>
      </c>
      <c r="I10" s="165"/>
      <c r="J10" s="166">
        <v>499.89510000000001</v>
      </c>
      <c r="K10" s="166">
        <v>493.50599999999997</v>
      </c>
      <c r="L10" s="166">
        <v>479.8698</v>
      </c>
      <c r="M10" s="166">
        <v>501.25940000000003</v>
      </c>
      <c r="N10" s="166">
        <v>486.79559999999998</v>
      </c>
      <c r="O10" s="166">
        <v>225.80760000000001</v>
      </c>
      <c r="P10" s="165"/>
      <c r="Q10" s="166">
        <v>227.876</v>
      </c>
      <c r="R10" s="166">
        <v>223.00659999999999</v>
      </c>
      <c r="S10" s="166">
        <v>219.8597</v>
      </c>
      <c r="T10" s="166">
        <v>220.89169999999999</v>
      </c>
      <c r="U10" s="166">
        <v>222</v>
      </c>
      <c r="V10" s="165"/>
      <c r="W10" s="166">
        <v>223.2</v>
      </c>
      <c r="X10" s="166">
        <v>142.59899999999999</v>
      </c>
      <c r="Y10" s="166">
        <v>141.21029999999999</v>
      </c>
      <c r="Z10" s="166">
        <v>138.0076</v>
      </c>
      <c r="AA10" s="166">
        <v>139.8254</v>
      </c>
      <c r="AB10" s="166">
        <v>135.999</v>
      </c>
      <c r="AC10" s="165"/>
      <c r="AD10" s="166">
        <v>142.62960000000001</v>
      </c>
      <c r="AE10" s="165"/>
      <c r="AF10" s="166">
        <v>142.535</v>
      </c>
    </row>
    <row r="11" spans="1:32" ht="18" customHeight="1" x14ac:dyDescent="0.3">
      <c r="A11" s="164" t="s">
        <v>64</v>
      </c>
      <c r="B11" s="164" t="s">
        <v>812</v>
      </c>
      <c r="C11" s="168">
        <v>503.21879999999999</v>
      </c>
      <c r="D11" s="168">
        <v>512.41359999999997</v>
      </c>
      <c r="E11" s="167"/>
      <c r="F11" s="168">
        <v>514.35749999999996</v>
      </c>
      <c r="G11" s="168">
        <v>514.34370000000001</v>
      </c>
      <c r="H11" s="168">
        <v>511.79539999999997</v>
      </c>
      <c r="I11" s="167"/>
      <c r="J11" s="168">
        <v>501.24310000000003</v>
      </c>
      <c r="K11" s="168">
        <v>494.13490000000002</v>
      </c>
      <c r="L11" s="168">
        <v>480.21019999999999</v>
      </c>
      <c r="M11" s="168">
        <v>502.69940000000003</v>
      </c>
      <c r="N11" s="168">
        <v>487.37049999999999</v>
      </c>
      <c r="O11" s="168">
        <v>226.08099999999999</v>
      </c>
      <c r="P11" s="167"/>
      <c r="Q11" s="168">
        <v>228.22659999999999</v>
      </c>
      <c r="R11" s="168">
        <v>223.47049999999999</v>
      </c>
      <c r="S11" s="168">
        <v>220.49469999999999</v>
      </c>
      <c r="T11" s="168">
        <v>220.8895</v>
      </c>
      <c r="U11" s="168">
        <v>222</v>
      </c>
      <c r="V11" s="167"/>
      <c r="W11" s="168">
        <v>223.4</v>
      </c>
      <c r="X11" s="167"/>
      <c r="Y11" s="168">
        <v>141.45339999999999</v>
      </c>
      <c r="Z11" s="168">
        <v>138.3167</v>
      </c>
      <c r="AA11" s="168">
        <v>139.71879999999999</v>
      </c>
      <c r="AB11" s="168">
        <v>136.2336</v>
      </c>
      <c r="AC11" s="167"/>
      <c r="AD11" s="168">
        <v>142.571</v>
      </c>
      <c r="AE11" s="167"/>
      <c r="AF11" s="168">
        <v>142.535</v>
      </c>
    </row>
    <row r="12" spans="1:32" ht="18" customHeight="1" x14ac:dyDescent="0.3">
      <c r="A12" s="164" t="s">
        <v>64</v>
      </c>
      <c r="B12" s="164" t="s">
        <v>813</v>
      </c>
      <c r="C12" s="168">
        <v>503.42869999999999</v>
      </c>
      <c r="D12" s="168">
        <v>509.94529999999997</v>
      </c>
      <c r="E12" s="168">
        <v>512.79600000000005</v>
      </c>
      <c r="F12" s="168">
        <v>513.62099999999998</v>
      </c>
      <c r="G12" s="168">
        <v>514.6232</v>
      </c>
      <c r="H12" s="168">
        <v>512.90300000000002</v>
      </c>
      <c r="I12" s="167"/>
      <c r="J12" s="168">
        <v>501.19069999999999</v>
      </c>
      <c r="K12" s="168">
        <v>494.34859999999998</v>
      </c>
      <c r="L12" s="168">
        <v>480.6191</v>
      </c>
      <c r="M12" s="168">
        <v>501.57069999999999</v>
      </c>
      <c r="N12" s="168">
        <v>487.90989999999999</v>
      </c>
      <c r="O12" s="168">
        <v>226.23609999999999</v>
      </c>
      <c r="P12" s="167"/>
      <c r="Q12" s="168">
        <v>227.61709999999999</v>
      </c>
      <c r="R12" s="168">
        <v>223.6876</v>
      </c>
      <c r="S12" s="168">
        <v>220.4873</v>
      </c>
      <c r="T12" s="168">
        <v>220.71010000000001</v>
      </c>
      <c r="U12" s="168">
        <v>222</v>
      </c>
      <c r="V12" s="167"/>
      <c r="W12" s="168">
        <v>223.3</v>
      </c>
      <c r="X12" s="167"/>
      <c r="Y12" s="168">
        <v>141.22460000000001</v>
      </c>
      <c r="Z12" s="168">
        <v>138.52690000000001</v>
      </c>
      <c r="AA12" s="168">
        <v>139.6936</v>
      </c>
      <c r="AB12" s="168">
        <v>136.31639999999999</v>
      </c>
      <c r="AC12" s="167"/>
      <c r="AD12" s="168">
        <v>142.65880000000001</v>
      </c>
      <c r="AE12" s="167"/>
      <c r="AF12" s="168">
        <v>142.535</v>
      </c>
    </row>
    <row r="13" spans="1:32" ht="18" customHeight="1" x14ac:dyDescent="0.3">
      <c r="A13" s="164" t="s">
        <v>64</v>
      </c>
      <c r="B13" s="164" t="s">
        <v>814</v>
      </c>
      <c r="C13" s="168">
        <v>503.53359999999998</v>
      </c>
      <c r="D13" s="168">
        <v>512.30849999999998</v>
      </c>
      <c r="E13" s="168">
        <v>513.16359999999997</v>
      </c>
      <c r="F13" s="168">
        <v>514.94179999999994</v>
      </c>
      <c r="G13" s="168">
        <v>515.01890000000003</v>
      </c>
      <c r="H13" s="168">
        <v>512.28750000000002</v>
      </c>
      <c r="I13" s="167"/>
      <c r="J13" s="168">
        <v>501.80579999999998</v>
      </c>
      <c r="K13" s="168">
        <v>495.00420000000003</v>
      </c>
      <c r="L13" s="168">
        <v>480.94940000000003</v>
      </c>
      <c r="M13" s="168">
        <v>502.59449999999998</v>
      </c>
      <c r="N13" s="168">
        <v>487.97770000000003</v>
      </c>
      <c r="O13" s="168">
        <v>226.68</v>
      </c>
      <c r="P13" s="167"/>
      <c r="Q13" s="168">
        <v>228.51490000000001</v>
      </c>
      <c r="R13" s="168">
        <v>224.05840000000001</v>
      </c>
      <c r="S13" s="168">
        <v>220.5685</v>
      </c>
      <c r="T13" s="168">
        <v>221.1797</v>
      </c>
      <c r="U13" s="168">
        <v>222.6</v>
      </c>
      <c r="V13" s="167"/>
      <c r="W13" s="168">
        <v>223.9</v>
      </c>
      <c r="X13" s="167"/>
      <c r="Y13" s="168">
        <v>140.09569999999999</v>
      </c>
      <c r="Z13" s="168">
        <v>138.3998</v>
      </c>
      <c r="AA13" s="168">
        <v>139.4718</v>
      </c>
      <c r="AB13" s="168">
        <v>136.44059999999999</v>
      </c>
      <c r="AC13" s="167"/>
      <c r="AD13" s="168">
        <v>141.48779999999999</v>
      </c>
      <c r="AE13" s="167"/>
      <c r="AF13" s="168">
        <v>142.923</v>
      </c>
    </row>
    <row r="14" spans="1:32" ht="18" customHeight="1" x14ac:dyDescent="0.3">
      <c r="A14" s="164" t="s">
        <v>64</v>
      </c>
      <c r="B14" s="164" t="s">
        <v>815</v>
      </c>
      <c r="C14" s="168">
        <v>502.32709999999997</v>
      </c>
      <c r="D14" s="168">
        <v>511.04809999999998</v>
      </c>
      <c r="E14" s="168">
        <v>513.3211</v>
      </c>
      <c r="F14" s="168">
        <v>514.80679999999995</v>
      </c>
      <c r="G14" s="168">
        <v>515.08590000000004</v>
      </c>
      <c r="H14" s="168">
        <v>513.69399999999996</v>
      </c>
      <c r="I14" s="168">
        <v>508.48329999999999</v>
      </c>
      <c r="J14" s="168">
        <v>503.36410000000001</v>
      </c>
      <c r="K14" s="168">
        <v>495.50599999999997</v>
      </c>
      <c r="L14" s="168">
        <v>481.54379999999998</v>
      </c>
      <c r="M14" s="168">
        <v>502.29160000000002</v>
      </c>
      <c r="N14" s="168">
        <v>489.12079999999997</v>
      </c>
      <c r="O14" s="168">
        <v>226.5626</v>
      </c>
      <c r="P14" s="167"/>
      <c r="Q14" s="168">
        <v>228.49600000000001</v>
      </c>
      <c r="R14" s="168">
        <v>223.3621</v>
      </c>
      <c r="S14" s="168">
        <v>220.22149999999999</v>
      </c>
      <c r="T14" s="168">
        <v>221.0453</v>
      </c>
      <c r="U14" s="168">
        <v>222.8</v>
      </c>
      <c r="V14" s="167"/>
      <c r="W14" s="168">
        <v>224.5</v>
      </c>
      <c r="X14" s="167"/>
      <c r="Y14" s="168">
        <v>140.2492</v>
      </c>
      <c r="Z14" s="168">
        <v>138.58269999999999</v>
      </c>
      <c r="AA14" s="168">
        <v>139.80930000000001</v>
      </c>
      <c r="AB14" s="168">
        <v>136.6062</v>
      </c>
      <c r="AC14" s="167"/>
      <c r="AD14" s="168">
        <v>141.60489999999999</v>
      </c>
      <c r="AE14" s="167"/>
      <c r="AF14" s="168">
        <v>142.9434</v>
      </c>
    </row>
    <row r="15" spans="1:32" ht="18" customHeight="1" x14ac:dyDescent="0.3">
      <c r="A15" s="164" t="s">
        <v>64</v>
      </c>
      <c r="B15" s="164" t="s">
        <v>816</v>
      </c>
      <c r="C15" s="168">
        <v>499.33710000000002</v>
      </c>
      <c r="D15" s="168">
        <v>511.67829999999998</v>
      </c>
      <c r="E15" s="168">
        <v>513.58370000000002</v>
      </c>
      <c r="F15" s="168">
        <v>516.15309999999999</v>
      </c>
      <c r="G15" s="168">
        <v>516.16060000000004</v>
      </c>
      <c r="H15" s="168">
        <v>513.97280000000001</v>
      </c>
      <c r="I15" s="167"/>
      <c r="J15" s="168">
        <v>503.1395</v>
      </c>
      <c r="K15" s="168">
        <v>495.90370000000001</v>
      </c>
      <c r="L15" s="168">
        <v>482.27050000000003</v>
      </c>
      <c r="M15" s="168">
        <v>502.63729999999998</v>
      </c>
      <c r="N15" s="168">
        <v>487.6841</v>
      </c>
      <c r="O15" s="168">
        <v>225.46080000000001</v>
      </c>
      <c r="P15" s="167"/>
      <c r="Q15" s="168">
        <v>227.447</v>
      </c>
      <c r="R15" s="168">
        <v>223.93809999999999</v>
      </c>
      <c r="S15" s="168">
        <v>220.59800000000001</v>
      </c>
      <c r="T15" s="168">
        <v>221.1936</v>
      </c>
      <c r="U15" s="168">
        <v>222.6</v>
      </c>
      <c r="V15" s="167"/>
      <c r="W15" s="168">
        <v>224</v>
      </c>
      <c r="X15" s="167"/>
      <c r="Y15" s="168">
        <v>140.3109</v>
      </c>
      <c r="Z15" s="168">
        <v>138.60390000000001</v>
      </c>
      <c r="AA15" s="168">
        <v>139.88380000000001</v>
      </c>
      <c r="AB15" s="168">
        <v>136.75800000000001</v>
      </c>
      <c r="AC15" s="167"/>
      <c r="AD15" s="168">
        <v>141.32679999999999</v>
      </c>
      <c r="AE15" s="167"/>
      <c r="AF15" s="168">
        <v>142.923</v>
      </c>
    </row>
    <row r="16" spans="1:32" ht="18" customHeight="1" x14ac:dyDescent="0.3">
      <c r="A16" s="164" t="s">
        <v>64</v>
      </c>
      <c r="B16" s="164" t="s">
        <v>817</v>
      </c>
      <c r="C16" s="168">
        <v>498.9699</v>
      </c>
      <c r="D16" s="168">
        <v>508.94740000000002</v>
      </c>
      <c r="E16" s="168">
        <v>514.79160000000002</v>
      </c>
      <c r="F16" s="168">
        <v>515.97159999999997</v>
      </c>
      <c r="G16" s="168">
        <v>516.02390000000003</v>
      </c>
      <c r="H16" s="168">
        <v>513.1499</v>
      </c>
      <c r="I16" s="167"/>
      <c r="J16" s="168">
        <v>502.9529</v>
      </c>
      <c r="K16" s="168">
        <v>495.38580000000002</v>
      </c>
      <c r="L16" s="168">
        <v>480.9221</v>
      </c>
      <c r="M16" s="168">
        <v>503.82130000000001</v>
      </c>
      <c r="N16" s="168">
        <v>488.65989999999999</v>
      </c>
      <c r="O16" s="168">
        <v>225.2371</v>
      </c>
      <c r="P16" s="167"/>
      <c r="Q16" s="168">
        <v>227.0967</v>
      </c>
      <c r="R16" s="168">
        <v>223.89449999999999</v>
      </c>
      <c r="S16" s="168">
        <v>220.9376</v>
      </c>
      <c r="T16" s="168">
        <v>221.07599999999999</v>
      </c>
      <c r="U16" s="168">
        <v>222.6</v>
      </c>
      <c r="V16" s="167"/>
      <c r="W16" s="168">
        <v>224.6</v>
      </c>
      <c r="X16" s="167"/>
      <c r="Y16" s="168">
        <v>140.6901</v>
      </c>
      <c r="Z16" s="168">
        <v>138.53579999999999</v>
      </c>
      <c r="AA16" s="168">
        <v>139.67959999999999</v>
      </c>
      <c r="AB16" s="168">
        <v>136.81319999999999</v>
      </c>
      <c r="AC16" s="167"/>
      <c r="AD16" s="168">
        <v>141.72200000000001</v>
      </c>
      <c r="AE16" s="167"/>
      <c r="AF16" s="168">
        <v>142.923</v>
      </c>
    </row>
    <row r="17" spans="1:32" ht="18" customHeight="1" x14ac:dyDescent="0.3">
      <c r="A17" s="164" t="s">
        <v>64</v>
      </c>
      <c r="B17" s="164" t="s">
        <v>818</v>
      </c>
      <c r="C17" s="170">
        <v>499.5994</v>
      </c>
      <c r="D17" s="170">
        <v>506.47910000000002</v>
      </c>
      <c r="E17" s="170">
        <v>515.57939999999996</v>
      </c>
      <c r="F17" s="170">
        <v>517.5145</v>
      </c>
      <c r="G17" s="170">
        <v>516.23030000000006</v>
      </c>
      <c r="H17" s="170">
        <v>513.83069999999998</v>
      </c>
      <c r="I17" s="169"/>
      <c r="J17" s="170">
        <v>503.50959999999998</v>
      </c>
      <c r="K17" s="170">
        <v>494.68900000000002</v>
      </c>
      <c r="L17" s="170">
        <v>481.21899999999999</v>
      </c>
      <c r="M17" s="170">
        <v>502.33670000000001</v>
      </c>
      <c r="N17" s="170">
        <v>488.03930000000003</v>
      </c>
      <c r="O17" s="170">
        <v>225.11349999999999</v>
      </c>
      <c r="P17" s="169"/>
      <c r="Q17" s="170">
        <v>227.10419999999999</v>
      </c>
      <c r="R17" s="170">
        <v>224.01509999999999</v>
      </c>
      <c r="S17" s="170">
        <v>220.98929999999999</v>
      </c>
      <c r="T17" s="170">
        <v>221.05410000000001</v>
      </c>
      <c r="U17" s="170">
        <v>222.6</v>
      </c>
      <c r="V17" s="169"/>
      <c r="W17" s="170">
        <v>224.1</v>
      </c>
      <c r="X17" s="170">
        <v>143.44309999999999</v>
      </c>
      <c r="Y17" s="170">
        <v>140.2927</v>
      </c>
      <c r="Z17" s="170">
        <v>138.7021</v>
      </c>
      <c r="AA17" s="170">
        <v>139.83670000000001</v>
      </c>
      <c r="AB17" s="170">
        <v>136.86840000000001</v>
      </c>
      <c r="AC17" s="169"/>
      <c r="AD17" s="170">
        <v>141.31219999999999</v>
      </c>
      <c r="AE17" s="169"/>
      <c r="AF17" s="170">
        <v>142.923</v>
      </c>
    </row>
    <row r="18" spans="1:32" ht="18" customHeight="1" x14ac:dyDescent="0.3">
      <c r="A18" s="164" t="s">
        <v>64</v>
      </c>
      <c r="B18" s="164" t="s">
        <v>819</v>
      </c>
      <c r="C18" s="166">
        <v>499.86169999999998</v>
      </c>
      <c r="D18" s="166">
        <v>512.67610000000002</v>
      </c>
      <c r="E18" s="166">
        <v>513.4787</v>
      </c>
      <c r="F18" s="166">
        <v>517.22799999999995</v>
      </c>
      <c r="G18" s="166">
        <v>517.17679999999996</v>
      </c>
      <c r="H18" s="166">
        <v>514.41219999999998</v>
      </c>
      <c r="I18" s="165"/>
      <c r="J18" s="166">
        <v>503.78050000000002</v>
      </c>
      <c r="K18" s="166">
        <v>494.78890000000001</v>
      </c>
      <c r="L18" s="166">
        <v>481.46109999999999</v>
      </c>
      <c r="M18" s="166">
        <v>502.19229999999999</v>
      </c>
      <c r="N18" s="166">
        <v>488.57549999999998</v>
      </c>
      <c r="O18" s="166">
        <v>224.9862</v>
      </c>
      <c r="P18" s="165"/>
      <c r="Q18" s="166">
        <v>227.9068</v>
      </c>
      <c r="R18" s="166">
        <v>224.59270000000001</v>
      </c>
      <c r="S18" s="166">
        <v>221.18129999999999</v>
      </c>
      <c r="T18" s="166">
        <v>221.02080000000001</v>
      </c>
      <c r="U18" s="166">
        <v>222.6</v>
      </c>
      <c r="V18" s="165"/>
      <c r="W18" s="166">
        <v>223.9</v>
      </c>
      <c r="X18" s="166">
        <v>142.67939999999999</v>
      </c>
      <c r="Y18" s="166">
        <v>140.0171</v>
      </c>
      <c r="Z18" s="166">
        <v>138.7842</v>
      </c>
      <c r="AA18" s="166">
        <v>139.7928</v>
      </c>
      <c r="AB18" s="166">
        <v>136.86840000000001</v>
      </c>
      <c r="AC18" s="165"/>
      <c r="AD18" s="166">
        <v>141.31219999999999</v>
      </c>
      <c r="AE18" s="165"/>
      <c r="AF18" s="166">
        <v>142.923</v>
      </c>
    </row>
    <row r="19" spans="1:32" ht="18" customHeight="1" x14ac:dyDescent="0.3">
      <c r="A19" s="164" t="s">
        <v>64</v>
      </c>
      <c r="B19" s="164" t="s">
        <v>820</v>
      </c>
      <c r="C19" s="168">
        <v>498.6551</v>
      </c>
      <c r="D19" s="168">
        <v>510.15530000000001</v>
      </c>
      <c r="E19" s="168">
        <v>514.00390000000004</v>
      </c>
      <c r="F19" s="168">
        <v>516.61400000000003</v>
      </c>
      <c r="G19" s="168">
        <v>516.47829999999999</v>
      </c>
      <c r="H19" s="168">
        <v>514.68290000000002</v>
      </c>
      <c r="I19" s="167"/>
      <c r="J19" s="168">
        <v>503.10129999999998</v>
      </c>
      <c r="K19" s="168">
        <v>495.90440000000001</v>
      </c>
      <c r="L19" s="168">
        <v>481.56560000000002</v>
      </c>
      <c r="M19" s="168">
        <v>502.12889999999999</v>
      </c>
      <c r="N19" s="168">
        <v>486.67610000000002</v>
      </c>
      <c r="O19" s="168">
        <v>225.08590000000001</v>
      </c>
      <c r="P19" s="167"/>
      <c r="Q19" s="168">
        <v>227.47559999999999</v>
      </c>
      <c r="R19" s="168">
        <v>224.22030000000001</v>
      </c>
      <c r="S19" s="168">
        <v>220.7457</v>
      </c>
      <c r="T19" s="168">
        <v>221.56700000000001</v>
      </c>
      <c r="U19" s="168">
        <v>222</v>
      </c>
      <c r="V19" s="167"/>
      <c r="W19" s="168">
        <v>224</v>
      </c>
      <c r="X19" s="167"/>
      <c r="Y19" s="168">
        <v>140.15799999999999</v>
      </c>
      <c r="Z19" s="168">
        <v>138.9539</v>
      </c>
      <c r="AA19" s="168">
        <v>139.7901</v>
      </c>
      <c r="AB19" s="168">
        <v>136.6062</v>
      </c>
      <c r="AC19" s="167"/>
      <c r="AD19" s="168">
        <v>141.3854</v>
      </c>
      <c r="AE19" s="167"/>
      <c r="AF19" s="168">
        <v>142.923</v>
      </c>
    </row>
    <row r="20" spans="1:32" ht="18" customHeight="1" x14ac:dyDescent="0.3">
      <c r="A20" s="164" t="s">
        <v>64</v>
      </c>
      <c r="B20" s="164" t="s">
        <v>821</v>
      </c>
      <c r="C20" s="168">
        <v>498.44529999999997</v>
      </c>
      <c r="D20" s="168">
        <v>509.94529999999997</v>
      </c>
      <c r="E20" s="168">
        <v>516.78740000000005</v>
      </c>
      <c r="F20" s="168">
        <v>517.59429999999998</v>
      </c>
      <c r="G20" s="168">
        <v>516.86249999999995</v>
      </c>
      <c r="H20" s="168">
        <v>514.16890000000001</v>
      </c>
      <c r="I20" s="167"/>
      <c r="J20" s="168">
        <v>503.9588</v>
      </c>
      <c r="K20" s="168">
        <v>493.46870000000001</v>
      </c>
      <c r="L20" s="168">
        <v>480.98899999999998</v>
      </c>
      <c r="M20" s="168">
        <v>502.21190000000001</v>
      </c>
      <c r="N20" s="168">
        <v>488.20429999999999</v>
      </c>
      <c r="O20" s="168">
        <v>224.7818</v>
      </c>
      <c r="P20" s="168">
        <v>226.11179999999999</v>
      </c>
      <c r="Q20" s="168">
        <v>227.655</v>
      </c>
      <c r="R20" s="168">
        <v>224.10910000000001</v>
      </c>
      <c r="S20" s="168">
        <v>221.18860000000001</v>
      </c>
      <c r="T20" s="168">
        <v>221.40090000000001</v>
      </c>
      <c r="U20" s="168">
        <v>222.6</v>
      </c>
      <c r="V20" s="167"/>
      <c r="W20" s="168">
        <v>223.7</v>
      </c>
      <c r="X20" s="167"/>
      <c r="Y20" s="168">
        <v>140.0009</v>
      </c>
      <c r="Z20" s="168">
        <v>138.86850000000001</v>
      </c>
      <c r="AA20" s="168">
        <v>139.96199999999999</v>
      </c>
      <c r="AB20" s="168">
        <v>136.77180000000001</v>
      </c>
      <c r="AC20" s="167"/>
      <c r="AD20" s="168">
        <v>141.239</v>
      </c>
      <c r="AE20" s="167"/>
      <c r="AF20" s="168">
        <v>142.9434</v>
      </c>
    </row>
    <row r="21" spans="1:32" ht="18" customHeight="1" x14ac:dyDescent="0.3">
      <c r="A21" s="164" t="s">
        <v>64</v>
      </c>
      <c r="B21" s="164" t="s">
        <v>822</v>
      </c>
      <c r="C21" s="168">
        <v>499.54689999999999</v>
      </c>
      <c r="D21" s="168">
        <v>513.09630000000004</v>
      </c>
      <c r="E21" s="168">
        <v>516.57730000000004</v>
      </c>
      <c r="F21" s="168">
        <v>517.63130000000001</v>
      </c>
      <c r="G21" s="168">
        <v>516.49739999999997</v>
      </c>
      <c r="H21" s="168">
        <v>514.42269999999996</v>
      </c>
      <c r="I21" s="167"/>
      <c r="J21" s="168">
        <v>503.4701</v>
      </c>
      <c r="K21" s="168">
        <v>493.96039999999999</v>
      </c>
      <c r="L21" s="168">
        <v>480.82330000000002</v>
      </c>
      <c r="M21" s="168">
        <v>502.39060000000001</v>
      </c>
      <c r="N21" s="168">
        <v>487.17559999999997</v>
      </c>
      <c r="O21" s="168">
        <v>224.38460000000001</v>
      </c>
      <c r="P21" s="168">
        <v>226.83760000000001</v>
      </c>
      <c r="Q21" s="168">
        <v>227.0625</v>
      </c>
      <c r="R21" s="168">
        <v>224.45419999999999</v>
      </c>
      <c r="S21" s="168">
        <v>221.3141</v>
      </c>
      <c r="T21" s="168">
        <v>221.04470000000001</v>
      </c>
      <c r="U21" s="168">
        <v>222</v>
      </c>
      <c r="V21" s="167"/>
      <c r="W21" s="168">
        <v>223.1</v>
      </c>
      <c r="X21" s="167"/>
      <c r="Y21" s="168">
        <v>139.4958</v>
      </c>
      <c r="Z21" s="168">
        <v>138.93289999999999</v>
      </c>
      <c r="AA21" s="168">
        <v>139.77260000000001</v>
      </c>
      <c r="AB21" s="168">
        <v>135.102</v>
      </c>
      <c r="AC21" s="167"/>
      <c r="AD21" s="168">
        <v>140.68279999999999</v>
      </c>
      <c r="AE21" s="167"/>
      <c r="AF21" s="168">
        <v>142.923</v>
      </c>
    </row>
    <row r="22" spans="1:32" ht="18" customHeight="1" x14ac:dyDescent="0.3">
      <c r="A22" s="164" t="s">
        <v>64</v>
      </c>
      <c r="B22" s="164" t="s">
        <v>823</v>
      </c>
      <c r="C22" s="168">
        <v>499.0224</v>
      </c>
      <c r="D22" s="168">
        <v>515.98469999999998</v>
      </c>
      <c r="E22" s="168">
        <v>519.41330000000005</v>
      </c>
      <c r="F22" s="168">
        <v>512.03959999999995</v>
      </c>
      <c r="G22" s="168">
        <v>512.154</v>
      </c>
      <c r="H22" s="168">
        <v>509.60579999999999</v>
      </c>
      <c r="I22" s="168">
        <v>503.38159999999999</v>
      </c>
      <c r="J22" s="168">
        <v>501.5865</v>
      </c>
      <c r="K22" s="168">
        <v>494.98750000000001</v>
      </c>
      <c r="L22" s="168">
        <v>480.85390000000001</v>
      </c>
      <c r="M22" s="168">
        <v>502.68970000000002</v>
      </c>
      <c r="N22" s="168">
        <v>488.053</v>
      </c>
      <c r="O22" s="168">
        <v>225.05590000000001</v>
      </c>
      <c r="P22" s="168">
        <v>227.32579999999999</v>
      </c>
      <c r="Q22" s="168">
        <v>228.48140000000001</v>
      </c>
      <c r="R22" s="168">
        <v>223.5412</v>
      </c>
      <c r="S22" s="168">
        <v>220.89330000000001</v>
      </c>
      <c r="T22" s="168">
        <v>221.17160000000001</v>
      </c>
      <c r="U22" s="168">
        <v>222.6</v>
      </c>
      <c r="V22" s="167"/>
      <c r="W22" s="168">
        <v>223.7</v>
      </c>
      <c r="X22" s="167"/>
      <c r="Y22" s="168">
        <v>139.7484</v>
      </c>
      <c r="Z22" s="168">
        <v>139.30199999999999</v>
      </c>
      <c r="AA22" s="168">
        <v>140.27850000000001</v>
      </c>
      <c r="AB22" s="168">
        <v>135.59880000000001</v>
      </c>
      <c r="AC22" s="167"/>
      <c r="AD22" s="168">
        <v>141.1951</v>
      </c>
      <c r="AE22" s="167"/>
      <c r="AF22" s="168">
        <v>143.3314</v>
      </c>
    </row>
    <row r="23" spans="1:32" ht="18" customHeight="1" x14ac:dyDescent="0.3">
      <c r="A23" s="164" t="s">
        <v>64</v>
      </c>
      <c r="B23" s="164" t="s">
        <v>824</v>
      </c>
      <c r="C23" s="168">
        <v>500.22890000000001</v>
      </c>
      <c r="D23" s="168">
        <v>511.83589999999998</v>
      </c>
      <c r="E23" s="168">
        <v>519.57090000000005</v>
      </c>
      <c r="F23" s="168">
        <v>514.84910000000002</v>
      </c>
      <c r="G23" s="168">
        <v>515.01340000000005</v>
      </c>
      <c r="H23" s="168">
        <v>511.4495</v>
      </c>
      <c r="I23" s="168">
        <v>508.61340000000001</v>
      </c>
      <c r="J23" s="168">
        <v>505.35329999999999</v>
      </c>
      <c r="K23" s="168">
        <v>499.32060000000001</v>
      </c>
      <c r="L23" s="168">
        <v>485.73559999999998</v>
      </c>
      <c r="M23" s="168">
        <v>506.01150000000001</v>
      </c>
      <c r="N23" s="168">
        <v>492.73860000000002</v>
      </c>
      <c r="O23" s="168">
        <v>224.7159</v>
      </c>
      <c r="P23" s="168">
        <v>225.61609999999999</v>
      </c>
      <c r="Q23" s="168">
        <v>227.3749</v>
      </c>
      <c r="R23" s="168">
        <v>224.8929</v>
      </c>
      <c r="S23" s="168">
        <v>222.1189</v>
      </c>
      <c r="T23" s="168">
        <v>222.2354</v>
      </c>
      <c r="U23" s="168">
        <v>224.5</v>
      </c>
      <c r="V23" s="167"/>
      <c r="W23" s="168">
        <v>225.7</v>
      </c>
      <c r="X23" s="168">
        <v>143.5461</v>
      </c>
      <c r="Y23" s="168">
        <v>141.376</v>
      </c>
      <c r="Z23" s="168">
        <v>139.66810000000001</v>
      </c>
      <c r="AA23" s="168">
        <v>141.00540000000001</v>
      </c>
      <c r="AB23" s="168">
        <v>136.0266</v>
      </c>
      <c r="AC23" s="167"/>
      <c r="AD23" s="168">
        <v>142.7174</v>
      </c>
      <c r="AE23" s="167"/>
      <c r="AF23" s="168">
        <v>143.71950000000001</v>
      </c>
    </row>
    <row r="24" spans="1:32" ht="18" customHeight="1" x14ac:dyDescent="0.3">
      <c r="A24" s="164" t="s">
        <v>64</v>
      </c>
      <c r="B24" s="164" t="s">
        <v>825</v>
      </c>
      <c r="C24" s="168">
        <v>501.27800000000002</v>
      </c>
      <c r="D24" s="168">
        <v>518.29549999999995</v>
      </c>
      <c r="E24" s="168">
        <v>519.99109999999996</v>
      </c>
      <c r="F24" s="168">
        <v>516.02959999999996</v>
      </c>
      <c r="G24" s="168">
        <v>516.66809999999998</v>
      </c>
      <c r="H24" s="168">
        <v>513.3732</v>
      </c>
      <c r="I24" s="168">
        <v>514.5557</v>
      </c>
      <c r="J24" s="168">
        <v>509.16</v>
      </c>
      <c r="K24" s="168">
        <v>503.16609999999997</v>
      </c>
      <c r="L24" s="168">
        <v>490.99959999999999</v>
      </c>
      <c r="M24" s="168">
        <v>509.97989999999999</v>
      </c>
      <c r="N24" s="168">
        <v>495.73750000000001</v>
      </c>
      <c r="O24" s="168">
        <v>224.7294</v>
      </c>
      <c r="P24" s="168">
        <v>228.1574</v>
      </c>
      <c r="Q24" s="168">
        <v>227.8783</v>
      </c>
      <c r="R24" s="168">
        <v>225.07730000000001</v>
      </c>
      <c r="S24" s="168">
        <v>222.0377</v>
      </c>
      <c r="T24" s="168">
        <v>222.7595</v>
      </c>
      <c r="U24" s="168">
        <v>225.8</v>
      </c>
      <c r="V24" s="167"/>
      <c r="W24" s="168">
        <v>227</v>
      </c>
      <c r="X24" s="167"/>
      <c r="Y24" s="168">
        <v>140.53880000000001</v>
      </c>
      <c r="Z24" s="168">
        <v>140.01949999999999</v>
      </c>
      <c r="AA24" s="168">
        <v>141.0472</v>
      </c>
      <c r="AB24" s="168">
        <v>135.70920000000001</v>
      </c>
      <c r="AC24" s="167"/>
      <c r="AD24" s="168">
        <v>141.42930000000001</v>
      </c>
      <c r="AE24" s="167"/>
      <c r="AF24" s="168">
        <v>143.71950000000001</v>
      </c>
    </row>
    <row r="25" spans="1:32" ht="18" customHeight="1" x14ac:dyDescent="0.3">
      <c r="A25" s="164" t="s">
        <v>64</v>
      </c>
      <c r="B25" s="164" t="s">
        <v>826</v>
      </c>
      <c r="C25" s="170">
        <v>495.92739999999998</v>
      </c>
      <c r="D25" s="170">
        <v>510.1028</v>
      </c>
      <c r="E25" s="170">
        <v>515.36940000000004</v>
      </c>
      <c r="F25" s="170">
        <v>516.61189999999999</v>
      </c>
      <c r="G25" s="170">
        <v>517.04600000000005</v>
      </c>
      <c r="H25" s="170">
        <v>513.74549999999999</v>
      </c>
      <c r="I25" s="170">
        <v>518.82619999999997</v>
      </c>
      <c r="J25" s="170">
        <v>509.78570000000002</v>
      </c>
      <c r="K25" s="170">
        <v>505.70249999999999</v>
      </c>
      <c r="L25" s="170">
        <v>494.08550000000002</v>
      </c>
      <c r="M25" s="170">
        <v>512.31479999999999</v>
      </c>
      <c r="N25" s="170">
        <v>498.05340000000001</v>
      </c>
      <c r="O25" s="170">
        <v>224.3229</v>
      </c>
      <c r="P25" s="170">
        <v>226.7852</v>
      </c>
      <c r="Q25" s="170">
        <v>227.0455</v>
      </c>
      <c r="R25" s="170">
        <v>224.64269999999999</v>
      </c>
      <c r="S25" s="170">
        <v>221.90479999999999</v>
      </c>
      <c r="T25" s="170">
        <v>223.4187</v>
      </c>
      <c r="U25" s="170">
        <v>226.4</v>
      </c>
      <c r="V25" s="169"/>
      <c r="W25" s="170">
        <v>227.3</v>
      </c>
      <c r="X25" s="169"/>
      <c r="Y25" s="170">
        <v>140.85830000000001</v>
      </c>
      <c r="Z25" s="170">
        <v>140.23490000000001</v>
      </c>
      <c r="AA25" s="170">
        <v>140.994</v>
      </c>
      <c r="AB25" s="170">
        <v>135.62639999999999</v>
      </c>
      <c r="AC25" s="169"/>
      <c r="AD25" s="170">
        <v>141.59030000000001</v>
      </c>
      <c r="AE25" s="169"/>
      <c r="AF25" s="170">
        <v>144.0462</v>
      </c>
    </row>
    <row r="26" spans="1:32" ht="18" customHeight="1" x14ac:dyDescent="0.3">
      <c r="A26" s="164" t="s">
        <v>64</v>
      </c>
      <c r="B26" s="164" t="s">
        <v>827</v>
      </c>
      <c r="C26" s="166">
        <v>499.12729999999999</v>
      </c>
      <c r="D26" s="166">
        <v>511.73079999999999</v>
      </c>
      <c r="E26" s="166">
        <v>513.3211</v>
      </c>
      <c r="F26" s="166">
        <v>513.93439999999998</v>
      </c>
      <c r="G26" s="166">
        <v>514.495</v>
      </c>
      <c r="H26" s="166">
        <v>513.14430000000004</v>
      </c>
      <c r="I26" s="166">
        <v>512.37879999999996</v>
      </c>
      <c r="J26" s="166">
        <v>507.3741</v>
      </c>
      <c r="K26" s="166">
        <v>502.67520000000002</v>
      </c>
      <c r="L26" s="166">
        <v>485.4153</v>
      </c>
      <c r="M26" s="166">
        <v>508.83109999999999</v>
      </c>
      <c r="N26" s="166">
        <v>493.28640000000001</v>
      </c>
      <c r="O26" s="166">
        <v>223.51750000000001</v>
      </c>
      <c r="P26" s="166">
        <v>227.56370000000001</v>
      </c>
      <c r="Q26" s="166">
        <v>226.96789999999999</v>
      </c>
      <c r="R26" s="166">
        <v>223.68799999999999</v>
      </c>
      <c r="S26" s="166">
        <v>220.71610000000001</v>
      </c>
      <c r="T26" s="166">
        <v>222.60839999999999</v>
      </c>
      <c r="U26" s="166">
        <v>224.5</v>
      </c>
      <c r="V26" s="165"/>
      <c r="W26" s="166">
        <v>225.7</v>
      </c>
      <c r="X26" s="166">
        <v>143.54089999999999</v>
      </c>
      <c r="Y26" s="166">
        <v>139.47550000000001</v>
      </c>
      <c r="Z26" s="166">
        <v>138.26300000000001</v>
      </c>
      <c r="AA26" s="166">
        <v>140.6815</v>
      </c>
      <c r="AB26" s="166">
        <v>134.93639999999999</v>
      </c>
      <c r="AC26" s="165"/>
      <c r="AD26" s="166">
        <v>140.66810000000001</v>
      </c>
      <c r="AE26" s="165"/>
      <c r="AF26" s="166">
        <v>143.3519</v>
      </c>
    </row>
    <row r="27" spans="1:32" ht="18" customHeight="1" x14ac:dyDescent="0.3">
      <c r="A27" s="164" t="s">
        <v>64</v>
      </c>
      <c r="B27" s="164" t="s">
        <v>828</v>
      </c>
      <c r="C27" s="168">
        <v>496.13720000000001</v>
      </c>
      <c r="D27" s="168">
        <v>504.48340000000002</v>
      </c>
      <c r="E27" s="168">
        <v>506.17849999999999</v>
      </c>
      <c r="F27" s="168">
        <v>511.67500000000001</v>
      </c>
      <c r="G27" s="168">
        <v>512.50710000000004</v>
      </c>
      <c r="H27" s="168">
        <v>510.56349999999998</v>
      </c>
      <c r="I27" s="167"/>
      <c r="J27" s="168">
        <v>506.12119999999999</v>
      </c>
      <c r="K27" s="168">
        <v>502.23390000000001</v>
      </c>
      <c r="L27" s="168">
        <v>484.26499999999999</v>
      </c>
      <c r="M27" s="168">
        <v>508.84390000000002</v>
      </c>
      <c r="N27" s="168">
        <v>493.42399999999998</v>
      </c>
      <c r="O27" s="168">
        <v>222.27279999999999</v>
      </c>
      <c r="P27" s="168">
        <v>224.45490000000001</v>
      </c>
      <c r="Q27" s="168">
        <v>226.22909999999999</v>
      </c>
      <c r="R27" s="168">
        <v>222.46860000000001</v>
      </c>
      <c r="S27" s="168">
        <v>219.52010000000001</v>
      </c>
      <c r="T27" s="168">
        <v>222.07839999999999</v>
      </c>
      <c r="U27" s="168">
        <v>224.5</v>
      </c>
      <c r="V27" s="167"/>
      <c r="W27" s="168">
        <v>225.3</v>
      </c>
      <c r="X27" s="168">
        <v>143.37180000000001</v>
      </c>
      <c r="Y27" s="168">
        <v>139.28960000000001</v>
      </c>
      <c r="Z27" s="168">
        <v>138.2714</v>
      </c>
      <c r="AA27" s="168">
        <v>140.31610000000001</v>
      </c>
      <c r="AB27" s="168">
        <v>134.66040000000001</v>
      </c>
      <c r="AC27" s="167"/>
      <c r="AD27" s="168">
        <v>140.33150000000001</v>
      </c>
      <c r="AE27" s="167"/>
      <c r="AF27" s="168">
        <v>143.3314</v>
      </c>
    </row>
    <row r="28" spans="1:32" ht="18" customHeight="1" x14ac:dyDescent="0.3">
      <c r="A28" s="164" t="s">
        <v>64</v>
      </c>
      <c r="B28" s="164" t="s">
        <v>829</v>
      </c>
      <c r="C28" s="168">
        <v>497.08150000000001</v>
      </c>
      <c r="D28" s="168">
        <v>508.57979999999998</v>
      </c>
      <c r="E28" s="168">
        <v>511.01029999999997</v>
      </c>
      <c r="F28" s="168">
        <v>512.8107</v>
      </c>
      <c r="G28" s="168">
        <v>513.9348</v>
      </c>
      <c r="H28" s="168">
        <v>511.64089999999999</v>
      </c>
      <c r="I28" s="167"/>
      <c r="J28" s="168">
        <v>506.65530000000001</v>
      </c>
      <c r="K28" s="168">
        <v>501.63780000000003</v>
      </c>
      <c r="L28" s="168">
        <v>484.82819999999998</v>
      </c>
      <c r="M28" s="168">
        <v>508.39580000000001</v>
      </c>
      <c r="N28" s="168">
        <v>494.13380000000001</v>
      </c>
      <c r="O28" s="168">
        <v>221.58019999999999</v>
      </c>
      <c r="P28" s="168">
        <v>226.2045</v>
      </c>
      <c r="Q28" s="168">
        <v>225.8974</v>
      </c>
      <c r="R28" s="168">
        <v>223.30889999999999</v>
      </c>
      <c r="S28" s="168">
        <v>221.48390000000001</v>
      </c>
      <c r="T28" s="168">
        <v>221.99700000000001</v>
      </c>
      <c r="U28" s="168">
        <v>224.5</v>
      </c>
      <c r="V28" s="167"/>
      <c r="W28" s="168">
        <v>225.5</v>
      </c>
      <c r="X28" s="167"/>
      <c r="Y28" s="168">
        <v>139.1694</v>
      </c>
      <c r="Z28" s="168">
        <v>137.559</v>
      </c>
      <c r="AA28" s="168">
        <v>140.16849999999999</v>
      </c>
      <c r="AB28" s="168">
        <v>134.3706</v>
      </c>
      <c r="AC28" s="167"/>
      <c r="AD28" s="168">
        <v>140.1558</v>
      </c>
      <c r="AE28" s="167"/>
      <c r="AF28" s="168">
        <v>143.3314</v>
      </c>
    </row>
    <row r="29" spans="1:32" ht="18" customHeight="1" x14ac:dyDescent="0.3">
      <c r="A29" s="164" t="s">
        <v>64</v>
      </c>
      <c r="B29" s="164" t="s">
        <v>830</v>
      </c>
      <c r="C29" s="168">
        <v>496.66180000000003</v>
      </c>
      <c r="D29" s="168">
        <v>507.73950000000002</v>
      </c>
      <c r="E29" s="168">
        <v>510.43259999999998</v>
      </c>
      <c r="F29" s="168">
        <v>511.70519999999999</v>
      </c>
      <c r="G29" s="168">
        <v>512.15150000000006</v>
      </c>
      <c r="H29" s="168">
        <v>510.95639999999997</v>
      </c>
      <c r="I29" s="167"/>
      <c r="J29" s="168">
        <v>506.34129999999999</v>
      </c>
      <c r="K29" s="168">
        <v>502.43819999999999</v>
      </c>
      <c r="L29" s="168">
        <v>484.47340000000003</v>
      </c>
      <c r="M29" s="168">
        <v>509.25650000000002</v>
      </c>
      <c r="N29" s="168">
        <v>493.87119999999999</v>
      </c>
      <c r="O29" s="168">
        <v>220.8785</v>
      </c>
      <c r="P29" s="168">
        <v>225.125</v>
      </c>
      <c r="Q29" s="168">
        <v>225.5359</v>
      </c>
      <c r="R29" s="168">
        <v>222.6979</v>
      </c>
      <c r="S29" s="168">
        <v>221.07050000000001</v>
      </c>
      <c r="T29" s="168">
        <v>221.91749999999999</v>
      </c>
      <c r="U29" s="168">
        <v>224.5</v>
      </c>
      <c r="V29" s="167"/>
      <c r="W29" s="168">
        <v>225.2</v>
      </c>
      <c r="X29" s="167"/>
      <c r="Y29" s="168">
        <v>139.33150000000001</v>
      </c>
      <c r="Z29" s="168">
        <v>138.05160000000001</v>
      </c>
      <c r="AA29" s="168">
        <v>139.71109999999999</v>
      </c>
      <c r="AB29" s="168">
        <v>134.274</v>
      </c>
      <c r="AC29" s="167"/>
      <c r="AD29" s="168">
        <v>140.38999999999999</v>
      </c>
      <c r="AE29" s="167"/>
      <c r="AF29" s="168">
        <v>142.923</v>
      </c>
    </row>
    <row r="30" spans="1:32" ht="18" customHeight="1" x14ac:dyDescent="0.3">
      <c r="A30" s="164" t="s">
        <v>64</v>
      </c>
      <c r="B30" s="164" t="s">
        <v>831</v>
      </c>
      <c r="C30" s="168">
        <v>496.92410000000001</v>
      </c>
      <c r="D30" s="168">
        <v>507.68700000000001</v>
      </c>
      <c r="E30" s="168">
        <v>512.16570000000002</v>
      </c>
      <c r="F30" s="168">
        <v>511.2842</v>
      </c>
      <c r="G30" s="168">
        <v>512.28769999999997</v>
      </c>
      <c r="H30" s="168">
        <v>510.22570000000002</v>
      </c>
      <c r="I30" s="167"/>
      <c r="J30" s="168">
        <v>506.31700000000001</v>
      </c>
      <c r="K30" s="168">
        <v>502.5566</v>
      </c>
      <c r="L30" s="168">
        <v>484.35879999999997</v>
      </c>
      <c r="M30" s="168">
        <v>508.98390000000001</v>
      </c>
      <c r="N30" s="168">
        <v>493.85059999999999</v>
      </c>
      <c r="O30" s="168">
        <v>220.7081</v>
      </c>
      <c r="P30" s="168">
        <v>225.2483</v>
      </c>
      <c r="Q30" s="168">
        <v>225.4468</v>
      </c>
      <c r="R30" s="168">
        <v>222.6448</v>
      </c>
      <c r="S30" s="168">
        <v>220.69399999999999</v>
      </c>
      <c r="T30" s="168">
        <v>222.04759999999999</v>
      </c>
      <c r="U30" s="168">
        <v>224.5</v>
      </c>
      <c r="V30" s="167"/>
      <c r="W30" s="168">
        <v>225.2</v>
      </c>
      <c r="X30" s="168">
        <v>142.59049999999999</v>
      </c>
      <c r="Y30" s="168">
        <v>139.0635</v>
      </c>
      <c r="Z30" s="168">
        <v>137.6009</v>
      </c>
      <c r="AA30" s="168">
        <v>139.72989999999999</v>
      </c>
      <c r="AB30" s="168">
        <v>133.99799999999999</v>
      </c>
      <c r="AC30" s="167"/>
      <c r="AD30" s="168">
        <v>140.1705</v>
      </c>
      <c r="AE30" s="167"/>
      <c r="AF30" s="168">
        <v>142.923</v>
      </c>
    </row>
    <row r="31" spans="1:32" ht="18" customHeight="1" x14ac:dyDescent="0.3">
      <c r="A31" s="164" t="s">
        <v>64</v>
      </c>
      <c r="B31" s="164" t="s">
        <v>832</v>
      </c>
      <c r="C31" s="168">
        <v>496.24220000000003</v>
      </c>
      <c r="D31" s="168">
        <v>503.43310000000002</v>
      </c>
      <c r="E31" s="168">
        <v>508.96199999999999</v>
      </c>
      <c r="F31" s="168">
        <v>510.17829999999998</v>
      </c>
      <c r="G31" s="168">
        <v>510.68970000000002</v>
      </c>
      <c r="H31" s="168">
        <v>509.65289999999999</v>
      </c>
      <c r="I31" s="167"/>
      <c r="J31" s="168">
        <v>505.96420000000001</v>
      </c>
      <c r="K31" s="168">
        <v>501.96859999999998</v>
      </c>
      <c r="L31" s="168">
        <v>483.77679999999998</v>
      </c>
      <c r="M31" s="168">
        <v>508.98309999999998</v>
      </c>
      <c r="N31" s="168">
        <v>493.6909</v>
      </c>
      <c r="O31" s="168">
        <v>220.7645</v>
      </c>
      <c r="P31" s="168">
        <v>223.59719999999999</v>
      </c>
      <c r="Q31" s="168">
        <v>225.351</v>
      </c>
      <c r="R31" s="168">
        <v>221.7621</v>
      </c>
      <c r="S31" s="168">
        <v>220.04429999999999</v>
      </c>
      <c r="T31" s="168">
        <v>222.00069999999999</v>
      </c>
      <c r="U31" s="168">
        <v>224.5</v>
      </c>
      <c r="V31" s="167"/>
      <c r="W31" s="168">
        <v>225.1</v>
      </c>
      <c r="X31" s="168">
        <v>142.59819999999999</v>
      </c>
      <c r="Y31" s="168">
        <v>139.55080000000001</v>
      </c>
      <c r="Z31" s="168">
        <v>137.74979999999999</v>
      </c>
      <c r="AA31" s="168">
        <v>139.81139999999999</v>
      </c>
      <c r="AB31" s="168">
        <v>134.56379999999999</v>
      </c>
      <c r="AC31" s="167"/>
      <c r="AD31" s="168">
        <v>140.50710000000001</v>
      </c>
      <c r="AE31" s="167"/>
      <c r="AF31" s="168">
        <v>142.9434</v>
      </c>
    </row>
    <row r="32" spans="1:32" ht="18" customHeight="1" x14ac:dyDescent="0.3">
      <c r="A32" s="164" t="s">
        <v>64</v>
      </c>
      <c r="B32" s="164" t="s">
        <v>833</v>
      </c>
      <c r="C32" s="168">
        <v>496.97649999999999</v>
      </c>
      <c r="D32" s="168">
        <v>508.36970000000002</v>
      </c>
      <c r="E32" s="168">
        <v>512.37580000000003</v>
      </c>
      <c r="F32" s="168">
        <v>511.41770000000002</v>
      </c>
      <c r="G32" s="168">
        <v>511.74259999999998</v>
      </c>
      <c r="H32" s="168">
        <v>510.85129999999998</v>
      </c>
      <c r="I32" s="167"/>
      <c r="J32" s="168">
        <v>507.78140000000002</v>
      </c>
      <c r="K32" s="168">
        <v>502.24930000000001</v>
      </c>
      <c r="L32" s="168">
        <v>485.07639999999998</v>
      </c>
      <c r="M32" s="168">
        <v>509.58240000000001</v>
      </c>
      <c r="N32" s="168">
        <v>493.81950000000001</v>
      </c>
      <c r="O32" s="168">
        <v>221.227</v>
      </c>
      <c r="P32" s="168">
        <v>225.54679999999999</v>
      </c>
      <c r="Q32" s="168">
        <v>225.34979999999999</v>
      </c>
      <c r="R32" s="168">
        <v>222.21250000000001</v>
      </c>
      <c r="S32" s="168">
        <v>220.9229</v>
      </c>
      <c r="T32" s="168">
        <v>221.9853</v>
      </c>
      <c r="U32" s="168">
        <v>224.5</v>
      </c>
      <c r="V32" s="167"/>
      <c r="W32" s="168">
        <v>225</v>
      </c>
      <c r="X32" s="168">
        <v>143.40620000000001</v>
      </c>
      <c r="Y32" s="168">
        <v>139.61269999999999</v>
      </c>
      <c r="Z32" s="168">
        <v>137.8107</v>
      </c>
      <c r="AA32" s="168">
        <v>139.82</v>
      </c>
      <c r="AB32" s="168">
        <v>134.46719999999999</v>
      </c>
      <c r="AC32" s="167"/>
      <c r="AD32" s="168">
        <v>140.4632</v>
      </c>
      <c r="AE32" s="167"/>
      <c r="AF32" s="168">
        <v>143.14760000000001</v>
      </c>
    </row>
    <row r="33" spans="1:32" ht="18" customHeight="1" x14ac:dyDescent="0.3">
      <c r="A33" s="164" t="s">
        <v>64</v>
      </c>
      <c r="B33" s="164" t="s">
        <v>834</v>
      </c>
      <c r="C33" s="170">
        <v>497.71089999999998</v>
      </c>
      <c r="D33" s="170">
        <v>502.75029999999998</v>
      </c>
      <c r="E33" s="170">
        <v>509.01459999999997</v>
      </c>
      <c r="F33" s="170">
        <v>509.27499999999998</v>
      </c>
      <c r="G33" s="170">
        <v>510.02480000000003</v>
      </c>
      <c r="H33" s="170">
        <v>508.78309999999999</v>
      </c>
      <c r="I33" s="169"/>
      <c r="J33" s="170">
        <v>505.06709999999998</v>
      </c>
      <c r="K33" s="170">
        <v>502.95490000000001</v>
      </c>
      <c r="L33" s="170">
        <v>485.01220000000001</v>
      </c>
      <c r="M33" s="170">
        <v>509.36660000000001</v>
      </c>
      <c r="N33" s="170">
        <v>493.49290000000002</v>
      </c>
      <c r="O33" s="170">
        <v>221.25040000000001</v>
      </c>
      <c r="P33" s="170">
        <v>223.46039999999999</v>
      </c>
      <c r="Q33" s="170">
        <v>225.4444</v>
      </c>
      <c r="R33" s="170">
        <v>220.9374</v>
      </c>
      <c r="S33" s="170">
        <v>218.4127</v>
      </c>
      <c r="T33" s="170">
        <v>222.1</v>
      </c>
      <c r="U33" s="170">
        <v>224.5</v>
      </c>
      <c r="V33" s="169"/>
      <c r="W33" s="170">
        <v>225.1</v>
      </c>
      <c r="X33" s="169"/>
      <c r="Y33" s="170">
        <v>139.31780000000001</v>
      </c>
      <c r="Z33" s="170">
        <v>137.53380000000001</v>
      </c>
      <c r="AA33" s="170">
        <v>140.28989999999999</v>
      </c>
      <c r="AB33" s="170">
        <v>134.55000000000001</v>
      </c>
      <c r="AC33" s="169"/>
      <c r="AD33" s="170">
        <v>140.19970000000001</v>
      </c>
      <c r="AE33" s="169"/>
      <c r="AF33" s="170">
        <v>143.3314</v>
      </c>
    </row>
    <row r="34" spans="1:32" ht="18" customHeight="1" x14ac:dyDescent="0.3">
      <c r="A34" s="164" t="s">
        <v>64</v>
      </c>
      <c r="B34" s="164" t="s">
        <v>835</v>
      </c>
      <c r="C34" s="166">
        <v>496.18970000000002</v>
      </c>
      <c r="D34" s="166">
        <v>505.6388</v>
      </c>
      <c r="E34" s="166">
        <v>503.13240000000002</v>
      </c>
      <c r="F34" s="166">
        <v>506.04419999999999</v>
      </c>
      <c r="G34" s="166">
        <v>507.8186</v>
      </c>
      <c r="H34" s="166">
        <v>506.8999</v>
      </c>
      <c r="I34" s="165"/>
      <c r="J34" s="166">
        <v>504.37529999999998</v>
      </c>
      <c r="K34" s="166">
        <v>501.7867</v>
      </c>
      <c r="L34" s="166">
        <v>484.16699999999997</v>
      </c>
      <c r="M34" s="166">
        <v>508.62979999999999</v>
      </c>
      <c r="N34" s="166">
        <v>493.04590000000002</v>
      </c>
      <c r="O34" s="166">
        <v>221.1695</v>
      </c>
      <c r="P34" s="166">
        <v>224.19560000000001</v>
      </c>
      <c r="Q34" s="166">
        <v>225.34719999999999</v>
      </c>
      <c r="R34" s="166">
        <v>222.84209999999999</v>
      </c>
      <c r="S34" s="166">
        <v>219.0181</v>
      </c>
      <c r="T34" s="166">
        <v>221.58690000000001</v>
      </c>
      <c r="U34" s="166">
        <v>224</v>
      </c>
      <c r="V34" s="165"/>
      <c r="W34" s="166">
        <v>224.8</v>
      </c>
      <c r="X34" s="165"/>
      <c r="Y34" s="166">
        <v>140.6568</v>
      </c>
      <c r="Z34" s="166">
        <v>137.4862</v>
      </c>
      <c r="AA34" s="166">
        <v>139.88890000000001</v>
      </c>
      <c r="AB34" s="166">
        <v>134.3706</v>
      </c>
      <c r="AC34" s="165"/>
      <c r="AD34" s="166">
        <v>141.75129999999999</v>
      </c>
      <c r="AE34" s="165"/>
      <c r="AF34" s="166">
        <v>142.9434</v>
      </c>
    </row>
    <row r="35" spans="1:32" ht="18" customHeight="1" x14ac:dyDescent="0.3">
      <c r="A35" s="164" t="s">
        <v>64</v>
      </c>
      <c r="B35" s="164" t="s">
        <v>836</v>
      </c>
      <c r="C35" s="168">
        <v>496.2946</v>
      </c>
      <c r="D35" s="168">
        <v>503.0129</v>
      </c>
      <c r="E35" s="168">
        <v>508.17430000000002</v>
      </c>
      <c r="F35" s="168">
        <v>505.79410000000001</v>
      </c>
      <c r="G35" s="168">
        <v>508.19709999999998</v>
      </c>
      <c r="H35" s="168">
        <v>507.55160000000001</v>
      </c>
      <c r="I35" s="167"/>
      <c r="J35" s="168">
        <v>504.55340000000001</v>
      </c>
      <c r="K35" s="168">
        <v>501.80079999999998</v>
      </c>
      <c r="L35" s="168">
        <v>483.91370000000001</v>
      </c>
      <c r="M35" s="168">
        <v>508.15539999999999</v>
      </c>
      <c r="N35" s="168">
        <v>492.83620000000002</v>
      </c>
      <c r="O35" s="168">
        <v>221.91079999999999</v>
      </c>
      <c r="P35" s="168">
        <v>223.69300000000001</v>
      </c>
      <c r="Q35" s="168">
        <v>225.453</v>
      </c>
      <c r="R35" s="168">
        <v>222.79990000000001</v>
      </c>
      <c r="S35" s="168">
        <v>218.58250000000001</v>
      </c>
      <c r="T35" s="168">
        <v>221.76249999999999</v>
      </c>
      <c r="U35" s="168">
        <v>223.9</v>
      </c>
      <c r="V35" s="167"/>
      <c r="W35" s="168">
        <v>224.8</v>
      </c>
      <c r="X35" s="167"/>
      <c r="Y35" s="168">
        <v>141.00059999999999</v>
      </c>
      <c r="Z35" s="168">
        <v>137.5889</v>
      </c>
      <c r="AA35" s="168">
        <v>140.267</v>
      </c>
      <c r="AB35" s="168">
        <v>134.619</v>
      </c>
      <c r="AC35" s="167"/>
      <c r="AD35" s="168">
        <v>141.9855</v>
      </c>
      <c r="AE35" s="167"/>
      <c r="AF35" s="168">
        <v>143.3314</v>
      </c>
    </row>
    <row r="36" spans="1:32" ht="18" customHeight="1" x14ac:dyDescent="0.3">
      <c r="A36" s="164" t="s">
        <v>64</v>
      </c>
      <c r="B36" s="164" t="s">
        <v>837</v>
      </c>
      <c r="C36" s="168">
        <v>496.50439999999998</v>
      </c>
      <c r="D36" s="168">
        <v>509.99770000000001</v>
      </c>
      <c r="E36" s="168">
        <v>511.37790000000001</v>
      </c>
      <c r="F36" s="168">
        <v>513.76769999999999</v>
      </c>
      <c r="G36" s="168">
        <v>514.72029999999995</v>
      </c>
      <c r="H36" s="168">
        <v>513.25969999999995</v>
      </c>
      <c r="I36" s="168">
        <v>517.95180000000005</v>
      </c>
      <c r="J36" s="168">
        <v>507.87360000000001</v>
      </c>
      <c r="K36" s="168">
        <v>502.42880000000002</v>
      </c>
      <c r="L36" s="168">
        <v>484.84480000000002</v>
      </c>
      <c r="M36" s="168">
        <v>508.81849999999997</v>
      </c>
      <c r="N36" s="168">
        <v>493.80459999999999</v>
      </c>
      <c r="O36" s="168">
        <v>222.4324</v>
      </c>
      <c r="P36" s="168">
        <v>226.8169</v>
      </c>
      <c r="Q36" s="168">
        <v>224.24780000000001</v>
      </c>
      <c r="R36" s="168">
        <v>225.66149999999999</v>
      </c>
      <c r="S36" s="168">
        <v>220.67920000000001</v>
      </c>
      <c r="T36" s="168">
        <v>222.12569999999999</v>
      </c>
      <c r="U36" s="168">
        <v>224.5</v>
      </c>
      <c r="V36" s="167"/>
      <c r="W36" s="168">
        <v>224.8</v>
      </c>
      <c r="X36" s="168">
        <v>143.4513</v>
      </c>
      <c r="Y36" s="168">
        <v>140.98589999999999</v>
      </c>
      <c r="Z36" s="168">
        <v>137.5042</v>
      </c>
      <c r="AA36" s="168">
        <v>139.91820000000001</v>
      </c>
      <c r="AB36" s="168">
        <v>136.21979999999999</v>
      </c>
      <c r="AC36" s="167"/>
      <c r="AD36" s="168">
        <v>142.04409999999999</v>
      </c>
      <c r="AE36" s="167"/>
      <c r="AF36" s="168">
        <v>142.9434</v>
      </c>
    </row>
    <row r="37" spans="1:32" ht="18" customHeight="1" x14ac:dyDescent="0.3">
      <c r="A37" s="164" t="s">
        <v>64</v>
      </c>
      <c r="B37" s="164" t="s">
        <v>838</v>
      </c>
      <c r="C37" s="168">
        <v>497.86829999999998</v>
      </c>
      <c r="D37" s="168">
        <v>509.94529999999997</v>
      </c>
      <c r="E37" s="168">
        <v>510.59019999999998</v>
      </c>
      <c r="F37" s="168">
        <v>513.35059999999999</v>
      </c>
      <c r="G37" s="168">
        <v>513.96259999999995</v>
      </c>
      <c r="H37" s="168">
        <v>512.94709999999998</v>
      </c>
      <c r="I37" s="167"/>
      <c r="J37" s="168">
        <v>507.47840000000002</v>
      </c>
      <c r="K37" s="168">
        <v>501.7978</v>
      </c>
      <c r="L37" s="168">
        <v>484.94349999999997</v>
      </c>
      <c r="M37" s="168">
        <v>508.41899999999998</v>
      </c>
      <c r="N37" s="168">
        <v>493.41829999999999</v>
      </c>
      <c r="O37" s="168">
        <v>222.31659999999999</v>
      </c>
      <c r="P37" s="168">
        <v>226.6891</v>
      </c>
      <c r="Q37" s="168">
        <v>224.75829999999999</v>
      </c>
      <c r="R37" s="168">
        <v>225.15989999999999</v>
      </c>
      <c r="S37" s="168">
        <v>220.04429999999999</v>
      </c>
      <c r="T37" s="168">
        <v>222.02289999999999</v>
      </c>
      <c r="U37" s="168">
        <v>223.9</v>
      </c>
      <c r="V37" s="167"/>
      <c r="W37" s="168">
        <v>224.3</v>
      </c>
      <c r="X37" s="168">
        <v>143.43340000000001</v>
      </c>
      <c r="Y37" s="168">
        <v>140.15960000000001</v>
      </c>
      <c r="Z37" s="168">
        <v>137.65299999999999</v>
      </c>
      <c r="AA37" s="168">
        <v>140.01140000000001</v>
      </c>
      <c r="AB37" s="168">
        <v>136.2474</v>
      </c>
      <c r="AC37" s="167"/>
      <c r="AD37" s="168">
        <v>141.47319999999999</v>
      </c>
      <c r="AE37" s="167"/>
      <c r="AF37" s="168">
        <v>142.98429999999999</v>
      </c>
    </row>
    <row r="38" spans="1:32" ht="18" customHeight="1" x14ac:dyDescent="0.3">
      <c r="A38" s="164" t="s">
        <v>64</v>
      </c>
      <c r="B38" s="164" t="s">
        <v>839</v>
      </c>
      <c r="C38" s="168">
        <v>498.23540000000003</v>
      </c>
      <c r="D38" s="168">
        <v>511.25810000000001</v>
      </c>
      <c r="E38" s="168">
        <v>516.26220000000001</v>
      </c>
      <c r="F38" s="168">
        <v>516.1404</v>
      </c>
      <c r="G38" s="168">
        <v>516.45140000000004</v>
      </c>
      <c r="H38" s="168">
        <v>513.74159999999995</v>
      </c>
      <c r="I38" s="167"/>
      <c r="J38" s="168">
        <v>508.1728</v>
      </c>
      <c r="K38" s="168">
        <v>502.07159999999999</v>
      </c>
      <c r="L38" s="168">
        <v>485.56849999999997</v>
      </c>
      <c r="M38" s="168">
        <v>508.82859999999999</v>
      </c>
      <c r="N38" s="168">
        <v>493.22289999999998</v>
      </c>
      <c r="O38" s="168">
        <v>222.3246</v>
      </c>
      <c r="P38" s="168">
        <v>227.45310000000001</v>
      </c>
      <c r="Q38" s="168">
        <v>225.102</v>
      </c>
      <c r="R38" s="168">
        <v>224.09729999999999</v>
      </c>
      <c r="S38" s="168">
        <v>219.59389999999999</v>
      </c>
      <c r="T38" s="168">
        <v>222.001</v>
      </c>
      <c r="U38" s="168">
        <v>223.9</v>
      </c>
      <c r="V38" s="167"/>
      <c r="W38" s="168">
        <v>225</v>
      </c>
      <c r="X38" s="168">
        <v>143.45769999999999</v>
      </c>
      <c r="Y38" s="168">
        <v>140.3604</v>
      </c>
      <c r="Z38" s="168">
        <v>137.7303</v>
      </c>
      <c r="AA38" s="168">
        <v>139.79580000000001</v>
      </c>
      <c r="AB38" s="168">
        <v>136.33019999999999</v>
      </c>
      <c r="AC38" s="167"/>
      <c r="AD38" s="168">
        <v>141.64879999999999</v>
      </c>
      <c r="AE38" s="167"/>
      <c r="AF38" s="168">
        <v>142.9434</v>
      </c>
    </row>
    <row r="39" spans="1:32" ht="18" customHeight="1" x14ac:dyDescent="0.3">
      <c r="A39" s="164" t="s">
        <v>64</v>
      </c>
      <c r="B39" s="164" t="s">
        <v>840</v>
      </c>
      <c r="C39" s="168">
        <v>496.81920000000002</v>
      </c>
      <c r="D39" s="168">
        <v>509.1574</v>
      </c>
      <c r="E39" s="168">
        <v>514.58159999999998</v>
      </c>
      <c r="F39" s="168">
        <v>514.91989999999998</v>
      </c>
      <c r="G39" s="168">
        <v>515.96810000000005</v>
      </c>
      <c r="H39" s="168">
        <v>513.88919999999996</v>
      </c>
      <c r="I39" s="167"/>
      <c r="J39" s="168">
        <v>507.45429999999999</v>
      </c>
      <c r="K39" s="168">
        <v>501.88319999999999</v>
      </c>
      <c r="L39" s="168">
        <v>484.63810000000001</v>
      </c>
      <c r="M39" s="168">
        <v>508.19189999999998</v>
      </c>
      <c r="N39" s="168">
        <v>493.17680000000001</v>
      </c>
      <c r="O39" s="168">
        <v>221.80930000000001</v>
      </c>
      <c r="P39" s="168">
        <v>226.88079999999999</v>
      </c>
      <c r="Q39" s="168">
        <v>224.869</v>
      </c>
      <c r="R39" s="168">
        <v>223.81180000000001</v>
      </c>
      <c r="S39" s="168">
        <v>219.5275</v>
      </c>
      <c r="T39" s="168">
        <v>221.98750000000001</v>
      </c>
      <c r="U39" s="168">
        <v>223.9</v>
      </c>
      <c r="V39" s="167"/>
      <c r="W39" s="168">
        <v>224.8</v>
      </c>
      <c r="X39" s="168">
        <v>143.4469</v>
      </c>
      <c r="Y39" s="168">
        <v>140.33000000000001</v>
      </c>
      <c r="Z39" s="168">
        <v>137.59059999999999</v>
      </c>
      <c r="AA39" s="168">
        <v>140.1516</v>
      </c>
      <c r="AB39" s="168">
        <v>136.45439999999999</v>
      </c>
      <c r="AC39" s="167"/>
      <c r="AD39" s="168">
        <v>141.69280000000001</v>
      </c>
      <c r="AE39" s="167"/>
      <c r="AF39" s="168">
        <v>143.0455</v>
      </c>
    </row>
    <row r="40" spans="1:32" ht="18" customHeight="1" x14ac:dyDescent="0.3">
      <c r="A40" s="164" t="s">
        <v>64</v>
      </c>
      <c r="B40" s="164" t="s">
        <v>841</v>
      </c>
      <c r="C40" s="168">
        <v>496.71420000000001</v>
      </c>
      <c r="D40" s="168">
        <v>508.89479999999998</v>
      </c>
      <c r="E40" s="168">
        <v>511.74549999999999</v>
      </c>
      <c r="F40" s="168">
        <v>514.49980000000005</v>
      </c>
      <c r="G40" s="168">
        <v>515.89070000000004</v>
      </c>
      <c r="H40" s="168">
        <v>514.1617</v>
      </c>
      <c r="I40" s="167"/>
      <c r="J40" s="168">
        <v>507.78879999999998</v>
      </c>
      <c r="K40" s="168">
        <v>502.05290000000002</v>
      </c>
      <c r="L40" s="168">
        <v>483.99509999999998</v>
      </c>
      <c r="M40" s="168">
        <v>508.59160000000003</v>
      </c>
      <c r="N40" s="168">
        <v>492.85270000000003</v>
      </c>
      <c r="O40" s="168">
        <v>221.7527</v>
      </c>
      <c r="P40" s="168">
        <v>225.90020000000001</v>
      </c>
      <c r="Q40" s="168">
        <v>224.97710000000001</v>
      </c>
      <c r="R40" s="168">
        <v>223.72989999999999</v>
      </c>
      <c r="S40" s="168">
        <v>219.12139999999999</v>
      </c>
      <c r="T40" s="168">
        <v>221.9178</v>
      </c>
      <c r="U40" s="168">
        <v>223.9</v>
      </c>
      <c r="V40" s="167"/>
      <c r="W40" s="168">
        <v>224.7</v>
      </c>
      <c r="X40" s="168">
        <v>142.23769999999999</v>
      </c>
      <c r="Y40" s="168">
        <v>139.9992</v>
      </c>
      <c r="Z40" s="168">
        <v>137.53700000000001</v>
      </c>
      <c r="AA40" s="168">
        <v>139.0043</v>
      </c>
      <c r="AB40" s="168">
        <v>136.28880000000001</v>
      </c>
      <c r="AC40" s="167"/>
      <c r="AD40" s="168">
        <v>141.76589999999999</v>
      </c>
      <c r="AE40" s="167"/>
      <c r="AF40" s="168">
        <v>142.14689999999999</v>
      </c>
    </row>
    <row r="41" spans="1:32" ht="18" customHeight="1" x14ac:dyDescent="0.3">
      <c r="A41" s="164" t="s">
        <v>64</v>
      </c>
      <c r="B41" s="164" t="s">
        <v>842</v>
      </c>
      <c r="C41" s="170">
        <v>496.55689999999998</v>
      </c>
      <c r="D41" s="170">
        <v>508.78980000000001</v>
      </c>
      <c r="E41" s="169"/>
      <c r="F41" s="170">
        <v>514.59730000000002</v>
      </c>
      <c r="G41" s="170">
        <v>515.76700000000005</v>
      </c>
      <c r="H41" s="170">
        <v>514.17880000000002</v>
      </c>
      <c r="I41" s="169"/>
      <c r="J41" s="170">
        <v>507.286</v>
      </c>
      <c r="K41" s="170">
        <v>501.601</v>
      </c>
      <c r="L41" s="170">
        <v>482.91750000000002</v>
      </c>
      <c r="M41" s="170">
        <v>508.27420000000001</v>
      </c>
      <c r="N41" s="170">
        <v>492.6</v>
      </c>
      <c r="O41" s="170">
        <v>222.24080000000001</v>
      </c>
      <c r="P41" s="170">
        <v>225.40710000000001</v>
      </c>
      <c r="Q41" s="170">
        <v>224.5419</v>
      </c>
      <c r="R41" s="170">
        <v>223.0213</v>
      </c>
      <c r="S41" s="170">
        <v>219.0993</v>
      </c>
      <c r="T41" s="170">
        <v>221.82679999999999</v>
      </c>
      <c r="U41" s="170">
        <v>223.9</v>
      </c>
      <c r="V41" s="169"/>
      <c r="W41" s="170">
        <v>224.8</v>
      </c>
      <c r="X41" s="169"/>
      <c r="Y41" s="170">
        <v>140.1611</v>
      </c>
      <c r="Z41" s="170">
        <v>137.50470000000001</v>
      </c>
      <c r="AA41" s="170">
        <v>139.40190000000001</v>
      </c>
      <c r="AB41" s="170">
        <v>136.19220000000001</v>
      </c>
      <c r="AC41" s="169"/>
      <c r="AD41" s="170">
        <v>141.60489999999999</v>
      </c>
      <c r="AE41" s="169"/>
      <c r="AF41" s="170">
        <v>142.16730000000001</v>
      </c>
    </row>
    <row r="42" spans="1:32" ht="18" customHeight="1" x14ac:dyDescent="0.3">
      <c r="A42" s="164" t="s">
        <v>64</v>
      </c>
      <c r="B42" s="164" t="s">
        <v>843</v>
      </c>
      <c r="C42" s="166">
        <v>497.08150000000001</v>
      </c>
      <c r="D42" s="166">
        <v>510.05020000000002</v>
      </c>
      <c r="E42" s="166">
        <v>517.10249999999996</v>
      </c>
      <c r="F42" s="166">
        <v>516.13300000000004</v>
      </c>
      <c r="G42" s="166">
        <v>516.33320000000003</v>
      </c>
      <c r="H42" s="166">
        <v>513.37429999999995</v>
      </c>
      <c r="I42" s="166">
        <v>512.53060000000005</v>
      </c>
      <c r="J42" s="166">
        <v>507.31279999999998</v>
      </c>
      <c r="K42" s="166">
        <v>500.11689999999999</v>
      </c>
      <c r="L42" s="166">
        <v>481.68880000000001</v>
      </c>
      <c r="M42" s="166">
        <v>505.90190000000001</v>
      </c>
      <c r="N42" s="166">
        <v>491.52679999999998</v>
      </c>
      <c r="O42" s="166">
        <v>222.8854</v>
      </c>
      <c r="P42" s="166">
        <v>227.74189999999999</v>
      </c>
      <c r="Q42" s="166">
        <v>225.98949999999999</v>
      </c>
      <c r="R42" s="166">
        <v>223.52699999999999</v>
      </c>
      <c r="S42" s="166">
        <v>219.845</v>
      </c>
      <c r="T42" s="166">
        <v>221.55789999999999</v>
      </c>
      <c r="U42" s="166">
        <v>223.9</v>
      </c>
      <c r="V42" s="165"/>
      <c r="W42" s="166">
        <v>224.6</v>
      </c>
      <c r="X42" s="165"/>
      <c r="Y42" s="166">
        <v>140.4734</v>
      </c>
      <c r="Z42" s="166">
        <v>137.20939999999999</v>
      </c>
      <c r="AA42" s="166">
        <v>139.40559999999999</v>
      </c>
      <c r="AB42" s="166">
        <v>136.08179999999999</v>
      </c>
      <c r="AC42" s="165"/>
      <c r="AD42" s="166">
        <v>141.86840000000001</v>
      </c>
      <c r="AE42" s="165"/>
      <c r="AF42" s="166">
        <v>142.12649999999999</v>
      </c>
    </row>
    <row r="43" spans="1:32" ht="18" customHeight="1" x14ac:dyDescent="0.3">
      <c r="A43" s="164" t="s">
        <v>64</v>
      </c>
      <c r="B43" s="164" t="s">
        <v>844</v>
      </c>
      <c r="C43" s="168">
        <v>498.9699</v>
      </c>
      <c r="D43" s="168">
        <v>512.41359999999997</v>
      </c>
      <c r="E43" s="168">
        <v>514.16139999999996</v>
      </c>
      <c r="F43" s="168">
        <v>515.27279999999996</v>
      </c>
      <c r="G43" s="168">
        <v>515.74649999999997</v>
      </c>
      <c r="H43" s="168">
        <v>513.27329999999995</v>
      </c>
      <c r="I43" s="168">
        <v>507.37099999999998</v>
      </c>
      <c r="J43" s="168">
        <v>502.72730000000001</v>
      </c>
      <c r="K43" s="168">
        <v>493.86900000000003</v>
      </c>
      <c r="L43" s="168">
        <v>474.89830000000001</v>
      </c>
      <c r="M43" s="168">
        <v>501.28429999999997</v>
      </c>
      <c r="N43" s="168">
        <v>486.17</v>
      </c>
      <c r="O43" s="168">
        <v>223.04689999999999</v>
      </c>
      <c r="P43" s="168">
        <v>228.64240000000001</v>
      </c>
      <c r="Q43" s="168">
        <v>226.82509999999999</v>
      </c>
      <c r="R43" s="168">
        <v>223.91480000000001</v>
      </c>
      <c r="S43" s="168">
        <v>219.9409</v>
      </c>
      <c r="T43" s="168">
        <v>220.54580000000001</v>
      </c>
      <c r="U43" s="168">
        <v>221.3</v>
      </c>
      <c r="V43" s="167"/>
      <c r="W43" s="168">
        <v>221.9</v>
      </c>
      <c r="X43" s="168">
        <v>141.4444</v>
      </c>
      <c r="Y43" s="168">
        <v>140.5849</v>
      </c>
      <c r="Z43" s="168">
        <v>136.7353</v>
      </c>
      <c r="AA43" s="168">
        <v>138.53710000000001</v>
      </c>
      <c r="AB43" s="168">
        <v>135.24</v>
      </c>
      <c r="AC43" s="167"/>
      <c r="AD43" s="168">
        <v>142.01480000000001</v>
      </c>
      <c r="AE43" s="167"/>
      <c r="AF43" s="168">
        <v>141.28919999999999</v>
      </c>
    </row>
    <row r="44" spans="1:32" ht="18" customHeight="1" x14ac:dyDescent="0.3">
      <c r="A44" s="164" t="s">
        <v>64</v>
      </c>
      <c r="B44" s="164" t="s">
        <v>845</v>
      </c>
      <c r="C44" s="168">
        <v>498.8125</v>
      </c>
      <c r="D44" s="168">
        <v>511.52080000000001</v>
      </c>
      <c r="E44" s="168">
        <v>516.84</v>
      </c>
      <c r="F44" s="168">
        <v>513.42290000000003</v>
      </c>
      <c r="G44" s="168">
        <v>513.6173</v>
      </c>
      <c r="H44" s="168">
        <v>510.46440000000001</v>
      </c>
      <c r="I44" s="168">
        <v>501.93579999999997</v>
      </c>
      <c r="J44" s="168">
        <v>498.9932</v>
      </c>
      <c r="K44" s="168">
        <v>489.2921</v>
      </c>
      <c r="L44" s="168">
        <v>471.10840000000002</v>
      </c>
      <c r="M44" s="168">
        <v>497.08589999999998</v>
      </c>
      <c r="N44" s="168">
        <v>480.74579999999997</v>
      </c>
      <c r="O44" s="168">
        <v>222.59989999999999</v>
      </c>
      <c r="P44" s="168">
        <v>227.8348</v>
      </c>
      <c r="Q44" s="168">
        <v>226.30600000000001</v>
      </c>
      <c r="R44" s="168">
        <v>222.92140000000001</v>
      </c>
      <c r="S44" s="168">
        <v>219.1953</v>
      </c>
      <c r="T44" s="168">
        <v>219.92740000000001</v>
      </c>
      <c r="U44" s="168">
        <v>219.4</v>
      </c>
      <c r="V44" s="167"/>
      <c r="W44" s="168">
        <v>220</v>
      </c>
      <c r="X44" s="168">
        <v>140.6337</v>
      </c>
      <c r="Y44" s="168">
        <v>139.43559999999999</v>
      </c>
      <c r="Z44" s="168">
        <v>136.27080000000001</v>
      </c>
      <c r="AA44" s="168">
        <v>138.8203</v>
      </c>
      <c r="AB44" s="168">
        <v>134.75700000000001</v>
      </c>
      <c r="AC44" s="167"/>
      <c r="AD44" s="168">
        <v>140.63890000000001</v>
      </c>
      <c r="AE44" s="167"/>
      <c r="AF44" s="168">
        <v>140.5335</v>
      </c>
    </row>
    <row r="45" spans="1:32" ht="18" customHeight="1" x14ac:dyDescent="0.3">
      <c r="A45" s="164" t="s">
        <v>64</v>
      </c>
      <c r="B45" s="164" t="s">
        <v>846</v>
      </c>
      <c r="C45" s="168">
        <v>498.3929</v>
      </c>
      <c r="D45" s="168">
        <v>509.57760000000002</v>
      </c>
      <c r="E45" s="167"/>
      <c r="F45" s="168">
        <v>510.96199999999999</v>
      </c>
      <c r="G45" s="168">
        <v>511.38060000000002</v>
      </c>
      <c r="H45" s="168">
        <v>509.04050000000001</v>
      </c>
      <c r="I45" s="168">
        <v>503.28719999999998</v>
      </c>
      <c r="J45" s="168">
        <v>499.09719999999999</v>
      </c>
      <c r="K45" s="168">
        <v>492.2235</v>
      </c>
      <c r="L45" s="168">
        <v>478.13670000000002</v>
      </c>
      <c r="M45" s="168">
        <v>500.17110000000002</v>
      </c>
      <c r="N45" s="168">
        <v>484.0256</v>
      </c>
      <c r="O45" s="168">
        <v>222.1968</v>
      </c>
      <c r="P45" s="168">
        <v>226.67869999999999</v>
      </c>
      <c r="Q45" s="168">
        <v>225.774</v>
      </c>
      <c r="R45" s="168">
        <v>221.7071</v>
      </c>
      <c r="S45" s="168">
        <v>217.18719999999999</v>
      </c>
      <c r="T45" s="168">
        <v>220.67760000000001</v>
      </c>
      <c r="U45" s="168">
        <v>220.7</v>
      </c>
      <c r="V45" s="167"/>
      <c r="W45" s="168">
        <v>221.6</v>
      </c>
      <c r="X45" s="168">
        <v>139.93690000000001</v>
      </c>
      <c r="Y45" s="168">
        <v>140.34440000000001</v>
      </c>
      <c r="Z45" s="168">
        <v>136.37809999999999</v>
      </c>
      <c r="AA45" s="168">
        <v>138.3193</v>
      </c>
      <c r="AB45" s="168">
        <v>135.102</v>
      </c>
      <c r="AC45" s="167"/>
      <c r="AD45" s="168">
        <v>141.57570000000001</v>
      </c>
      <c r="AE45" s="167"/>
      <c r="AF45" s="168">
        <v>140.1455</v>
      </c>
    </row>
    <row r="46" spans="1:32" ht="18" customHeight="1" x14ac:dyDescent="0.3">
      <c r="A46" s="164" t="s">
        <v>64</v>
      </c>
      <c r="B46" s="164" t="s">
        <v>847</v>
      </c>
      <c r="C46" s="168">
        <v>496.66180000000003</v>
      </c>
      <c r="D46" s="168">
        <v>504.32589999999999</v>
      </c>
      <c r="E46" s="168">
        <v>511.58800000000002</v>
      </c>
      <c r="F46" s="168">
        <v>510.28739999999999</v>
      </c>
      <c r="G46" s="168">
        <v>511.27499999999998</v>
      </c>
      <c r="H46" s="168">
        <v>509.63459999999998</v>
      </c>
      <c r="I46" s="167"/>
      <c r="J46" s="168">
        <v>499.6</v>
      </c>
      <c r="K46" s="168">
        <v>493.14760000000001</v>
      </c>
      <c r="L46" s="168">
        <v>479.9828</v>
      </c>
      <c r="M46" s="168">
        <v>500.71530000000001</v>
      </c>
      <c r="N46" s="168">
        <v>486.38529999999997</v>
      </c>
      <c r="O46" s="168">
        <v>221.07040000000001</v>
      </c>
      <c r="P46" s="168">
        <v>224.2029</v>
      </c>
      <c r="Q46" s="168">
        <v>223.82409999999999</v>
      </c>
      <c r="R46" s="168">
        <v>221.8545</v>
      </c>
      <c r="S46" s="168">
        <v>217.6523</v>
      </c>
      <c r="T46" s="168">
        <v>220.97399999999999</v>
      </c>
      <c r="U46" s="168">
        <v>221.3</v>
      </c>
      <c r="V46" s="167"/>
      <c r="W46" s="168">
        <v>222.1</v>
      </c>
      <c r="X46" s="168">
        <v>139.11580000000001</v>
      </c>
      <c r="Y46" s="168">
        <v>140.7955</v>
      </c>
      <c r="Z46" s="168">
        <v>136.49019999999999</v>
      </c>
      <c r="AA46" s="168">
        <v>138.17760000000001</v>
      </c>
      <c r="AB46" s="168">
        <v>135.12960000000001</v>
      </c>
      <c r="AC46" s="167"/>
      <c r="AD46" s="168">
        <v>142.07329999999999</v>
      </c>
      <c r="AE46" s="167"/>
      <c r="AF46" s="168">
        <v>138.96100000000001</v>
      </c>
    </row>
    <row r="47" spans="1:32" ht="18" customHeight="1" x14ac:dyDescent="0.3">
      <c r="A47" s="164" t="s">
        <v>64</v>
      </c>
      <c r="B47" s="164" t="s">
        <v>848</v>
      </c>
      <c r="C47" s="168">
        <v>495.40280000000001</v>
      </c>
      <c r="D47" s="168">
        <v>500.5446</v>
      </c>
      <c r="E47" s="168">
        <v>501.24180000000001</v>
      </c>
      <c r="F47" s="168">
        <v>509.6782</v>
      </c>
      <c r="G47" s="168">
        <v>510.4479</v>
      </c>
      <c r="H47" s="168">
        <v>508.49930000000001</v>
      </c>
      <c r="I47" s="167"/>
      <c r="J47" s="168">
        <v>499.81139999999999</v>
      </c>
      <c r="K47" s="168">
        <v>494.4837</v>
      </c>
      <c r="L47" s="168">
        <v>480.6225</v>
      </c>
      <c r="M47" s="168">
        <v>501.34</v>
      </c>
      <c r="N47" s="168">
        <v>486.96249999999998</v>
      </c>
      <c r="O47" s="168">
        <v>220.11359999999999</v>
      </c>
      <c r="P47" s="168">
        <v>222.45429999999999</v>
      </c>
      <c r="Q47" s="168">
        <v>222.8717</v>
      </c>
      <c r="R47" s="168">
        <v>221.79320000000001</v>
      </c>
      <c r="S47" s="168">
        <v>217.83680000000001</v>
      </c>
      <c r="T47" s="168">
        <v>221.1207</v>
      </c>
      <c r="U47" s="168">
        <v>222</v>
      </c>
      <c r="V47" s="167"/>
      <c r="W47" s="168">
        <v>222.6</v>
      </c>
      <c r="X47" s="168">
        <v>139.0659</v>
      </c>
      <c r="Y47" s="168">
        <v>141.52979999999999</v>
      </c>
      <c r="Z47" s="168">
        <v>136.75620000000001</v>
      </c>
      <c r="AA47" s="168">
        <v>138.2552</v>
      </c>
      <c r="AB47" s="168">
        <v>135.26759999999999</v>
      </c>
      <c r="AC47" s="167"/>
      <c r="AD47" s="168">
        <v>142.65880000000001</v>
      </c>
      <c r="AE47" s="167"/>
      <c r="AF47" s="168">
        <v>139.0018</v>
      </c>
    </row>
    <row r="48" spans="1:32" ht="18" customHeight="1" x14ac:dyDescent="0.3">
      <c r="A48" s="164" t="s">
        <v>64</v>
      </c>
      <c r="B48" s="164" t="s">
        <v>849</v>
      </c>
      <c r="C48" s="168">
        <v>494.72089999999997</v>
      </c>
      <c r="D48" s="168">
        <v>497.23599999999999</v>
      </c>
      <c r="E48" s="168">
        <v>497.72300000000001</v>
      </c>
      <c r="F48" s="168">
        <v>507.95979999999997</v>
      </c>
      <c r="G48" s="168">
        <v>509.37630000000001</v>
      </c>
      <c r="H48" s="168">
        <v>507.98099999999999</v>
      </c>
      <c r="I48" s="167"/>
      <c r="J48" s="168">
        <v>498.58260000000001</v>
      </c>
      <c r="K48" s="168">
        <v>494.17610000000002</v>
      </c>
      <c r="L48" s="168">
        <v>479.86130000000003</v>
      </c>
      <c r="M48" s="168">
        <v>502.24259999999998</v>
      </c>
      <c r="N48" s="168">
        <v>487.7011</v>
      </c>
      <c r="O48" s="168">
        <v>219.9068</v>
      </c>
      <c r="P48" s="168">
        <v>220.9699</v>
      </c>
      <c r="Q48" s="168">
        <v>222.5044</v>
      </c>
      <c r="R48" s="168">
        <v>221.41419999999999</v>
      </c>
      <c r="S48" s="168">
        <v>217.51939999999999</v>
      </c>
      <c r="T48" s="168">
        <v>220.8854</v>
      </c>
      <c r="U48" s="168">
        <v>222.1</v>
      </c>
      <c r="V48" s="167"/>
      <c r="W48" s="168">
        <v>222.9</v>
      </c>
      <c r="X48" s="168">
        <v>140.02189999999999</v>
      </c>
      <c r="Y48" s="168">
        <v>142.01910000000001</v>
      </c>
      <c r="Z48" s="168">
        <v>136.39359999999999</v>
      </c>
      <c r="AA48" s="168">
        <v>138.453</v>
      </c>
      <c r="AB48" s="168">
        <v>134.75700000000001</v>
      </c>
      <c r="AC48" s="167"/>
      <c r="AD48" s="168">
        <v>142.84909999999999</v>
      </c>
      <c r="AE48" s="167"/>
      <c r="AF48" s="168">
        <v>140.1251</v>
      </c>
    </row>
    <row r="49" spans="1:32" ht="18" customHeight="1" x14ac:dyDescent="0.3">
      <c r="A49" s="164" t="s">
        <v>64</v>
      </c>
      <c r="B49" s="164" t="s">
        <v>850</v>
      </c>
      <c r="C49" s="170">
        <v>504.42540000000002</v>
      </c>
      <c r="D49" s="170">
        <v>507.26679999999999</v>
      </c>
      <c r="E49" s="170">
        <v>508.80450000000002</v>
      </c>
      <c r="F49" s="170">
        <v>510.7054</v>
      </c>
      <c r="G49" s="170">
        <v>511.60520000000002</v>
      </c>
      <c r="H49" s="170">
        <v>509.48570000000001</v>
      </c>
      <c r="I49" s="169"/>
      <c r="J49" s="170">
        <v>499.54469999999998</v>
      </c>
      <c r="K49" s="170">
        <v>493.83210000000003</v>
      </c>
      <c r="L49" s="170">
        <v>480.85149999999999</v>
      </c>
      <c r="M49" s="170">
        <v>500.46269999999998</v>
      </c>
      <c r="N49" s="170">
        <v>486.91449999999998</v>
      </c>
      <c r="O49" s="170">
        <v>224.00210000000001</v>
      </c>
      <c r="P49" s="170">
        <v>225.23339999999999</v>
      </c>
      <c r="Q49" s="170">
        <v>225.36969999999999</v>
      </c>
      <c r="R49" s="170">
        <v>222.2184</v>
      </c>
      <c r="S49" s="170">
        <v>218.3758</v>
      </c>
      <c r="T49" s="170">
        <v>221.0129</v>
      </c>
      <c r="U49" s="170">
        <v>222</v>
      </c>
      <c r="V49" s="169"/>
      <c r="W49" s="170">
        <v>223</v>
      </c>
      <c r="X49" s="169"/>
      <c r="Y49" s="170">
        <v>142.17250000000001</v>
      </c>
      <c r="Z49" s="170">
        <v>136.76079999999999</v>
      </c>
      <c r="AA49" s="170">
        <v>138.37</v>
      </c>
      <c r="AB49" s="170">
        <v>134.92259999999999</v>
      </c>
      <c r="AC49" s="169"/>
      <c r="AD49" s="170">
        <v>142.96619999999999</v>
      </c>
      <c r="AE49" s="169"/>
      <c r="AF49" s="170">
        <v>140.16589999999999</v>
      </c>
    </row>
    <row r="50" spans="1:32" ht="18" customHeight="1" x14ac:dyDescent="0.3">
      <c r="A50" s="164" t="s">
        <v>64</v>
      </c>
      <c r="B50" s="164" t="s">
        <v>851</v>
      </c>
      <c r="C50" s="166">
        <v>503.2713</v>
      </c>
      <c r="D50" s="166">
        <v>503.22300000000001</v>
      </c>
      <c r="E50" s="166">
        <v>506.86130000000003</v>
      </c>
      <c r="F50" s="166">
        <v>508.76670000000001</v>
      </c>
      <c r="G50" s="166">
        <v>509.68959999999998</v>
      </c>
      <c r="H50" s="166">
        <v>507.85140000000001</v>
      </c>
      <c r="I50" s="165"/>
      <c r="J50" s="166">
        <v>498.4325</v>
      </c>
      <c r="K50" s="166">
        <v>493.44420000000002</v>
      </c>
      <c r="L50" s="166">
        <v>479.32889999999998</v>
      </c>
      <c r="M50" s="166">
        <v>500.34589999999997</v>
      </c>
      <c r="N50" s="166">
        <v>486.11070000000001</v>
      </c>
      <c r="O50" s="166">
        <v>223.93</v>
      </c>
      <c r="P50" s="166">
        <v>224.2978</v>
      </c>
      <c r="Q50" s="166">
        <v>224.95699999999999</v>
      </c>
      <c r="R50" s="166">
        <v>221.6609</v>
      </c>
      <c r="S50" s="166">
        <v>218.03620000000001</v>
      </c>
      <c r="T50" s="166">
        <v>220.70429999999999</v>
      </c>
      <c r="U50" s="166">
        <v>221.3</v>
      </c>
      <c r="V50" s="165"/>
      <c r="W50" s="166">
        <v>222.4</v>
      </c>
      <c r="X50" s="165"/>
      <c r="Y50" s="166">
        <v>141.06030000000001</v>
      </c>
      <c r="Z50" s="166">
        <v>136.33000000000001</v>
      </c>
      <c r="AA50" s="166">
        <v>138.06489999999999</v>
      </c>
      <c r="AB50" s="166">
        <v>134.53620000000001</v>
      </c>
      <c r="AC50" s="165"/>
      <c r="AD50" s="166">
        <v>142.07329999999999</v>
      </c>
      <c r="AE50" s="165"/>
      <c r="AF50" s="166">
        <v>139.77789999999999</v>
      </c>
    </row>
    <row r="51" spans="1:32" ht="18" customHeight="1" x14ac:dyDescent="0.3">
      <c r="A51" s="164" t="s">
        <v>64</v>
      </c>
      <c r="B51" s="164" t="s">
        <v>852</v>
      </c>
      <c r="C51" s="168">
        <v>503.9008</v>
      </c>
      <c r="D51" s="168">
        <v>504.43079999999998</v>
      </c>
      <c r="E51" s="168">
        <v>505.70580000000001</v>
      </c>
      <c r="F51" s="168">
        <v>510.10980000000001</v>
      </c>
      <c r="G51" s="168">
        <v>511.2722</v>
      </c>
      <c r="H51" s="168">
        <v>509.33339999999998</v>
      </c>
      <c r="I51" s="167"/>
      <c r="J51" s="168">
        <v>500.06420000000003</v>
      </c>
      <c r="K51" s="168">
        <v>493.00069999999999</v>
      </c>
      <c r="L51" s="168">
        <v>479.46</v>
      </c>
      <c r="M51" s="168">
        <v>501.71899999999999</v>
      </c>
      <c r="N51" s="168">
        <v>485.95159999999998</v>
      </c>
      <c r="O51" s="168">
        <v>224.52209999999999</v>
      </c>
      <c r="P51" s="168">
        <v>224.28870000000001</v>
      </c>
      <c r="Q51" s="168">
        <v>225.49719999999999</v>
      </c>
      <c r="R51" s="168">
        <v>221.86930000000001</v>
      </c>
      <c r="S51" s="168">
        <v>218.34630000000001</v>
      </c>
      <c r="T51" s="168">
        <v>220.76070000000001</v>
      </c>
      <c r="U51" s="168">
        <v>221.3</v>
      </c>
      <c r="V51" s="167"/>
      <c r="W51" s="168">
        <v>222.5</v>
      </c>
      <c r="X51" s="168">
        <v>140.09559999999999</v>
      </c>
      <c r="Y51" s="168">
        <v>141.08510000000001</v>
      </c>
      <c r="Z51" s="168">
        <v>136.45169999999999</v>
      </c>
      <c r="AA51" s="168">
        <v>138.24860000000001</v>
      </c>
      <c r="AB51" s="168">
        <v>134.89500000000001</v>
      </c>
      <c r="AC51" s="167"/>
      <c r="AD51" s="168">
        <v>142.2636</v>
      </c>
      <c r="AE51" s="167"/>
      <c r="AF51" s="168">
        <v>140.554</v>
      </c>
    </row>
    <row r="52" spans="1:32" ht="18" customHeight="1" x14ac:dyDescent="0.3">
      <c r="A52" s="164" t="s">
        <v>64</v>
      </c>
      <c r="B52" s="164" t="s">
        <v>853</v>
      </c>
      <c r="C52" s="168">
        <v>506.57619999999997</v>
      </c>
      <c r="D52" s="168">
        <v>505.06110000000001</v>
      </c>
      <c r="E52" s="168">
        <v>509.74979999999999</v>
      </c>
      <c r="F52" s="168">
        <v>510.73719999999997</v>
      </c>
      <c r="G52" s="168">
        <v>512.02419999999995</v>
      </c>
      <c r="H52" s="168">
        <v>509.0849</v>
      </c>
      <c r="I52" s="167"/>
      <c r="J52" s="168">
        <v>500.51900000000001</v>
      </c>
      <c r="K52" s="168">
        <v>493.8211</v>
      </c>
      <c r="L52" s="168">
        <v>480.3766</v>
      </c>
      <c r="M52" s="168">
        <v>501.18340000000001</v>
      </c>
      <c r="N52" s="168">
        <v>486.5222</v>
      </c>
      <c r="O52" s="168">
        <v>224.84100000000001</v>
      </c>
      <c r="P52" s="168">
        <v>225.25149999999999</v>
      </c>
      <c r="Q52" s="168">
        <v>225.12889999999999</v>
      </c>
      <c r="R52" s="168">
        <v>222.24549999999999</v>
      </c>
      <c r="S52" s="168">
        <v>218.7302</v>
      </c>
      <c r="T52" s="168">
        <v>220.6585</v>
      </c>
      <c r="U52" s="168">
        <v>222</v>
      </c>
      <c r="V52" s="167"/>
      <c r="W52" s="168">
        <v>223.2</v>
      </c>
      <c r="X52" s="167"/>
      <c r="Y52" s="168">
        <v>140.98269999999999</v>
      </c>
      <c r="Z52" s="168">
        <v>136.6491</v>
      </c>
      <c r="AA52" s="168">
        <v>138.31129999999999</v>
      </c>
      <c r="AB52" s="168">
        <v>134.7432</v>
      </c>
      <c r="AC52" s="167"/>
      <c r="AD52" s="168">
        <v>142.33680000000001</v>
      </c>
      <c r="AE52" s="167"/>
      <c r="AF52" s="168">
        <v>140.554</v>
      </c>
    </row>
    <row r="53" spans="1:32" ht="18" customHeight="1" x14ac:dyDescent="0.3">
      <c r="A53" s="164" t="s">
        <v>64</v>
      </c>
      <c r="B53" s="164" t="s">
        <v>854</v>
      </c>
      <c r="C53" s="168">
        <v>505.94659999999999</v>
      </c>
      <c r="D53" s="168">
        <v>510.62799999999999</v>
      </c>
      <c r="E53" s="168">
        <v>512.42830000000004</v>
      </c>
      <c r="F53" s="168">
        <v>511.43740000000003</v>
      </c>
      <c r="G53" s="168">
        <v>512.23239999999998</v>
      </c>
      <c r="H53" s="168">
        <v>509.38589999999999</v>
      </c>
      <c r="I53" s="167"/>
      <c r="J53" s="168">
        <v>500.17309999999998</v>
      </c>
      <c r="K53" s="168">
        <v>492.16180000000003</v>
      </c>
      <c r="L53" s="168">
        <v>478.55059999999997</v>
      </c>
      <c r="M53" s="168">
        <v>500.2783</v>
      </c>
      <c r="N53" s="168">
        <v>485.584</v>
      </c>
      <c r="O53" s="168">
        <v>225.29910000000001</v>
      </c>
      <c r="P53" s="168">
        <v>226.88550000000001</v>
      </c>
      <c r="Q53" s="168">
        <v>227.1061</v>
      </c>
      <c r="R53" s="168">
        <v>222.43100000000001</v>
      </c>
      <c r="S53" s="168">
        <v>218.47909999999999</v>
      </c>
      <c r="T53" s="168">
        <v>220.2568</v>
      </c>
      <c r="U53" s="168">
        <v>221.3</v>
      </c>
      <c r="V53" s="167"/>
      <c r="W53" s="168">
        <v>222.1</v>
      </c>
      <c r="X53" s="168">
        <v>141.9067</v>
      </c>
      <c r="Y53" s="168">
        <v>140.0076</v>
      </c>
      <c r="Z53" s="168">
        <v>136.68450000000001</v>
      </c>
      <c r="AA53" s="168">
        <v>138.58619999999999</v>
      </c>
      <c r="AB53" s="168">
        <v>135.11580000000001</v>
      </c>
      <c r="AC53" s="167"/>
      <c r="AD53" s="168">
        <v>141.56100000000001</v>
      </c>
      <c r="AE53" s="167"/>
      <c r="AF53" s="168">
        <v>141.35040000000001</v>
      </c>
    </row>
    <row r="54" spans="1:32" ht="18" customHeight="1" x14ac:dyDescent="0.3">
      <c r="A54" s="164" t="s">
        <v>64</v>
      </c>
      <c r="B54" s="164" t="s">
        <v>855</v>
      </c>
      <c r="C54" s="168">
        <v>506.73349999999999</v>
      </c>
      <c r="D54" s="168">
        <v>513.56889999999999</v>
      </c>
      <c r="E54" s="168">
        <v>516.26220000000001</v>
      </c>
      <c r="F54" s="168">
        <v>513.65120000000002</v>
      </c>
      <c r="G54" s="168">
        <v>514.29949999999997</v>
      </c>
      <c r="H54" s="168">
        <v>510.8064</v>
      </c>
      <c r="I54" s="167"/>
      <c r="J54" s="168">
        <v>501.42430000000002</v>
      </c>
      <c r="K54" s="168">
        <v>494.10950000000003</v>
      </c>
      <c r="L54" s="168">
        <v>480.40859999999998</v>
      </c>
      <c r="M54" s="168">
        <v>501.73110000000003</v>
      </c>
      <c r="N54" s="168">
        <v>487.78699999999998</v>
      </c>
      <c r="O54" s="168">
        <v>225.8801</v>
      </c>
      <c r="P54" s="168">
        <v>228.41980000000001</v>
      </c>
      <c r="Q54" s="168">
        <v>227.8837</v>
      </c>
      <c r="R54" s="168">
        <v>223.4194</v>
      </c>
      <c r="S54" s="168">
        <v>219.35769999999999</v>
      </c>
      <c r="T54" s="168">
        <v>221.18799999999999</v>
      </c>
      <c r="U54" s="168">
        <v>222</v>
      </c>
      <c r="V54" s="167"/>
      <c r="W54" s="168">
        <v>223.7</v>
      </c>
      <c r="X54" s="168">
        <v>141.89179999999999</v>
      </c>
      <c r="Y54" s="168">
        <v>141.4014</v>
      </c>
      <c r="Z54" s="168">
        <v>137.01689999999999</v>
      </c>
      <c r="AA54" s="168">
        <v>138.9271</v>
      </c>
      <c r="AB54" s="168">
        <v>135.40559999999999</v>
      </c>
      <c r="AC54" s="167"/>
      <c r="AD54" s="168">
        <v>142.79060000000001</v>
      </c>
      <c r="AE54" s="167"/>
      <c r="AF54" s="168">
        <v>142.14689999999999</v>
      </c>
    </row>
    <row r="55" spans="1:32" ht="18" customHeight="1" x14ac:dyDescent="0.3">
      <c r="A55" s="164" t="s">
        <v>64</v>
      </c>
      <c r="B55" s="164" t="s">
        <v>856</v>
      </c>
      <c r="C55" s="168">
        <v>503.95330000000001</v>
      </c>
      <c r="D55" s="168">
        <v>502.48770000000002</v>
      </c>
      <c r="E55" s="168">
        <v>499.87619999999998</v>
      </c>
      <c r="F55" s="168">
        <v>511.41160000000002</v>
      </c>
      <c r="G55" s="168">
        <v>512.44039999999995</v>
      </c>
      <c r="H55" s="168">
        <v>510.70710000000003</v>
      </c>
      <c r="I55" s="167"/>
      <c r="J55" s="168">
        <v>501.1103</v>
      </c>
      <c r="K55" s="168">
        <v>494.24979999999999</v>
      </c>
      <c r="L55" s="168">
        <v>480.61840000000001</v>
      </c>
      <c r="M55" s="168">
        <v>501.80459999999999</v>
      </c>
      <c r="N55" s="168">
        <v>487.26639999999998</v>
      </c>
      <c r="O55" s="168">
        <v>227.35329999999999</v>
      </c>
      <c r="P55" s="168">
        <v>224.49510000000001</v>
      </c>
      <c r="Q55" s="168">
        <v>226.92339999999999</v>
      </c>
      <c r="R55" s="168">
        <v>223.1645</v>
      </c>
      <c r="S55" s="168">
        <v>219.6678</v>
      </c>
      <c r="T55" s="168">
        <v>221.22900000000001</v>
      </c>
      <c r="U55" s="168">
        <v>222.6</v>
      </c>
      <c r="V55" s="167"/>
      <c r="W55" s="168">
        <v>223.9</v>
      </c>
      <c r="X55" s="168">
        <v>141.86619999999999</v>
      </c>
      <c r="Y55" s="168">
        <v>142.01220000000001</v>
      </c>
      <c r="Z55" s="168">
        <v>137.1489</v>
      </c>
      <c r="AA55" s="168">
        <v>139.1968</v>
      </c>
      <c r="AB55" s="168">
        <v>135.6678</v>
      </c>
      <c r="AC55" s="167"/>
      <c r="AD55" s="168">
        <v>143.01009999999999</v>
      </c>
      <c r="AE55" s="167"/>
      <c r="AF55" s="168">
        <v>142.14689999999999</v>
      </c>
    </row>
    <row r="56" spans="1:32" ht="18" customHeight="1" x14ac:dyDescent="0.3">
      <c r="A56" s="164" t="s">
        <v>64</v>
      </c>
      <c r="B56" s="164" t="s">
        <v>857</v>
      </c>
      <c r="C56" s="168">
        <v>504.37299999999999</v>
      </c>
      <c r="D56" s="168">
        <v>505.0086</v>
      </c>
      <c r="E56" s="168">
        <v>500.92669999999998</v>
      </c>
      <c r="F56" s="168">
        <v>512.50279999999998</v>
      </c>
      <c r="G56" s="168">
        <v>512.56539999999995</v>
      </c>
      <c r="H56" s="168">
        <v>511.08580000000001</v>
      </c>
      <c r="I56" s="167"/>
      <c r="J56" s="168">
        <v>500.62970000000001</v>
      </c>
      <c r="K56" s="168">
        <v>493.36329999999998</v>
      </c>
      <c r="L56" s="168">
        <v>479.24400000000003</v>
      </c>
      <c r="M56" s="168">
        <v>501.36450000000002</v>
      </c>
      <c r="N56" s="168">
        <v>488.03250000000003</v>
      </c>
      <c r="O56" s="168">
        <v>228.9521</v>
      </c>
      <c r="P56" s="168">
        <v>224.98320000000001</v>
      </c>
      <c r="Q56" s="168">
        <v>227.6362</v>
      </c>
      <c r="R56" s="168">
        <v>223.6198</v>
      </c>
      <c r="S56" s="168">
        <v>220.18459999999999</v>
      </c>
      <c r="T56" s="168">
        <v>221.39</v>
      </c>
      <c r="U56" s="168">
        <v>222</v>
      </c>
      <c r="V56" s="167"/>
      <c r="W56" s="168">
        <v>223.5</v>
      </c>
      <c r="X56" s="168">
        <v>142.69749999999999</v>
      </c>
      <c r="Y56" s="168">
        <v>141.65010000000001</v>
      </c>
      <c r="Z56" s="168">
        <v>137.1345</v>
      </c>
      <c r="AA56" s="168">
        <v>139.22450000000001</v>
      </c>
      <c r="AB56" s="168">
        <v>135.50219999999999</v>
      </c>
      <c r="AC56" s="167"/>
      <c r="AD56" s="168">
        <v>142.79060000000001</v>
      </c>
      <c r="AE56" s="167"/>
      <c r="AF56" s="168">
        <v>142.535</v>
      </c>
    </row>
    <row r="57" spans="1:32" ht="18" customHeight="1" x14ac:dyDescent="0.3">
      <c r="A57" s="164" t="s">
        <v>858</v>
      </c>
      <c r="B57" s="164" t="s">
        <v>65</v>
      </c>
      <c r="C57" s="170">
        <v>502.2747</v>
      </c>
      <c r="D57" s="170">
        <v>505.90140000000002</v>
      </c>
      <c r="E57" s="170">
        <v>505.96850000000001</v>
      </c>
      <c r="F57" s="170">
        <v>513.04160000000002</v>
      </c>
      <c r="G57" s="170">
        <v>513.37339999999995</v>
      </c>
      <c r="H57" s="170">
        <v>511.05070000000001</v>
      </c>
      <c r="I57" s="169"/>
      <c r="J57" s="170">
        <v>500.52</v>
      </c>
      <c r="K57" s="170">
        <v>492.26</v>
      </c>
      <c r="L57" s="170">
        <v>477.9751</v>
      </c>
      <c r="M57" s="170">
        <v>500.6644</v>
      </c>
      <c r="N57" s="170">
        <v>485.5197</v>
      </c>
      <c r="O57" s="170">
        <v>228.1147</v>
      </c>
      <c r="P57" s="170">
        <v>224.2482</v>
      </c>
      <c r="Q57" s="170">
        <v>227.14590000000001</v>
      </c>
      <c r="R57" s="170">
        <v>224.11709999999999</v>
      </c>
      <c r="S57" s="170">
        <v>219.7859</v>
      </c>
      <c r="T57" s="170">
        <v>220.7176</v>
      </c>
      <c r="U57" s="170">
        <v>222</v>
      </c>
      <c r="V57" s="169"/>
      <c r="W57" s="170">
        <v>222.8</v>
      </c>
      <c r="X57" s="169"/>
      <c r="Y57" s="170">
        <v>140.40649999999999</v>
      </c>
      <c r="Z57" s="170">
        <v>137.24529999999999</v>
      </c>
      <c r="AA57" s="170">
        <v>138.99709999999999</v>
      </c>
      <c r="AB57" s="170">
        <v>136.0266</v>
      </c>
      <c r="AC57" s="169"/>
      <c r="AD57" s="170">
        <v>142.33680000000001</v>
      </c>
      <c r="AE57" s="169"/>
      <c r="AF57" s="170">
        <v>142.14689999999999</v>
      </c>
    </row>
    <row r="58" spans="1:32" x14ac:dyDescent="0.3">
      <c r="A58" s="243" t="s">
        <v>870</v>
      </c>
      <c r="B58" s="243"/>
      <c r="C58" s="174">
        <v>506.73349999999999</v>
      </c>
      <c r="D58" s="174">
        <v>518.29549999999995</v>
      </c>
      <c r="E58" s="174">
        <v>519.99109999999996</v>
      </c>
      <c r="F58" s="174">
        <v>517.63130000000001</v>
      </c>
      <c r="G58" s="174">
        <v>517.17679999999996</v>
      </c>
      <c r="H58" s="174">
        <v>514.68290000000002</v>
      </c>
      <c r="I58" s="174">
        <v>518.82619999999997</v>
      </c>
      <c r="J58" s="174">
        <v>509.78570000000002</v>
      </c>
      <c r="K58" s="174">
        <v>505.70249999999999</v>
      </c>
      <c r="L58" s="174">
        <v>494.08550000000002</v>
      </c>
      <c r="M58" s="174">
        <v>512.31479999999999</v>
      </c>
      <c r="N58" s="174">
        <v>498.05340000000001</v>
      </c>
      <c r="O58" s="174">
        <v>228.9521</v>
      </c>
      <c r="P58" s="174">
        <v>228.64240000000001</v>
      </c>
      <c r="Q58" s="174">
        <v>228.51490000000001</v>
      </c>
      <c r="R58" s="174">
        <v>225.66149999999999</v>
      </c>
      <c r="S58" s="174">
        <v>222.1189</v>
      </c>
      <c r="T58" s="174">
        <v>223.4187</v>
      </c>
      <c r="U58" s="174">
        <v>226.4</v>
      </c>
      <c r="V58" s="174">
        <v>0</v>
      </c>
      <c r="W58" s="174">
        <v>227.3</v>
      </c>
      <c r="X58" s="174">
        <v>143.5461</v>
      </c>
      <c r="Y58" s="174">
        <v>142.17250000000001</v>
      </c>
      <c r="Z58" s="174">
        <v>140.23490000000001</v>
      </c>
      <c r="AA58" s="174">
        <v>141.0472</v>
      </c>
      <c r="AB58" s="174">
        <v>136.86840000000001</v>
      </c>
      <c r="AC58" s="174">
        <v>0</v>
      </c>
      <c r="AD58" s="174">
        <v>143.01009999999999</v>
      </c>
      <c r="AE58" s="174">
        <v>0</v>
      </c>
      <c r="AF58" s="174">
        <v>144.0462</v>
      </c>
    </row>
    <row r="59" spans="1:32" x14ac:dyDescent="0.3">
      <c r="A59" s="243" t="s">
        <v>871</v>
      </c>
      <c r="B59" s="243"/>
      <c r="C59" s="174">
        <v>494.72089999999997</v>
      </c>
      <c r="D59" s="174">
        <v>497.23599999999999</v>
      </c>
      <c r="E59" s="174">
        <v>497.72300000000001</v>
      </c>
      <c r="F59" s="174">
        <v>505.79410000000001</v>
      </c>
      <c r="G59" s="174">
        <v>507.8186</v>
      </c>
      <c r="H59" s="174">
        <v>506.8999</v>
      </c>
      <c r="I59" s="174">
        <v>501.93579999999997</v>
      </c>
      <c r="J59" s="174">
        <v>498.4325</v>
      </c>
      <c r="K59" s="174">
        <v>489.2921</v>
      </c>
      <c r="L59" s="174">
        <v>471.10840000000002</v>
      </c>
      <c r="M59" s="174">
        <v>497.08589999999998</v>
      </c>
      <c r="N59" s="174">
        <v>480.74579999999997</v>
      </c>
      <c r="O59" s="174">
        <v>219.9068</v>
      </c>
      <c r="P59" s="174">
        <v>220.9699</v>
      </c>
      <c r="Q59" s="174">
        <v>222.5044</v>
      </c>
      <c r="R59" s="174">
        <v>220.9374</v>
      </c>
      <c r="S59" s="174">
        <v>217.18719999999999</v>
      </c>
      <c r="T59" s="174">
        <v>219.92740000000001</v>
      </c>
      <c r="U59" s="174">
        <v>219.4</v>
      </c>
      <c r="V59" s="174">
        <v>0</v>
      </c>
      <c r="W59" s="174">
        <v>220</v>
      </c>
      <c r="X59" s="174">
        <v>139.0659</v>
      </c>
      <c r="Y59" s="174">
        <v>139.0635</v>
      </c>
      <c r="Z59" s="174">
        <v>136.27080000000001</v>
      </c>
      <c r="AA59" s="174">
        <v>138.06489999999999</v>
      </c>
      <c r="AB59" s="174">
        <v>133.99799999999999</v>
      </c>
      <c r="AC59" s="174">
        <v>0</v>
      </c>
      <c r="AD59" s="174">
        <v>140.1558</v>
      </c>
      <c r="AE59" s="174">
        <v>0</v>
      </c>
      <c r="AF59" s="174">
        <v>138.96100000000001</v>
      </c>
    </row>
    <row r="60" spans="1:32" x14ac:dyDescent="0.3">
      <c r="A60" s="243" t="s">
        <v>872</v>
      </c>
      <c r="B60" s="243"/>
      <c r="C60" s="174">
        <v>499.57642499999997</v>
      </c>
      <c r="D60" s="174">
        <v>508.56992500000001</v>
      </c>
      <c r="E60" s="174">
        <v>511.43163863636357</v>
      </c>
      <c r="F60" s="174">
        <v>513.06248125000002</v>
      </c>
      <c r="G60" s="174">
        <v>513.61141250000003</v>
      </c>
      <c r="H60" s="174">
        <v>511.5109083333333</v>
      </c>
      <c r="I60" s="174">
        <v>509.93776363636357</v>
      </c>
      <c r="J60" s="174">
        <v>503.59257291666665</v>
      </c>
      <c r="K60" s="174">
        <v>497.32220833333332</v>
      </c>
      <c r="L60" s="174">
        <v>482.07133958333333</v>
      </c>
      <c r="M60" s="174">
        <v>504.53287083333333</v>
      </c>
      <c r="N60" s="174">
        <v>489.71883750000001</v>
      </c>
      <c r="O60" s="174">
        <v>223.71065208333331</v>
      </c>
      <c r="P60" s="174">
        <v>225.67627894736842</v>
      </c>
      <c r="Q60" s="174">
        <v>226.26083333333335</v>
      </c>
      <c r="R60" s="174">
        <v>223.28511041666664</v>
      </c>
      <c r="S60" s="174">
        <v>219.87942083333331</v>
      </c>
      <c r="T60" s="174">
        <v>221.42148333333333</v>
      </c>
      <c r="U60" s="174">
        <v>222.97499999999999</v>
      </c>
      <c r="V60" s="174">
        <v>0</v>
      </c>
      <c r="W60" s="174">
        <v>224.00624999999999</v>
      </c>
      <c r="X60" s="174">
        <v>142.099144</v>
      </c>
      <c r="Y60" s="174">
        <v>140.46136874999999</v>
      </c>
      <c r="Z60" s="174">
        <v>137.78187291666666</v>
      </c>
      <c r="AA60" s="174">
        <v>139.52966041666667</v>
      </c>
      <c r="AB60" s="174">
        <v>135.54245</v>
      </c>
      <c r="AC60" s="174">
        <v>0</v>
      </c>
      <c r="AD60" s="174">
        <v>141.65677083333333</v>
      </c>
      <c r="AE60" s="174">
        <v>0</v>
      </c>
      <c r="AF60" s="174">
        <v>142.29413750000001</v>
      </c>
    </row>
    <row r="61" spans="1:32" x14ac:dyDescent="0.3">
      <c r="A61" s="243" t="s">
        <v>2173</v>
      </c>
      <c r="B61" s="243"/>
      <c r="C61" s="161" t="s">
        <v>185</v>
      </c>
      <c r="D61" s="161" t="s">
        <v>185</v>
      </c>
      <c r="E61" s="161" t="s">
        <v>185</v>
      </c>
      <c r="F61" s="161" t="s">
        <v>2174</v>
      </c>
      <c r="G61" s="161" t="s">
        <v>2174</v>
      </c>
      <c r="H61" s="161" t="s">
        <v>2174</v>
      </c>
      <c r="I61" s="161" t="s">
        <v>219</v>
      </c>
      <c r="J61" s="161" t="s">
        <v>219</v>
      </c>
      <c r="K61" s="161" t="s">
        <v>219</v>
      </c>
      <c r="L61" s="161" t="s">
        <v>219</v>
      </c>
      <c r="M61" s="161" t="s">
        <v>219</v>
      </c>
      <c r="N61" s="161" t="s">
        <v>219</v>
      </c>
      <c r="O61" s="161" t="s">
        <v>185</v>
      </c>
      <c r="P61" s="161" t="s">
        <v>185</v>
      </c>
      <c r="Q61" s="161" t="s">
        <v>185</v>
      </c>
      <c r="R61" s="161" t="s">
        <v>2174</v>
      </c>
      <c r="S61" s="161" t="s">
        <v>2174</v>
      </c>
      <c r="T61" s="161" t="s">
        <v>219</v>
      </c>
      <c r="U61" s="161" t="s">
        <v>219</v>
      </c>
      <c r="V61" s="161" t="s">
        <v>219</v>
      </c>
      <c r="W61" s="161" t="s">
        <v>219</v>
      </c>
      <c r="X61" s="161" t="s">
        <v>219</v>
      </c>
      <c r="Y61" s="161" t="s">
        <v>219</v>
      </c>
      <c r="Z61" s="161" t="s">
        <v>219</v>
      </c>
      <c r="AA61" s="161" t="s">
        <v>219</v>
      </c>
      <c r="AB61" s="161" t="s">
        <v>219</v>
      </c>
      <c r="AC61" s="161" t="s">
        <v>219</v>
      </c>
      <c r="AD61" s="161" t="s">
        <v>219</v>
      </c>
      <c r="AE61" s="161" t="s">
        <v>219</v>
      </c>
      <c r="AF61" s="161" t="s">
        <v>219</v>
      </c>
    </row>
    <row r="62" spans="1:32" ht="27" customHeight="1" x14ac:dyDescent="0.3">
      <c r="A62" s="243" t="s">
        <v>3</v>
      </c>
      <c r="B62" s="243"/>
      <c r="C62" s="244" t="s">
        <v>526</v>
      </c>
      <c r="D62" s="244"/>
      <c r="E62" s="244"/>
      <c r="F62" s="244"/>
      <c r="G62" s="244"/>
      <c r="H62" s="244"/>
      <c r="I62" s="244" t="s">
        <v>177</v>
      </c>
      <c r="J62" s="244" t="s">
        <v>526</v>
      </c>
      <c r="K62" s="244" t="s">
        <v>177</v>
      </c>
      <c r="L62" s="244" t="s">
        <v>526</v>
      </c>
      <c r="M62" s="244" t="s">
        <v>323</v>
      </c>
      <c r="N62" s="244" t="s">
        <v>177</v>
      </c>
      <c r="O62" s="244" t="s">
        <v>47</v>
      </c>
      <c r="P62" s="244"/>
      <c r="Q62" s="244"/>
      <c r="R62" s="244"/>
      <c r="S62" s="244"/>
      <c r="T62" s="244" t="s">
        <v>526</v>
      </c>
      <c r="U62" s="244" t="s">
        <v>2186</v>
      </c>
      <c r="V62" s="244"/>
      <c r="W62" s="244"/>
      <c r="X62" s="244" t="s">
        <v>47</v>
      </c>
      <c r="Y62" s="244" t="s">
        <v>512</v>
      </c>
      <c r="Z62" s="244" t="s">
        <v>47</v>
      </c>
      <c r="AA62" s="244" t="s">
        <v>2187</v>
      </c>
      <c r="AB62" s="244" t="s">
        <v>595</v>
      </c>
      <c r="AC62" s="244" t="s">
        <v>47</v>
      </c>
      <c r="AD62" s="244" t="s">
        <v>84</v>
      </c>
      <c r="AE62" s="244" t="s">
        <v>47</v>
      </c>
      <c r="AF62" s="24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2257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5"/>
      <c r="B65" s="1" t="s">
        <v>2190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6"/>
      <c r="B66" s="1" t="s">
        <v>2191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5" t="s">
        <v>0</v>
      </c>
      <c r="C3" s="206"/>
      <c r="D3" s="206"/>
      <c r="E3" s="206"/>
      <c r="F3" s="206"/>
      <c r="G3" s="206"/>
    </row>
    <row r="4" spans="1:7" ht="0" hidden="1" customHeight="1" x14ac:dyDescent="0.3">
      <c r="A4" s="1"/>
      <c r="B4" s="1"/>
      <c r="C4" s="1"/>
      <c r="D4" s="1"/>
      <c r="E4" s="1"/>
      <c r="F4" s="1"/>
      <c r="G4" s="1"/>
    </row>
    <row r="5" spans="1:7" ht="30" customHeight="1" x14ac:dyDescent="0.4">
      <c r="A5" s="1"/>
      <c r="B5" s="22" t="s">
        <v>2258</v>
      </c>
      <c r="C5" s="1"/>
      <c r="D5" s="1"/>
      <c r="E5" s="1"/>
      <c r="F5" s="1"/>
      <c r="G5" s="1"/>
    </row>
    <row r="6" spans="1:7" ht="34.950000000000003" customHeight="1" x14ac:dyDescent="0.3">
      <c r="A6" s="1"/>
      <c r="B6" s="3" t="s">
        <v>3</v>
      </c>
      <c r="C6" s="3" t="s">
        <v>4</v>
      </c>
      <c r="D6" s="3" t="s">
        <v>6</v>
      </c>
      <c r="E6" s="3" t="s">
        <v>7</v>
      </c>
      <c r="F6" s="3" t="s">
        <v>8</v>
      </c>
      <c r="G6" s="3" t="s">
        <v>2259</v>
      </c>
    </row>
    <row r="7" spans="1:7" x14ac:dyDescent="0.3">
      <c r="A7" s="1"/>
      <c r="B7" s="6" t="s">
        <v>72</v>
      </c>
      <c r="C7" s="6" t="s">
        <v>2260</v>
      </c>
      <c r="D7" s="92" t="s">
        <v>2261</v>
      </c>
      <c r="E7" s="92" t="s">
        <v>2262</v>
      </c>
      <c r="F7" s="92" t="s">
        <v>2263</v>
      </c>
      <c r="G7" s="6" t="s">
        <v>2264</v>
      </c>
    </row>
    <row r="8" spans="1:7" x14ac:dyDescent="0.3">
      <c r="A8" s="1"/>
      <c r="B8" s="6" t="s">
        <v>72</v>
      </c>
      <c r="C8" s="6" t="s">
        <v>2260</v>
      </c>
      <c r="D8" s="92" t="s">
        <v>2261</v>
      </c>
      <c r="E8" s="92" t="s">
        <v>2265</v>
      </c>
      <c r="F8" s="92" t="s">
        <v>2266</v>
      </c>
      <c r="G8" s="6" t="s">
        <v>588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5" t="s">
        <v>0</v>
      </c>
      <c r="C3" s="206"/>
      <c r="D3" s="206"/>
      <c r="E3" s="206"/>
      <c r="F3" s="206"/>
      <c r="G3" s="206"/>
      <c r="H3" s="1"/>
      <c r="I3" s="1"/>
    </row>
    <row r="4" spans="1:9" ht="0" hidden="1" customHeight="1" x14ac:dyDescent="0.3">
      <c r="A4" s="1"/>
      <c r="B4" s="1"/>
      <c r="C4" s="1"/>
      <c r="D4" s="1"/>
      <c r="E4" s="1"/>
      <c r="F4" s="1"/>
      <c r="G4" s="1"/>
      <c r="H4" s="1"/>
      <c r="I4" s="1"/>
    </row>
    <row r="5" spans="1:9" ht="30" customHeight="1" x14ac:dyDescent="0.4">
      <c r="A5" s="1"/>
      <c r="B5" s="22" t="s">
        <v>2267</v>
      </c>
      <c r="C5" s="1"/>
      <c r="D5" s="1"/>
      <c r="E5" s="1"/>
      <c r="F5" s="1"/>
      <c r="G5" s="1"/>
      <c r="H5" s="1"/>
      <c r="I5" s="1"/>
    </row>
    <row r="6" spans="1:9" ht="34.950000000000003" customHeight="1" x14ac:dyDescent="0.3">
      <c r="A6" s="1"/>
      <c r="B6" s="3" t="s">
        <v>4</v>
      </c>
      <c r="C6" s="3" t="s">
        <v>2268</v>
      </c>
      <c r="D6" s="3" t="s">
        <v>2269</v>
      </c>
      <c r="E6" s="3" t="s">
        <v>7</v>
      </c>
      <c r="F6" s="3" t="s">
        <v>8</v>
      </c>
      <c r="G6" s="3" t="s">
        <v>2270</v>
      </c>
      <c r="H6" s="3" t="s">
        <v>2259</v>
      </c>
      <c r="I6" s="3" t="s">
        <v>2271</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5" t="s">
        <v>0</v>
      </c>
      <c r="C3" s="206"/>
      <c r="D3" s="206"/>
      <c r="E3" s="206"/>
      <c r="F3" s="206"/>
      <c r="G3" s="206"/>
      <c r="H3" s="1"/>
      <c r="I3" s="1"/>
    </row>
    <row r="4" spans="1:9" ht="0" hidden="1" customHeight="1" x14ac:dyDescent="0.3">
      <c r="A4" s="1"/>
      <c r="B4" s="1"/>
      <c r="C4" s="1"/>
      <c r="D4" s="1"/>
      <c r="E4" s="1"/>
      <c r="F4" s="1"/>
      <c r="G4" s="1"/>
      <c r="H4" s="1"/>
      <c r="I4" s="1"/>
    </row>
    <row r="5" spans="1:9" ht="17.399999999999999" x14ac:dyDescent="0.3">
      <c r="A5" s="1"/>
      <c r="B5" s="2" t="s">
        <v>2272</v>
      </c>
      <c r="C5" s="1"/>
      <c r="D5" s="1"/>
      <c r="E5" s="1"/>
      <c r="F5" s="1"/>
      <c r="G5" s="1"/>
      <c r="H5" s="1"/>
      <c r="I5" s="1"/>
    </row>
    <row r="6" spans="1:9" ht="30" customHeight="1" x14ac:dyDescent="0.3">
      <c r="A6" s="1"/>
      <c r="B6" s="209" t="s">
        <v>2273</v>
      </c>
      <c r="C6" s="209"/>
      <c r="D6" s="209"/>
      <c r="E6" s="209"/>
      <c r="F6" s="209"/>
      <c r="G6" s="209"/>
      <c r="H6" s="209"/>
      <c r="I6" s="209"/>
    </row>
    <row r="7" spans="1:9" ht="19.95" customHeight="1" x14ac:dyDescent="0.3">
      <c r="A7" s="1"/>
      <c r="B7" s="209" t="s">
        <v>2274</v>
      </c>
      <c r="C7" s="209" t="s">
        <v>2275</v>
      </c>
      <c r="D7" s="209"/>
      <c r="E7" s="209" t="s">
        <v>2276</v>
      </c>
      <c r="F7" s="209"/>
      <c r="G7" s="209" t="s">
        <v>2277</v>
      </c>
      <c r="H7" s="209"/>
      <c r="I7" s="209"/>
    </row>
    <row r="8" spans="1:9" ht="19.95" customHeight="1" x14ac:dyDescent="0.3">
      <c r="A8" s="1"/>
      <c r="B8" s="209"/>
      <c r="C8" s="3" t="s">
        <v>2278</v>
      </c>
      <c r="D8" s="3" t="s">
        <v>2279</v>
      </c>
      <c r="E8" s="3" t="s">
        <v>2278</v>
      </c>
      <c r="F8" s="3" t="s">
        <v>2279</v>
      </c>
      <c r="G8" s="3" t="s">
        <v>2278</v>
      </c>
      <c r="H8" s="3" t="s">
        <v>2279</v>
      </c>
      <c r="I8" s="3" t="s">
        <v>2280</v>
      </c>
    </row>
    <row r="9" spans="1:9" ht="26.4" x14ac:dyDescent="0.3">
      <c r="A9" s="1"/>
      <c r="B9" s="92" t="s">
        <v>2281</v>
      </c>
      <c r="C9" s="92" t="s">
        <v>2282</v>
      </c>
      <c r="D9" s="92" t="s">
        <v>2282</v>
      </c>
      <c r="E9" s="92" t="s">
        <v>2282</v>
      </c>
      <c r="F9" s="92" t="s">
        <v>2282</v>
      </c>
      <c r="G9" s="92" t="s">
        <v>2282</v>
      </c>
      <c r="H9" s="92" t="s">
        <v>2282</v>
      </c>
      <c r="I9" s="92" t="s">
        <v>2283</v>
      </c>
    </row>
    <row r="10" spans="1:9" ht="26.4" x14ac:dyDescent="0.3">
      <c r="A10" s="1"/>
      <c r="B10" s="92" t="s">
        <v>2284</v>
      </c>
      <c r="C10" s="92" t="s">
        <v>2282</v>
      </c>
      <c r="D10" s="92" t="s">
        <v>2282</v>
      </c>
      <c r="E10" s="92" t="s">
        <v>2282</v>
      </c>
      <c r="F10" s="92" t="s">
        <v>2282</v>
      </c>
      <c r="G10" s="92" t="s">
        <v>2282</v>
      </c>
      <c r="H10" s="92" t="s">
        <v>2282</v>
      </c>
      <c r="I10" s="92" t="s">
        <v>2283</v>
      </c>
    </row>
    <row r="11" spans="1:9" ht="26.4" x14ac:dyDescent="0.3">
      <c r="A11" s="1"/>
      <c r="B11" s="92" t="s">
        <v>2285</v>
      </c>
      <c r="C11" s="92" t="s">
        <v>2286</v>
      </c>
      <c r="D11" s="92" t="s">
        <v>2287</v>
      </c>
      <c r="E11" s="92" t="s">
        <v>2288</v>
      </c>
      <c r="F11" s="92" t="s">
        <v>2289</v>
      </c>
      <c r="G11" s="92" t="s">
        <v>588</v>
      </c>
      <c r="H11" s="92" t="s">
        <v>588</v>
      </c>
      <c r="I11" s="92" t="s">
        <v>588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9" t="s">
        <v>2290</v>
      </c>
      <c r="C14" s="209"/>
      <c r="D14" s="209"/>
      <c r="E14" s="209"/>
      <c r="F14" s="209"/>
      <c r="G14" s="209"/>
      <c r="H14" s="209"/>
      <c r="I14" s="209"/>
    </row>
    <row r="15" spans="1:9" ht="19.95" customHeight="1" x14ac:dyDescent="0.3">
      <c r="A15" s="1"/>
      <c r="B15" s="209" t="s">
        <v>2274</v>
      </c>
      <c r="C15" s="209" t="s">
        <v>2275</v>
      </c>
      <c r="D15" s="209"/>
      <c r="E15" s="209" t="s">
        <v>2276</v>
      </c>
      <c r="F15" s="209"/>
      <c r="G15" s="209" t="s">
        <v>2277</v>
      </c>
      <c r="H15" s="209"/>
      <c r="I15" s="209"/>
    </row>
    <row r="16" spans="1:9" ht="19.95" customHeight="1" x14ac:dyDescent="0.3">
      <c r="A16" s="1"/>
      <c r="B16" s="209"/>
      <c r="C16" s="3" t="s">
        <v>2278</v>
      </c>
      <c r="D16" s="3" t="s">
        <v>2279</v>
      </c>
      <c r="E16" s="3" t="s">
        <v>2278</v>
      </c>
      <c r="F16" s="3" t="s">
        <v>2279</v>
      </c>
      <c r="G16" s="3" t="s">
        <v>2278</v>
      </c>
      <c r="H16" s="3" t="s">
        <v>2279</v>
      </c>
      <c r="I16" s="3" t="s">
        <v>2280</v>
      </c>
    </row>
    <row r="17" spans="1:9" ht="26.4" x14ac:dyDescent="0.3">
      <c r="A17" s="1"/>
      <c r="B17" s="92" t="s">
        <v>2281</v>
      </c>
      <c r="C17" s="92" t="s">
        <v>2282</v>
      </c>
      <c r="D17" s="92" t="s">
        <v>2282</v>
      </c>
      <c r="E17" s="92" t="s">
        <v>2282</v>
      </c>
      <c r="F17" s="92" t="s">
        <v>2282</v>
      </c>
      <c r="G17" s="92" t="s">
        <v>2282</v>
      </c>
      <c r="H17" s="92" t="s">
        <v>2282</v>
      </c>
      <c r="I17" s="92" t="s">
        <v>2283</v>
      </c>
    </row>
    <row r="18" spans="1:9" ht="26.4" x14ac:dyDescent="0.3">
      <c r="A18" s="1"/>
      <c r="B18" s="92" t="s">
        <v>2284</v>
      </c>
      <c r="C18" s="92" t="s">
        <v>2282</v>
      </c>
      <c r="D18" s="92" t="s">
        <v>2282</v>
      </c>
      <c r="E18" s="92" t="s">
        <v>2282</v>
      </c>
      <c r="F18" s="92" t="s">
        <v>2282</v>
      </c>
      <c r="G18" s="92" t="s">
        <v>2282</v>
      </c>
      <c r="H18" s="92" t="s">
        <v>2282</v>
      </c>
      <c r="I18" s="92" t="s">
        <v>2283</v>
      </c>
    </row>
    <row r="19" spans="1:9" ht="26.4" x14ac:dyDescent="0.3">
      <c r="A19" s="1"/>
      <c r="B19" s="92" t="s">
        <v>2285</v>
      </c>
      <c r="C19" s="92" t="s">
        <v>2286</v>
      </c>
      <c r="D19" s="92" t="s">
        <v>2287</v>
      </c>
      <c r="E19" s="92" t="s">
        <v>2288</v>
      </c>
      <c r="F19" s="92" t="s">
        <v>2289</v>
      </c>
      <c r="G19" s="92" t="s">
        <v>588</v>
      </c>
      <c r="H19" s="92" t="s">
        <v>588</v>
      </c>
      <c r="I19" s="92" t="s">
        <v>588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9" t="s">
        <v>797</v>
      </c>
      <c r="C22" s="209"/>
      <c r="D22" s="209"/>
      <c r="E22" s="209"/>
      <c r="F22" s="209"/>
      <c r="G22" s="209"/>
      <c r="H22" s="209"/>
      <c r="I22" s="209"/>
    </row>
    <row r="23" spans="1:9" ht="19.95" customHeight="1" x14ac:dyDescent="0.3">
      <c r="A23" s="1"/>
      <c r="B23" s="209" t="s">
        <v>2274</v>
      </c>
      <c r="C23" s="209" t="s">
        <v>2275</v>
      </c>
      <c r="D23" s="209"/>
      <c r="E23" s="209" t="s">
        <v>2276</v>
      </c>
      <c r="F23" s="209"/>
      <c r="G23" s="209" t="s">
        <v>2277</v>
      </c>
      <c r="H23" s="209"/>
      <c r="I23" s="209"/>
    </row>
    <row r="24" spans="1:9" ht="19.95" customHeight="1" x14ac:dyDescent="0.3">
      <c r="A24" s="1"/>
      <c r="B24" s="209"/>
      <c r="C24" s="3" t="s">
        <v>2278</v>
      </c>
      <c r="D24" s="3" t="s">
        <v>2279</v>
      </c>
      <c r="E24" s="3" t="s">
        <v>2278</v>
      </c>
      <c r="F24" s="3" t="s">
        <v>2279</v>
      </c>
      <c r="G24" s="3" t="s">
        <v>2278</v>
      </c>
      <c r="H24" s="3" t="s">
        <v>2279</v>
      </c>
      <c r="I24" s="3" t="s">
        <v>2280</v>
      </c>
    </row>
    <row r="25" spans="1:9" ht="26.4" x14ac:dyDescent="0.3">
      <c r="A25" s="1"/>
      <c r="B25" s="92" t="s">
        <v>2281</v>
      </c>
      <c r="C25" s="92" t="s">
        <v>2282</v>
      </c>
      <c r="D25" s="92" t="s">
        <v>2282</v>
      </c>
      <c r="E25" s="92" t="s">
        <v>2282</v>
      </c>
      <c r="F25" s="92" t="s">
        <v>2282</v>
      </c>
      <c r="G25" s="92" t="s">
        <v>2282</v>
      </c>
      <c r="H25" s="92" t="s">
        <v>2282</v>
      </c>
      <c r="I25" s="92" t="s">
        <v>2283</v>
      </c>
    </row>
    <row r="26" spans="1:9" ht="26.4" x14ac:dyDescent="0.3">
      <c r="A26" s="1"/>
      <c r="B26" s="92" t="s">
        <v>2284</v>
      </c>
      <c r="C26" s="92" t="s">
        <v>2282</v>
      </c>
      <c r="D26" s="92" t="s">
        <v>2282</v>
      </c>
      <c r="E26" s="92" t="s">
        <v>2282</v>
      </c>
      <c r="F26" s="92" t="s">
        <v>2282</v>
      </c>
      <c r="G26" s="92" t="s">
        <v>2282</v>
      </c>
      <c r="H26" s="92" t="s">
        <v>2282</v>
      </c>
      <c r="I26" s="92" t="s">
        <v>2283</v>
      </c>
    </row>
    <row r="27" spans="1:9" x14ac:dyDescent="0.3">
      <c r="A27" s="1"/>
      <c r="B27" s="92" t="s">
        <v>2285</v>
      </c>
      <c r="C27" s="92" t="s">
        <v>2282</v>
      </c>
      <c r="D27" s="92" t="s">
        <v>2282</v>
      </c>
      <c r="E27" s="92" t="s">
        <v>2282</v>
      </c>
      <c r="F27" s="92" t="s">
        <v>2282</v>
      </c>
      <c r="G27" s="92" t="s">
        <v>588</v>
      </c>
      <c r="H27" s="92" t="s">
        <v>588</v>
      </c>
      <c r="I27" s="92" t="s">
        <v>588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9" t="s">
        <v>2291</v>
      </c>
      <c r="C30" s="209"/>
      <c r="D30" s="209"/>
      <c r="E30" s="209"/>
      <c r="F30" s="209"/>
      <c r="G30" s="209"/>
      <c r="H30" s="209"/>
      <c r="I30" s="209"/>
    </row>
    <row r="31" spans="1:9" ht="19.95" customHeight="1" x14ac:dyDescent="0.3">
      <c r="A31" s="1"/>
      <c r="B31" s="209" t="s">
        <v>2274</v>
      </c>
      <c r="C31" s="209" t="s">
        <v>2275</v>
      </c>
      <c r="D31" s="209"/>
      <c r="E31" s="209" t="s">
        <v>2276</v>
      </c>
      <c r="F31" s="209"/>
      <c r="G31" s="209" t="s">
        <v>2277</v>
      </c>
      <c r="H31" s="209"/>
      <c r="I31" s="209"/>
    </row>
    <row r="32" spans="1:9" ht="19.95" customHeight="1" x14ac:dyDescent="0.3">
      <c r="A32" s="1"/>
      <c r="B32" s="209"/>
      <c r="C32" s="3" t="s">
        <v>2278</v>
      </c>
      <c r="D32" s="3" t="s">
        <v>2279</v>
      </c>
      <c r="E32" s="3" t="s">
        <v>2278</v>
      </c>
      <c r="F32" s="3" t="s">
        <v>2279</v>
      </c>
      <c r="G32" s="3" t="s">
        <v>2278</v>
      </c>
      <c r="H32" s="3" t="s">
        <v>2279</v>
      </c>
      <c r="I32" s="3" t="s">
        <v>2280</v>
      </c>
    </row>
    <row r="33" spans="1:9" ht="26.4" x14ac:dyDescent="0.3">
      <c r="A33" s="1"/>
      <c r="B33" s="92" t="s">
        <v>2281</v>
      </c>
      <c r="C33" s="92" t="s">
        <v>2282</v>
      </c>
      <c r="D33" s="92" t="s">
        <v>2282</v>
      </c>
      <c r="E33" s="92" t="s">
        <v>2282</v>
      </c>
      <c r="F33" s="92" t="s">
        <v>2282</v>
      </c>
      <c r="G33" s="92" t="s">
        <v>2282</v>
      </c>
      <c r="H33" s="92" t="s">
        <v>2282</v>
      </c>
      <c r="I33" s="92" t="s">
        <v>2283</v>
      </c>
    </row>
    <row r="34" spans="1:9" ht="26.4" x14ac:dyDescent="0.3">
      <c r="A34" s="1"/>
      <c r="B34" s="92" t="s">
        <v>2284</v>
      </c>
      <c r="C34" s="92" t="s">
        <v>2282</v>
      </c>
      <c r="D34" s="92" t="s">
        <v>2282</v>
      </c>
      <c r="E34" s="92" t="s">
        <v>2282</v>
      </c>
      <c r="F34" s="92" t="s">
        <v>2282</v>
      </c>
      <c r="G34" s="92" t="s">
        <v>2282</v>
      </c>
      <c r="H34" s="92" t="s">
        <v>2282</v>
      </c>
      <c r="I34" s="92" t="s">
        <v>2283</v>
      </c>
    </row>
    <row r="35" spans="1:9" ht="26.4" x14ac:dyDescent="0.3">
      <c r="A35" s="1"/>
      <c r="B35" s="92" t="s">
        <v>2285</v>
      </c>
      <c r="C35" s="92" t="s">
        <v>2292</v>
      </c>
      <c r="D35" s="92" t="s">
        <v>2293</v>
      </c>
      <c r="E35" s="92" t="s">
        <v>2294</v>
      </c>
      <c r="F35" s="92" t="s">
        <v>2295</v>
      </c>
      <c r="G35" s="92" t="s">
        <v>588</v>
      </c>
      <c r="H35" s="92" t="s">
        <v>588</v>
      </c>
      <c r="I35" s="92" t="s">
        <v>588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9" t="s">
        <v>2244</v>
      </c>
      <c r="C38" s="209"/>
      <c r="D38" s="209"/>
      <c r="E38" s="209"/>
      <c r="F38" s="209"/>
      <c r="G38" s="209"/>
      <c r="H38" s="209"/>
      <c r="I38" s="209"/>
    </row>
    <row r="39" spans="1:9" ht="19.95" customHeight="1" x14ac:dyDescent="0.3">
      <c r="A39" s="1"/>
      <c r="B39" s="209" t="s">
        <v>2274</v>
      </c>
      <c r="C39" s="209" t="s">
        <v>2275</v>
      </c>
      <c r="D39" s="209"/>
      <c r="E39" s="209" t="s">
        <v>2276</v>
      </c>
      <c r="F39" s="209"/>
      <c r="G39" s="209" t="s">
        <v>2277</v>
      </c>
      <c r="H39" s="209"/>
      <c r="I39" s="209"/>
    </row>
    <row r="40" spans="1:9" ht="19.95" customHeight="1" x14ac:dyDescent="0.3">
      <c r="A40" s="1"/>
      <c r="B40" s="209"/>
      <c r="C40" s="3" t="s">
        <v>2278</v>
      </c>
      <c r="D40" s="3" t="s">
        <v>2279</v>
      </c>
      <c r="E40" s="3" t="s">
        <v>2278</v>
      </c>
      <c r="F40" s="3" t="s">
        <v>2279</v>
      </c>
      <c r="G40" s="3" t="s">
        <v>2278</v>
      </c>
      <c r="H40" s="3" t="s">
        <v>2279</v>
      </c>
      <c r="I40" s="3" t="s">
        <v>2280</v>
      </c>
    </row>
    <row r="41" spans="1:9" ht="26.4" x14ac:dyDescent="0.3">
      <c r="A41" s="1"/>
      <c r="B41" s="92" t="s">
        <v>2281</v>
      </c>
      <c r="C41" s="92" t="s">
        <v>2282</v>
      </c>
      <c r="D41" s="92" t="s">
        <v>2282</v>
      </c>
      <c r="E41" s="92" t="s">
        <v>2282</v>
      </c>
      <c r="F41" s="92" t="s">
        <v>2282</v>
      </c>
      <c r="G41" s="92" t="s">
        <v>2282</v>
      </c>
      <c r="H41" s="92" t="s">
        <v>2282</v>
      </c>
      <c r="I41" s="92" t="s">
        <v>2283</v>
      </c>
    </row>
    <row r="42" spans="1:9" ht="26.4" x14ac:dyDescent="0.3">
      <c r="A42" s="1"/>
      <c r="B42" s="92" t="s">
        <v>2284</v>
      </c>
      <c r="C42" s="92" t="s">
        <v>2282</v>
      </c>
      <c r="D42" s="92" t="s">
        <v>2282</v>
      </c>
      <c r="E42" s="92" t="s">
        <v>2282</v>
      </c>
      <c r="F42" s="92" t="s">
        <v>2282</v>
      </c>
      <c r="G42" s="92" t="s">
        <v>2282</v>
      </c>
      <c r="H42" s="92" t="s">
        <v>2282</v>
      </c>
      <c r="I42" s="92" t="s">
        <v>2283</v>
      </c>
    </row>
    <row r="43" spans="1:9" ht="26.4" x14ac:dyDescent="0.3">
      <c r="A43" s="1"/>
      <c r="B43" s="92" t="s">
        <v>2285</v>
      </c>
      <c r="C43" s="92" t="s">
        <v>2286</v>
      </c>
      <c r="D43" s="92" t="s">
        <v>2296</v>
      </c>
      <c r="E43" s="92" t="s">
        <v>2288</v>
      </c>
      <c r="F43" s="92" t="s">
        <v>2289</v>
      </c>
      <c r="G43" s="92" t="s">
        <v>588</v>
      </c>
      <c r="H43" s="92" t="s">
        <v>588</v>
      </c>
      <c r="I43" s="92" t="s">
        <v>588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9" t="s">
        <v>2297</v>
      </c>
      <c r="C46" s="209"/>
      <c r="D46" s="209"/>
      <c r="E46" s="209"/>
      <c r="F46" s="209"/>
      <c r="G46" s="209"/>
      <c r="H46" s="209"/>
      <c r="I46" s="209"/>
    </row>
    <row r="47" spans="1:9" ht="19.95" customHeight="1" x14ac:dyDescent="0.3">
      <c r="A47" s="1"/>
      <c r="B47" s="209" t="s">
        <v>2274</v>
      </c>
      <c r="C47" s="209" t="s">
        <v>2275</v>
      </c>
      <c r="D47" s="209"/>
      <c r="E47" s="209" t="s">
        <v>2276</v>
      </c>
      <c r="F47" s="209"/>
      <c r="G47" s="209" t="s">
        <v>2277</v>
      </c>
      <c r="H47" s="209"/>
      <c r="I47" s="209"/>
    </row>
    <row r="48" spans="1:9" ht="19.95" customHeight="1" x14ac:dyDescent="0.3">
      <c r="A48" s="1"/>
      <c r="B48" s="209"/>
      <c r="C48" s="3" t="s">
        <v>2278</v>
      </c>
      <c r="D48" s="3" t="s">
        <v>2279</v>
      </c>
      <c r="E48" s="3" t="s">
        <v>2278</v>
      </c>
      <c r="F48" s="3" t="s">
        <v>2279</v>
      </c>
      <c r="G48" s="3" t="s">
        <v>2278</v>
      </c>
      <c r="H48" s="3" t="s">
        <v>2279</v>
      </c>
      <c r="I48" s="3" t="s">
        <v>2280</v>
      </c>
    </row>
    <row r="49" spans="1:9" ht="26.4" x14ac:dyDescent="0.3">
      <c r="A49" s="1"/>
      <c r="B49" s="92" t="s">
        <v>2281</v>
      </c>
      <c r="C49" s="92" t="s">
        <v>2282</v>
      </c>
      <c r="D49" s="92" t="s">
        <v>2282</v>
      </c>
      <c r="E49" s="92" t="s">
        <v>2282</v>
      </c>
      <c r="F49" s="92" t="s">
        <v>2282</v>
      </c>
      <c r="G49" s="92" t="s">
        <v>2282</v>
      </c>
      <c r="H49" s="92" t="s">
        <v>2282</v>
      </c>
      <c r="I49" s="92" t="s">
        <v>2283</v>
      </c>
    </row>
    <row r="50" spans="1:9" ht="26.4" x14ac:dyDescent="0.3">
      <c r="A50" s="1"/>
      <c r="B50" s="92" t="s">
        <v>2284</v>
      </c>
      <c r="C50" s="92" t="s">
        <v>2282</v>
      </c>
      <c r="D50" s="92" t="s">
        <v>2282</v>
      </c>
      <c r="E50" s="92" t="s">
        <v>2282</v>
      </c>
      <c r="F50" s="92" t="s">
        <v>2282</v>
      </c>
      <c r="G50" s="92" t="s">
        <v>2282</v>
      </c>
      <c r="H50" s="92" t="s">
        <v>2282</v>
      </c>
      <c r="I50" s="92" t="s">
        <v>2283</v>
      </c>
    </row>
    <row r="51" spans="1:9" ht="26.4" x14ac:dyDescent="0.3">
      <c r="A51" s="1"/>
      <c r="B51" s="92" t="s">
        <v>2285</v>
      </c>
      <c r="C51" s="92" t="s">
        <v>2286</v>
      </c>
      <c r="D51" s="92" t="s">
        <v>2287</v>
      </c>
      <c r="E51" s="92" t="s">
        <v>2288</v>
      </c>
      <c r="F51" s="92" t="s">
        <v>2289</v>
      </c>
      <c r="G51" s="92" t="s">
        <v>588</v>
      </c>
      <c r="H51" s="92" t="s">
        <v>588</v>
      </c>
      <c r="I51" s="92" t="s">
        <v>588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9" t="s">
        <v>497</v>
      </c>
      <c r="C54" s="209"/>
      <c r="D54" s="209"/>
      <c r="E54" s="209"/>
      <c r="F54" s="209"/>
      <c r="G54" s="209"/>
      <c r="H54" s="209"/>
      <c r="I54" s="209"/>
    </row>
    <row r="55" spans="1:9" ht="19.95" customHeight="1" x14ac:dyDescent="0.3">
      <c r="A55" s="1"/>
      <c r="B55" s="209" t="s">
        <v>2274</v>
      </c>
      <c r="C55" s="209" t="s">
        <v>2275</v>
      </c>
      <c r="D55" s="209"/>
      <c r="E55" s="209" t="s">
        <v>2276</v>
      </c>
      <c r="F55" s="209"/>
      <c r="G55" s="209" t="s">
        <v>2277</v>
      </c>
      <c r="H55" s="209"/>
      <c r="I55" s="209"/>
    </row>
    <row r="56" spans="1:9" ht="19.95" customHeight="1" x14ac:dyDescent="0.3">
      <c r="A56" s="1"/>
      <c r="B56" s="209"/>
      <c r="C56" s="3" t="s">
        <v>2278</v>
      </c>
      <c r="D56" s="3" t="s">
        <v>2279</v>
      </c>
      <c r="E56" s="3" t="s">
        <v>2278</v>
      </c>
      <c r="F56" s="3" t="s">
        <v>2279</v>
      </c>
      <c r="G56" s="3" t="s">
        <v>2278</v>
      </c>
      <c r="H56" s="3" t="s">
        <v>2279</v>
      </c>
      <c r="I56" s="3" t="s">
        <v>2280</v>
      </c>
    </row>
    <row r="57" spans="1:9" ht="26.4" x14ac:dyDescent="0.3">
      <c r="A57" s="1"/>
      <c r="B57" s="92" t="s">
        <v>2281</v>
      </c>
      <c r="C57" s="92" t="s">
        <v>2282</v>
      </c>
      <c r="D57" s="92" t="s">
        <v>2282</v>
      </c>
      <c r="E57" s="92" t="s">
        <v>2282</v>
      </c>
      <c r="F57" s="92" t="s">
        <v>2282</v>
      </c>
      <c r="G57" s="92" t="s">
        <v>2282</v>
      </c>
      <c r="H57" s="92" t="s">
        <v>2282</v>
      </c>
      <c r="I57" s="92" t="s">
        <v>2283</v>
      </c>
    </row>
    <row r="58" spans="1:9" ht="26.4" x14ac:dyDescent="0.3">
      <c r="A58" s="1"/>
      <c r="B58" s="92" t="s">
        <v>2284</v>
      </c>
      <c r="C58" s="92" t="s">
        <v>2282</v>
      </c>
      <c r="D58" s="92" t="s">
        <v>2282</v>
      </c>
      <c r="E58" s="92" t="s">
        <v>2282</v>
      </c>
      <c r="F58" s="92" t="s">
        <v>2282</v>
      </c>
      <c r="G58" s="92" t="s">
        <v>2282</v>
      </c>
      <c r="H58" s="92" t="s">
        <v>2282</v>
      </c>
      <c r="I58" s="92" t="s">
        <v>2283</v>
      </c>
    </row>
    <row r="59" spans="1:9" ht="26.4" x14ac:dyDescent="0.3">
      <c r="A59" s="1"/>
      <c r="B59" s="92" t="s">
        <v>2285</v>
      </c>
      <c r="C59" s="92" t="s">
        <v>2286</v>
      </c>
      <c r="D59" s="92" t="s">
        <v>2296</v>
      </c>
      <c r="E59" s="92" t="s">
        <v>2288</v>
      </c>
      <c r="F59" s="92" t="s">
        <v>2289</v>
      </c>
      <c r="G59" s="92" t="s">
        <v>588</v>
      </c>
      <c r="H59" s="92" t="s">
        <v>588</v>
      </c>
      <c r="I59" s="92" t="s">
        <v>588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9" t="s">
        <v>2298</v>
      </c>
      <c r="C62" s="209"/>
      <c r="D62" s="209"/>
      <c r="E62" s="209"/>
      <c r="F62" s="209"/>
      <c r="G62" s="209"/>
      <c r="H62" s="209"/>
      <c r="I62" s="209"/>
    </row>
    <row r="63" spans="1:9" ht="19.95" customHeight="1" x14ac:dyDescent="0.3">
      <c r="A63" s="1"/>
      <c r="B63" s="209" t="s">
        <v>2274</v>
      </c>
      <c r="C63" s="209" t="s">
        <v>2275</v>
      </c>
      <c r="D63" s="209"/>
      <c r="E63" s="209" t="s">
        <v>2276</v>
      </c>
      <c r="F63" s="209"/>
      <c r="G63" s="209" t="s">
        <v>2277</v>
      </c>
      <c r="H63" s="209"/>
      <c r="I63" s="209"/>
    </row>
    <row r="64" spans="1:9" ht="19.95" customHeight="1" x14ac:dyDescent="0.3">
      <c r="A64" s="1"/>
      <c r="B64" s="209"/>
      <c r="C64" s="3" t="s">
        <v>2278</v>
      </c>
      <c r="D64" s="3" t="s">
        <v>2279</v>
      </c>
      <c r="E64" s="3" t="s">
        <v>2278</v>
      </c>
      <c r="F64" s="3" t="s">
        <v>2279</v>
      </c>
      <c r="G64" s="3" t="s">
        <v>2278</v>
      </c>
      <c r="H64" s="3" t="s">
        <v>2279</v>
      </c>
      <c r="I64" s="3" t="s">
        <v>2280</v>
      </c>
    </row>
    <row r="65" spans="1:9" ht="26.4" x14ac:dyDescent="0.3">
      <c r="A65" s="1"/>
      <c r="B65" s="92" t="s">
        <v>2281</v>
      </c>
      <c r="C65" s="92" t="s">
        <v>2282</v>
      </c>
      <c r="D65" s="92" t="s">
        <v>2282</v>
      </c>
      <c r="E65" s="92" t="s">
        <v>2282</v>
      </c>
      <c r="F65" s="92" t="s">
        <v>2282</v>
      </c>
      <c r="G65" s="92" t="s">
        <v>2282</v>
      </c>
      <c r="H65" s="92" t="s">
        <v>2282</v>
      </c>
      <c r="I65" s="92" t="s">
        <v>2283</v>
      </c>
    </row>
    <row r="66" spans="1:9" ht="26.4" x14ac:dyDescent="0.3">
      <c r="A66" s="1"/>
      <c r="B66" s="92" t="s">
        <v>2284</v>
      </c>
      <c r="C66" s="92" t="s">
        <v>2282</v>
      </c>
      <c r="D66" s="92" t="s">
        <v>2282</v>
      </c>
      <c r="E66" s="92" t="s">
        <v>2282</v>
      </c>
      <c r="F66" s="92" t="s">
        <v>2282</v>
      </c>
      <c r="G66" s="92" t="s">
        <v>2282</v>
      </c>
      <c r="H66" s="92" t="s">
        <v>2282</v>
      </c>
      <c r="I66" s="92" t="s">
        <v>2283</v>
      </c>
    </row>
    <row r="67" spans="1:9" ht="26.4" x14ac:dyDescent="0.3">
      <c r="A67" s="1"/>
      <c r="B67" s="92" t="s">
        <v>2285</v>
      </c>
      <c r="C67" s="92" t="s">
        <v>2286</v>
      </c>
      <c r="D67" s="92" t="s">
        <v>2287</v>
      </c>
      <c r="E67" s="92" t="s">
        <v>2288</v>
      </c>
      <c r="F67" s="92" t="s">
        <v>2289</v>
      </c>
      <c r="G67" s="92" t="s">
        <v>588</v>
      </c>
      <c r="H67" s="92" t="s">
        <v>588</v>
      </c>
      <c r="I67" s="92" t="s">
        <v>588</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9" t="s">
        <v>2299</v>
      </c>
      <c r="C70" s="209"/>
      <c r="D70" s="209"/>
      <c r="E70" s="209"/>
      <c r="F70" s="209"/>
      <c r="G70" s="209"/>
      <c r="H70" s="209"/>
      <c r="I70" s="209"/>
    </row>
    <row r="71" spans="1:9" ht="19.95" customHeight="1" x14ac:dyDescent="0.3">
      <c r="A71" s="1"/>
      <c r="B71" s="209" t="s">
        <v>2274</v>
      </c>
      <c r="C71" s="209" t="s">
        <v>2275</v>
      </c>
      <c r="D71" s="209"/>
      <c r="E71" s="209" t="s">
        <v>2276</v>
      </c>
      <c r="F71" s="209"/>
      <c r="G71" s="209" t="s">
        <v>2277</v>
      </c>
      <c r="H71" s="209"/>
      <c r="I71" s="209"/>
    </row>
    <row r="72" spans="1:9" ht="19.95" customHeight="1" x14ac:dyDescent="0.3">
      <c r="A72" s="1"/>
      <c r="B72" s="209"/>
      <c r="C72" s="3" t="s">
        <v>2278</v>
      </c>
      <c r="D72" s="3" t="s">
        <v>2279</v>
      </c>
      <c r="E72" s="3" t="s">
        <v>2278</v>
      </c>
      <c r="F72" s="3" t="s">
        <v>2279</v>
      </c>
      <c r="G72" s="3" t="s">
        <v>2278</v>
      </c>
      <c r="H72" s="3" t="s">
        <v>2279</v>
      </c>
      <c r="I72" s="3" t="s">
        <v>2280</v>
      </c>
    </row>
    <row r="73" spans="1:9" ht="26.4" x14ac:dyDescent="0.3">
      <c r="A73" s="1"/>
      <c r="B73" s="92" t="s">
        <v>2281</v>
      </c>
      <c r="C73" s="92" t="s">
        <v>2282</v>
      </c>
      <c r="D73" s="92" t="s">
        <v>2282</v>
      </c>
      <c r="E73" s="92" t="s">
        <v>2282</v>
      </c>
      <c r="F73" s="92" t="s">
        <v>2282</v>
      </c>
      <c r="G73" s="92" t="s">
        <v>2282</v>
      </c>
      <c r="H73" s="92" t="s">
        <v>2282</v>
      </c>
      <c r="I73" s="92" t="s">
        <v>2283</v>
      </c>
    </row>
    <row r="74" spans="1:9" ht="26.4" x14ac:dyDescent="0.3">
      <c r="A74" s="1"/>
      <c r="B74" s="92" t="s">
        <v>2284</v>
      </c>
      <c r="C74" s="92" t="s">
        <v>2282</v>
      </c>
      <c r="D74" s="92" t="s">
        <v>2282</v>
      </c>
      <c r="E74" s="92" t="s">
        <v>2282</v>
      </c>
      <c r="F74" s="92" t="s">
        <v>2282</v>
      </c>
      <c r="G74" s="92" t="s">
        <v>2282</v>
      </c>
      <c r="H74" s="92" t="s">
        <v>2282</v>
      </c>
      <c r="I74" s="92" t="s">
        <v>2283</v>
      </c>
    </row>
    <row r="75" spans="1:9" ht="26.4" x14ac:dyDescent="0.3">
      <c r="A75" s="1"/>
      <c r="B75" s="92" t="s">
        <v>2285</v>
      </c>
      <c r="C75" s="92" t="s">
        <v>2286</v>
      </c>
      <c r="D75" s="92" t="s">
        <v>2287</v>
      </c>
      <c r="E75" s="92" t="s">
        <v>2288</v>
      </c>
      <c r="F75" s="92" t="s">
        <v>2289</v>
      </c>
      <c r="G75" s="92" t="s">
        <v>588</v>
      </c>
      <c r="H75" s="92" t="s">
        <v>588</v>
      </c>
      <c r="I75" s="92" t="s">
        <v>588</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9" t="s">
        <v>682</v>
      </c>
      <c r="C78" s="209"/>
      <c r="D78" s="209"/>
      <c r="E78" s="209"/>
      <c r="F78" s="209"/>
      <c r="G78" s="209"/>
      <c r="H78" s="209"/>
      <c r="I78" s="209"/>
    </row>
    <row r="79" spans="1:9" ht="19.95" customHeight="1" x14ac:dyDescent="0.3">
      <c r="A79" s="1"/>
      <c r="B79" s="209" t="s">
        <v>2274</v>
      </c>
      <c r="C79" s="209" t="s">
        <v>2275</v>
      </c>
      <c r="D79" s="209"/>
      <c r="E79" s="209" t="s">
        <v>2276</v>
      </c>
      <c r="F79" s="209"/>
      <c r="G79" s="209" t="s">
        <v>2277</v>
      </c>
      <c r="H79" s="209"/>
      <c r="I79" s="209"/>
    </row>
    <row r="80" spans="1:9" ht="19.95" customHeight="1" x14ac:dyDescent="0.3">
      <c r="A80" s="1"/>
      <c r="B80" s="209"/>
      <c r="C80" s="3" t="s">
        <v>2278</v>
      </c>
      <c r="D80" s="3" t="s">
        <v>2279</v>
      </c>
      <c r="E80" s="3" t="s">
        <v>2278</v>
      </c>
      <c r="F80" s="3" t="s">
        <v>2279</v>
      </c>
      <c r="G80" s="3" t="s">
        <v>2278</v>
      </c>
      <c r="H80" s="3" t="s">
        <v>2279</v>
      </c>
      <c r="I80" s="3" t="s">
        <v>2280</v>
      </c>
    </row>
    <row r="81" spans="1:9" ht="26.4" x14ac:dyDescent="0.3">
      <c r="A81" s="1"/>
      <c r="B81" s="92" t="s">
        <v>2281</v>
      </c>
      <c r="C81" s="92" t="s">
        <v>2282</v>
      </c>
      <c r="D81" s="92" t="s">
        <v>2282</v>
      </c>
      <c r="E81" s="92" t="s">
        <v>2282</v>
      </c>
      <c r="F81" s="92" t="s">
        <v>2282</v>
      </c>
      <c r="G81" s="92" t="s">
        <v>2282</v>
      </c>
      <c r="H81" s="92" t="s">
        <v>2282</v>
      </c>
      <c r="I81" s="92" t="s">
        <v>2283</v>
      </c>
    </row>
    <row r="82" spans="1:9" ht="26.4" x14ac:dyDescent="0.3">
      <c r="A82" s="1"/>
      <c r="B82" s="92" t="s">
        <v>2284</v>
      </c>
      <c r="C82" s="92" t="s">
        <v>2282</v>
      </c>
      <c r="D82" s="92" t="s">
        <v>2282</v>
      </c>
      <c r="E82" s="92" t="s">
        <v>2282</v>
      </c>
      <c r="F82" s="92" t="s">
        <v>2282</v>
      </c>
      <c r="G82" s="92" t="s">
        <v>2282</v>
      </c>
      <c r="H82" s="92" t="s">
        <v>2282</v>
      </c>
      <c r="I82" s="92" t="s">
        <v>2283</v>
      </c>
    </row>
    <row r="83" spans="1:9" ht="26.4" x14ac:dyDescent="0.3">
      <c r="A83" s="1"/>
      <c r="B83" s="92" t="s">
        <v>2285</v>
      </c>
      <c r="C83" s="92" t="s">
        <v>2286</v>
      </c>
      <c r="D83" s="92" t="s">
        <v>2287</v>
      </c>
      <c r="E83" s="92" t="s">
        <v>2288</v>
      </c>
      <c r="F83" s="92" t="s">
        <v>2300</v>
      </c>
      <c r="G83" s="92" t="s">
        <v>588</v>
      </c>
      <c r="H83" s="92" t="s">
        <v>588</v>
      </c>
      <c r="I83" s="92" t="s">
        <v>588</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D7AA-279C-495A-A532-1ACB62ED618B}">
  <dimension ref="B2:N79"/>
  <sheetViews>
    <sheetView workbookViewId="0"/>
  </sheetViews>
  <sheetFormatPr baseColWidth="10" defaultColWidth="11.44140625" defaultRowHeight="13.2" x14ac:dyDescent="0.25"/>
  <cols>
    <col min="1" max="1" width="11.44140625" style="254"/>
    <col min="2" max="2" width="27.6640625" style="254" customWidth="1"/>
    <col min="3" max="3" width="45.6640625" style="254" customWidth="1"/>
    <col min="4" max="4" width="18.88671875" style="254" customWidth="1"/>
    <col min="5" max="7" width="11.5546875" style="254" bestFit="1" customWidth="1"/>
    <col min="8" max="8" width="14.6640625" style="254" customWidth="1"/>
    <col min="9" max="12" width="11.5546875" style="254" bestFit="1" customWidth="1"/>
    <col min="13" max="13" width="12.6640625" style="254" customWidth="1"/>
    <col min="14" max="14" width="12.44140625" style="254" customWidth="1"/>
    <col min="15" max="16384" width="11.44140625" style="254"/>
  </cols>
  <sheetData>
    <row r="2" spans="2:14" ht="14.4" x14ac:dyDescent="0.3">
      <c r="B2" s="252" t="s">
        <v>2657</v>
      </c>
      <c r="C2" s="253"/>
      <c r="D2" s="253"/>
      <c r="E2" s="253"/>
      <c r="F2" s="253"/>
      <c r="G2" s="253"/>
      <c r="H2" s="253"/>
    </row>
    <row r="3" spans="2:14" ht="14.4" x14ac:dyDescent="0.3">
      <c r="B3" s="255" t="s">
        <v>2658</v>
      </c>
      <c r="C3" s="256"/>
      <c r="D3" s="257"/>
      <c r="E3" s="257"/>
    </row>
    <row r="4" spans="2:14" ht="14.4" x14ac:dyDescent="0.3">
      <c r="B4" s="258" t="s">
        <v>2659</v>
      </c>
      <c r="C4" s="256"/>
      <c r="D4" s="257"/>
      <c r="E4" s="257"/>
      <c r="I4" s="277" t="s">
        <v>2660</v>
      </c>
      <c r="J4" s="278"/>
      <c r="K4" s="279"/>
      <c r="L4" s="277" t="s">
        <v>1397</v>
      </c>
      <c r="M4" s="278"/>
      <c r="N4" s="279"/>
    </row>
    <row r="5" spans="2:14" ht="14.4" x14ac:dyDescent="0.3">
      <c r="B5" s="255"/>
      <c r="I5" s="259" t="s">
        <v>2661</v>
      </c>
      <c r="J5" s="260" t="s">
        <v>2278</v>
      </c>
      <c r="K5" s="260" t="s">
        <v>2278</v>
      </c>
      <c r="L5" s="259" t="s">
        <v>2662</v>
      </c>
      <c r="M5" s="260" t="s">
        <v>2278</v>
      </c>
      <c r="N5" s="260" t="s">
        <v>2278</v>
      </c>
    </row>
    <row r="6" spans="2:14" ht="20.399999999999999" x14ac:dyDescent="0.25">
      <c r="B6" s="9" t="s">
        <v>2663</v>
      </c>
      <c r="C6" s="9" t="s">
        <v>2664</v>
      </c>
      <c r="D6" s="9" t="s">
        <v>2665</v>
      </c>
      <c r="E6" s="9" t="s">
        <v>2666</v>
      </c>
      <c r="F6" s="9" t="s">
        <v>2667</v>
      </c>
      <c r="G6" s="9" t="s">
        <v>2668</v>
      </c>
      <c r="H6" s="9" t="s">
        <v>2669</v>
      </c>
      <c r="I6" s="261"/>
      <c r="J6" s="262" t="s">
        <v>2670</v>
      </c>
      <c r="K6" s="262" t="s">
        <v>2671</v>
      </c>
      <c r="L6" s="261"/>
      <c r="M6" s="262" t="s">
        <v>2670</v>
      </c>
      <c r="N6" s="262" t="s">
        <v>2671</v>
      </c>
    </row>
    <row r="7" spans="2:14" x14ac:dyDescent="0.25">
      <c r="B7" s="263" t="s">
        <v>31</v>
      </c>
      <c r="C7" s="263" t="s">
        <v>2672</v>
      </c>
      <c r="D7" s="264" t="s">
        <v>2673</v>
      </c>
      <c r="E7" s="264">
        <v>22.9</v>
      </c>
      <c r="F7" s="265">
        <v>0.1202784964236798</v>
      </c>
      <c r="G7" s="265">
        <v>0.1202784964236798</v>
      </c>
      <c r="H7" s="264">
        <v>0</v>
      </c>
      <c r="I7" s="265">
        <f t="shared" ref="I7:I37" si="0">F7</f>
        <v>0.1202784964236798</v>
      </c>
      <c r="J7" s="266">
        <v>0.31319444444444444</v>
      </c>
      <c r="K7" s="266">
        <v>0.98541666666666672</v>
      </c>
      <c r="L7" s="267" t="s">
        <v>2674</v>
      </c>
      <c r="M7" s="267" t="s">
        <v>2674</v>
      </c>
      <c r="N7" s="267" t="s">
        <v>2674</v>
      </c>
    </row>
    <row r="8" spans="2:14" x14ac:dyDescent="0.25">
      <c r="B8" s="263" t="s">
        <v>31</v>
      </c>
      <c r="C8" s="263" t="s">
        <v>2675</v>
      </c>
      <c r="D8" s="264" t="s">
        <v>2673</v>
      </c>
      <c r="E8" s="264">
        <v>22.9</v>
      </c>
      <c r="F8" s="265">
        <v>0.18722264495510577</v>
      </c>
      <c r="G8" s="265">
        <v>0.18722264495510577</v>
      </c>
      <c r="H8" s="264">
        <v>0</v>
      </c>
      <c r="I8" s="265">
        <f t="shared" si="0"/>
        <v>0.18722264495510577</v>
      </c>
      <c r="J8" s="266">
        <v>0.31319444444444444</v>
      </c>
      <c r="K8" s="266">
        <v>0.98541666666666672</v>
      </c>
      <c r="L8" s="267" t="s">
        <v>2674</v>
      </c>
      <c r="M8" s="267" t="s">
        <v>2674</v>
      </c>
      <c r="N8" s="267" t="s">
        <v>2674</v>
      </c>
    </row>
    <row r="9" spans="2:14" x14ac:dyDescent="0.25">
      <c r="B9" s="263" t="s">
        <v>31</v>
      </c>
      <c r="C9" s="263" t="s">
        <v>2676</v>
      </c>
      <c r="D9" s="264" t="s">
        <v>2673</v>
      </c>
      <c r="E9" s="264">
        <v>22.9</v>
      </c>
      <c r="F9" s="265">
        <v>0.52666413026936543</v>
      </c>
      <c r="G9" s="265">
        <v>0.52666413026936543</v>
      </c>
      <c r="H9" s="264">
        <v>0</v>
      </c>
      <c r="I9" s="265">
        <f t="shared" si="0"/>
        <v>0.52666413026936543</v>
      </c>
      <c r="J9" s="266">
        <v>0.31319444444444444</v>
      </c>
      <c r="K9" s="266">
        <v>0.98541666666666672</v>
      </c>
      <c r="L9" s="267" t="s">
        <v>2674</v>
      </c>
      <c r="M9" s="267" t="s">
        <v>2674</v>
      </c>
      <c r="N9" s="267" t="s">
        <v>2674</v>
      </c>
    </row>
    <row r="10" spans="2:14" x14ac:dyDescent="0.25">
      <c r="B10" s="263" t="s">
        <v>31</v>
      </c>
      <c r="C10" s="263" t="s">
        <v>2677</v>
      </c>
      <c r="D10" s="264" t="s">
        <v>2673</v>
      </c>
      <c r="E10" s="264">
        <v>22.9</v>
      </c>
      <c r="F10" s="265">
        <v>0.12384416374980976</v>
      </c>
      <c r="G10" s="265">
        <v>0.12384416374980976</v>
      </c>
      <c r="H10" s="264">
        <v>0</v>
      </c>
      <c r="I10" s="265">
        <f t="shared" si="0"/>
        <v>0.12384416374980976</v>
      </c>
      <c r="J10" s="266">
        <v>0.31319444444444444</v>
      </c>
      <c r="K10" s="266">
        <v>0.98541666666666672</v>
      </c>
      <c r="L10" s="267" t="s">
        <v>2674</v>
      </c>
      <c r="M10" s="267" t="s">
        <v>2674</v>
      </c>
      <c r="N10" s="267" t="s">
        <v>2674</v>
      </c>
    </row>
    <row r="11" spans="2:14" x14ac:dyDescent="0.25">
      <c r="B11" s="263" t="s">
        <v>31</v>
      </c>
      <c r="C11" s="263" t="s">
        <v>2678</v>
      </c>
      <c r="D11" s="264" t="s">
        <v>2673</v>
      </c>
      <c r="E11" s="264">
        <v>10</v>
      </c>
      <c r="F11" s="265">
        <v>9.5117942474509221E-2</v>
      </c>
      <c r="G11" s="265">
        <v>9.5117942474509221E-2</v>
      </c>
      <c r="H11" s="264">
        <v>0</v>
      </c>
      <c r="I11" s="265">
        <f t="shared" si="0"/>
        <v>9.5117942474509221E-2</v>
      </c>
      <c r="J11" s="266">
        <v>0.31319444444444444</v>
      </c>
      <c r="K11" s="266">
        <v>0.98541666666666672</v>
      </c>
      <c r="L11" s="267" t="s">
        <v>2674</v>
      </c>
      <c r="M11" s="267" t="s">
        <v>2674</v>
      </c>
      <c r="N11" s="267" t="s">
        <v>2674</v>
      </c>
    </row>
    <row r="12" spans="2:14" x14ac:dyDescent="0.25">
      <c r="B12" s="263" t="s">
        <v>31</v>
      </c>
      <c r="C12" s="263" t="s">
        <v>2679</v>
      </c>
      <c r="D12" s="264" t="s">
        <v>2673</v>
      </c>
      <c r="E12" s="264">
        <v>22.9</v>
      </c>
      <c r="F12" s="265">
        <v>5.7904428549688025E-2</v>
      </c>
      <c r="G12" s="265">
        <v>5.7904428549688025E-2</v>
      </c>
      <c r="H12" s="264">
        <v>0</v>
      </c>
      <c r="I12" s="265">
        <f t="shared" si="0"/>
        <v>5.7904428549688025E-2</v>
      </c>
      <c r="J12" s="266">
        <v>0.31319444444444444</v>
      </c>
      <c r="K12" s="266">
        <v>0.98541666666666672</v>
      </c>
      <c r="L12" s="267" t="s">
        <v>2674</v>
      </c>
      <c r="M12" s="267" t="s">
        <v>2674</v>
      </c>
      <c r="N12" s="267" t="s">
        <v>2674</v>
      </c>
    </row>
    <row r="13" spans="2:14" x14ac:dyDescent="0.25">
      <c r="B13" s="263" t="s">
        <v>31</v>
      </c>
      <c r="C13" s="263" t="s">
        <v>2680</v>
      </c>
      <c r="D13" s="264" t="s">
        <v>2681</v>
      </c>
      <c r="E13" s="264">
        <v>33</v>
      </c>
      <c r="F13" s="265">
        <v>5.0220666565210783E-3</v>
      </c>
      <c r="G13" s="265">
        <v>5.0220666565210783E-3</v>
      </c>
      <c r="H13" s="264">
        <v>0</v>
      </c>
      <c r="I13" s="265">
        <f t="shared" si="0"/>
        <v>5.0220666565210783E-3</v>
      </c>
      <c r="J13" s="266">
        <v>0.31319444444444444</v>
      </c>
      <c r="K13" s="266">
        <v>0.98541666666666672</v>
      </c>
      <c r="L13" s="267" t="s">
        <v>2674</v>
      </c>
      <c r="M13" s="267" t="s">
        <v>2674</v>
      </c>
      <c r="N13" s="267" t="s">
        <v>2674</v>
      </c>
    </row>
    <row r="14" spans="2:14" x14ac:dyDescent="0.25">
      <c r="B14" s="263" t="s">
        <v>31</v>
      </c>
      <c r="C14" s="263" t="s">
        <v>2682</v>
      </c>
      <c r="D14" s="264" t="s">
        <v>2683</v>
      </c>
      <c r="E14" s="264">
        <v>22.9</v>
      </c>
      <c r="F14" s="265">
        <v>0.18385786029523665</v>
      </c>
      <c r="G14" s="265">
        <v>0.18385786029523665</v>
      </c>
      <c r="H14" s="264">
        <v>0</v>
      </c>
      <c r="I14" s="265">
        <f t="shared" si="0"/>
        <v>0.18385786029523665</v>
      </c>
      <c r="J14" s="266">
        <v>0.31319444444444444</v>
      </c>
      <c r="K14" s="266">
        <v>0.98541666666666672</v>
      </c>
      <c r="L14" s="267" t="s">
        <v>2674</v>
      </c>
      <c r="M14" s="267" t="s">
        <v>2674</v>
      </c>
      <c r="N14" s="267" t="s">
        <v>2674</v>
      </c>
    </row>
    <row r="15" spans="2:14" x14ac:dyDescent="0.25">
      <c r="B15" s="263" t="s">
        <v>31</v>
      </c>
      <c r="C15" s="263" t="s">
        <v>2684</v>
      </c>
      <c r="D15" s="264" t="s">
        <v>2683</v>
      </c>
      <c r="E15" s="264">
        <v>22.9</v>
      </c>
      <c r="F15" s="265">
        <v>5.0220666565210783E-3</v>
      </c>
      <c r="G15" s="265">
        <v>5.0220666565210783E-3</v>
      </c>
      <c r="H15" s="264">
        <v>0</v>
      </c>
      <c r="I15" s="265">
        <f t="shared" si="0"/>
        <v>5.0220666565210783E-3</v>
      </c>
      <c r="J15" s="266">
        <v>0.31319444444444444</v>
      </c>
      <c r="K15" s="266">
        <v>0.98541666666666672</v>
      </c>
      <c r="L15" s="267" t="s">
        <v>2674</v>
      </c>
      <c r="M15" s="267" t="s">
        <v>2674</v>
      </c>
      <c r="N15" s="267" t="s">
        <v>2674</v>
      </c>
    </row>
    <row r="16" spans="2:14" x14ac:dyDescent="0.25">
      <c r="B16" s="263" t="s">
        <v>31</v>
      </c>
      <c r="C16" s="263" t="s">
        <v>2685</v>
      </c>
      <c r="D16" s="264" t="s">
        <v>2683</v>
      </c>
      <c r="E16" s="264">
        <v>22.9</v>
      </c>
      <c r="F16" s="265">
        <v>0.24010500684827274</v>
      </c>
      <c r="G16" s="265">
        <v>0.24010500684827274</v>
      </c>
      <c r="H16" s="264">
        <v>0</v>
      </c>
      <c r="I16" s="265">
        <f t="shared" si="0"/>
        <v>0.24010500684827274</v>
      </c>
      <c r="J16" s="266">
        <v>0.31319444444444444</v>
      </c>
      <c r="K16" s="266">
        <v>0.98541666666666672</v>
      </c>
      <c r="L16" s="267" t="s">
        <v>2674</v>
      </c>
      <c r="M16" s="267" t="s">
        <v>2674</v>
      </c>
      <c r="N16" s="267" t="s">
        <v>2674</v>
      </c>
    </row>
    <row r="17" spans="2:14" x14ac:dyDescent="0.25">
      <c r="B17" s="263" t="s">
        <v>31</v>
      </c>
      <c r="C17" s="263" t="s">
        <v>2686</v>
      </c>
      <c r="D17" s="264" t="s">
        <v>2683</v>
      </c>
      <c r="E17" s="264">
        <v>22.9</v>
      </c>
      <c r="F17" s="265">
        <v>0.1547800943539796</v>
      </c>
      <c r="G17" s="265">
        <v>0.1547800943539796</v>
      </c>
      <c r="H17" s="264">
        <v>0</v>
      </c>
      <c r="I17" s="265">
        <f t="shared" si="0"/>
        <v>0.1547800943539796</v>
      </c>
      <c r="J17" s="266">
        <v>0.31319444444444444</v>
      </c>
      <c r="K17" s="266">
        <v>0.98541666666666672</v>
      </c>
      <c r="L17" s="267" t="s">
        <v>2674</v>
      </c>
      <c r="M17" s="267" t="s">
        <v>2674</v>
      </c>
      <c r="N17" s="267" t="s">
        <v>2674</v>
      </c>
    </row>
    <row r="18" spans="2:14" x14ac:dyDescent="0.25">
      <c r="B18" s="263" t="s">
        <v>31</v>
      </c>
      <c r="C18" s="263" t="s">
        <v>2687</v>
      </c>
      <c r="D18" s="264" t="s">
        <v>2683</v>
      </c>
      <c r="E18" s="264">
        <v>22.9</v>
      </c>
      <c r="F18" s="265">
        <v>0.27164358545122513</v>
      </c>
      <c r="G18" s="265">
        <v>0.27164358545122513</v>
      </c>
      <c r="H18" s="264">
        <v>0</v>
      </c>
      <c r="I18" s="265">
        <f t="shared" si="0"/>
        <v>0.27164358545122513</v>
      </c>
      <c r="J18" s="266">
        <v>0.31319444444444444</v>
      </c>
      <c r="K18" s="266">
        <v>0.98541666666666672</v>
      </c>
      <c r="L18" s="267" t="s">
        <v>2674</v>
      </c>
      <c r="M18" s="267" t="s">
        <v>2674</v>
      </c>
      <c r="N18" s="267" t="s">
        <v>2674</v>
      </c>
    </row>
    <row r="19" spans="2:14" x14ac:dyDescent="0.25">
      <c r="B19" s="263" t="s">
        <v>31</v>
      </c>
      <c r="C19" s="263" t="s">
        <v>2688</v>
      </c>
      <c r="D19" s="264" t="s">
        <v>2683</v>
      </c>
      <c r="E19" s="264">
        <v>22.9</v>
      </c>
      <c r="F19" s="265">
        <v>0.34561862730178056</v>
      </c>
      <c r="G19" s="265">
        <v>0.34561862730178056</v>
      </c>
      <c r="H19" s="264">
        <v>0</v>
      </c>
      <c r="I19" s="265">
        <f t="shared" si="0"/>
        <v>0.34561862730178056</v>
      </c>
      <c r="J19" s="266">
        <v>0.31319444444444444</v>
      </c>
      <c r="K19" s="266">
        <v>0.98541666666666672</v>
      </c>
      <c r="L19" s="267" t="s">
        <v>2674</v>
      </c>
      <c r="M19" s="267" t="s">
        <v>2674</v>
      </c>
      <c r="N19" s="267" t="s">
        <v>2674</v>
      </c>
    </row>
    <row r="20" spans="2:14" x14ac:dyDescent="0.25">
      <c r="B20" s="263" t="s">
        <v>31</v>
      </c>
      <c r="C20" s="263" t="s">
        <v>2689</v>
      </c>
      <c r="D20" s="264" t="s">
        <v>2683</v>
      </c>
      <c r="E20" s="264">
        <v>22.9</v>
      </c>
      <c r="F20" s="265">
        <v>0.14503728504032873</v>
      </c>
      <c r="G20" s="265">
        <v>0.14503728504032873</v>
      </c>
      <c r="H20" s="264">
        <v>0</v>
      </c>
      <c r="I20" s="265">
        <f t="shared" si="0"/>
        <v>0.14503728504032873</v>
      </c>
      <c r="J20" s="266">
        <v>0.31319444444444444</v>
      </c>
      <c r="K20" s="266">
        <v>0.98541666666666672</v>
      </c>
      <c r="L20" s="267" t="s">
        <v>2674</v>
      </c>
      <c r="M20" s="267" t="s">
        <v>2674</v>
      </c>
      <c r="N20" s="267" t="s">
        <v>2674</v>
      </c>
    </row>
    <row r="21" spans="2:14" x14ac:dyDescent="0.25">
      <c r="B21" s="263" t="s">
        <v>31</v>
      </c>
      <c r="C21" s="263" t="s">
        <v>2689</v>
      </c>
      <c r="D21" s="264" t="s">
        <v>2683</v>
      </c>
      <c r="E21" s="264">
        <v>22.9</v>
      </c>
      <c r="F21" s="265">
        <v>7.4226145183381526E-2</v>
      </c>
      <c r="G21" s="265">
        <v>7.4226145183381526E-2</v>
      </c>
      <c r="H21" s="264">
        <v>0</v>
      </c>
      <c r="I21" s="265">
        <f t="shared" si="0"/>
        <v>7.4226145183381526E-2</v>
      </c>
      <c r="J21" s="266">
        <v>0.31319444444444444</v>
      </c>
      <c r="K21" s="266">
        <v>0.98541666666666672</v>
      </c>
      <c r="L21" s="267" t="s">
        <v>2674</v>
      </c>
      <c r="M21" s="267" t="s">
        <v>2674</v>
      </c>
      <c r="N21" s="267" t="s">
        <v>2674</v>
      </c>
    </row>
    <row r="22" spans="2:14" x14ac:dyDescent="0.25">
      <c r="B22" s="263" t="s">
        <v>31</v>
      </c>
      <c r="C22" s="263" t="s">
        <v>2690</v>
      </c>
      <c r="D22" s="264" t="s">
        <v>2683</v>
      </c>
      <c r="E22" s="264">
        <v>22.9</v>
      </c>
      <c r="F22" s="265">
        <v>6.1419875209252781E-2</v>
      </c>
      <c r="G22" s="265">
        <v>6.1419875209252781E-2</v>
      </c>
      <c r="H22" s="264">
        <v>0</v>
      </c>
      <c r="I22" s="265">
        <f t="shared" si="0"/>
        <v>6.1419875209252781E-2</v>
      </c>
      <c r="J22" s="266">
        <v>0.31319444444444444</v>
      </c>
      <c r="K22" s="266">
        <v>0.98541666666666672</v>
      </c>
      <c r="L22" s="267" t="s">
        <v>2674</v>
      </c>
      <c r="M22" s="267" t="s">
        <v>2674</v>
      </c>
      <c r="N22" s="267" t="s">
        <v>2674</v>
      </c>
    </row>
    <row r="23" spans="2:14" x14ac:dyDescent="0.25">
      <c r="B23" s="263" t="s">
        <v>31</v>
      </c>
      <c r="C23" s="263" t="s">
        <v>2691</v>
      </c>
      <c r="D23" s="264" t="s">
        <v>2683</v>
      </c>
      <c r="E23" s="264">
        <v>22.9</v>
      </c>
      <c r="F23" s="265">
        <v>0.40061025719068633</v>
      </c>
      <c r="G23" s="265">
        <v>0.40061025719068633</v>
      </c>
      <c r="H23" s="264">
        <v>0</v>
      </c>
      <c r="I23" s="265">
        <f t="shared" si="0"/>
        <v>0.40061025719068633</v>
      </c>
      <c r="J23" s="266">
        <v>0.31319444444444444</v>
      </c>
      <c r="K23" s="266">
        <v>0.98541666666666672</v>
      </c>
      <c r="L23" s="267" t="s">
        <v>2674</v>
      </c>
      <c r="M23" s="267" t="s">
        <v>2674</v>
      </c>
      <c r="N23" s="267" t="s">
        <v>2674</v>
      </c>
    </row>
    <row r="24" spans="2:14" x14ac:dyDescent="0.25">
      <c r="B24" s="263" t="s">
        <v>31</v>
      </c>
      <c r="C24" s="263" t="s">
        <v>2692</v>
      </c>
      <c r="D24" s="264" t="s">
        <v>2683</v>
      </c>
      <c r="E24" s="264">
        <v>22.9</v>
      </c>
      <c r="F24" s="265">
        <v>0.14518794704002436</v>
      </c>
      <c r="G24" s="265">
        <v>0.14518794704002436</v>
      </c>
      <c r="H24" s="264">
        <v>0</v>
      </c>
      <c r="I24" s="265">
        <f t="shared" si="0"/>
        <v>0.14518794704002436</v>
      </c>
      <c r="J24" s="266">
        <v>0.31319444444444444</v>
      </c>
      <c r="K24" s="266">
        <v>0.98541666666666672</v>
      </c>
      <c r="L24" s="267" t="s">
        <v>2674</v>
      </c>
      <c r="M24" s="267" t="s">
        <v>2674</v>
      </c>
      <c r="N24" s="267" t="s">
        <v>2674</v>
      </c>
    </row>
    <row r="25" spans="2:14" x14ac:dyDescent="0.25">
      <c r="B25" s="263" t="s">
        <v>31</v>
      </c>
      <c r="C25" s="263" t="s">
        <v>2693</v>
      </c>
      <c r="D25" s="264" t="s">
        <v>2683</v>
      </c>
      <c r="E25" s="264">
        <v>22.9</v>
      </c>
      <c r="F25" s="265">
        <v>0.15643737635063157</v>
      </c>
      <c r="G25" s="265">
        <v>0.15643737635063157</v>
      </c>
      <c r="H25" s="264">
        <v>0</v>
      </c>
      <c r="I25" s="265">
        <f t="shared" si="0"/>
        <v>0.15643737635063157</v>
      </c>
      <c r="J25" s="266">
        <v>0.31319444444444444</v>
      </c>
      <c r="K25" s="266">
        <v>0.98541666666666672</v>
      </c>
      <c r="L25" s="267" t="s">
        <v>2674</v>
      </c>
      <c r="M25" s="267" t="s">
        <v>2674</v>
      </c>
      <c r="N25" s="267" t="s">
        <v>2674</v>
      </c>
    </row>
    <row r="26" spans="2:14" x14ac:dyDescent="0.25">
      <c r="B26" s="263" t="s">
        <v>2694</v>
      </c>
      <c r="C26" s="263" t="s">
        <v>2695</v>
      </c>
      <c r="D26" s="264" t="s">
        <v>2696</v>
      </c>
      <c r="E26" s="264">
        <v>22.9</v>
      </c>
      <c r="F26" s="265">
        <v>0.2311</v>
      </c>
      <c r="G26" s="265">
        <v>0.2311</v>
      </c>
      <c r="H26" s="264">
        <v>0</v>
      </c>
      <c r="I26" s="265">
        <f t="shared" si="0"/>
        <v>0.2311</v>
      </c>
      <c r="J26" s="266">
        <v>0.32291666666666669</v>
      </c>
      <c r="K26" s="266">
        <v>0.98402777777777772</v>
      </c>
      <c r="L26" s="267" t="s">
        <v>2674</v>
      </c>
      <c r="M26" s="267" t="s">
        <v>2674</v>
      </c>
      <c r="N26" s="267" t="s">
        <v>2674</v>
      </c>
    </row>
    <row r="27" spans="2:14" x14ac:dyDescent="0.25">
      <c r="B27" s="263" t="s">
        <v>2694</v>
      </c>
      <c r="C27" s="263" t="s">
        <v>2697</v>
      </c>
      <c r="D27" s="264" t="s">
        <v>2696</v>
      </c>
      <c r="E27" s="264">
        <v>22.9</v>
      </c>
      <c r="F27" s="265">
        <v>0.22770000000000001</v>
      </c>
      <c r="G27" s="265">
        <v>0.22770000000000001</v>
      </c>
      <c r="H27" s="264">
        <v>0</v>
      </c>
      <c r="I27" s="265">
        <f t="shared" si="0"/>
        <v>0.22770000000000001</v>
      </c>
      <c r="J27" s="266">
        <v>0.32291666666666669</v>
      </c>
      <c r="K27" s="266">
        <v>0.98402777777777772</v>
      </c>
      <c r="L27" s="267" t="s">
        <v>2674</v>
      </c>
      <c r="M27" s="267" t="s">
        <v>2674</v>
      </c>
      <c r="N27" s="267" t="s">
        <v>2674</v>
      </c>
    </row>
    <row r="28" spans="2:14" x14ac:dyDescent="0.25">
      <c r="B28" s="263" t="s">
        <v>2694</v>
      </c>
      <c r="C28" s="263" t="s">
        <v>2698</v>
      </c>
      <c r="D28" s="264" t="s">
        <v>2696</v>
      </c>
      <c r="E28" s="264">
        <v>22.9</v>
      </c>
      <c r="F28" s="265">
        <v>0.2271</v>
      </c>
      <c r="G28" s="265">
        <v>0.2271</v>
      </c>
      <c r="H28" s="264">
        <v>0</v>
      </c>
      <c r="I28" s="265">
        <f t="shared" si="0"/>
        <v>0.2271</v>
      </c>
      <c r="J28" s="266">
        <v>0.32291666666666669</v>
      </c>
      <c r="K28" s="266">
        <v>0.98402777777777772</v>
      </c>
      <c r="L28" s="267" t="s">
        <v>2674</v>
      </c>
      <c r="M28" s="267" t="s">
        <v>2674</v>
      </c>
      <c r="N28" s="267" t="s">
        <v>2674</v>
      </c>
    </row>
    <row r="29" spans="2:14" x14ac:dyDescent="0.25">
      <c r="B29" s="263" t="s">
        <v>2694</v>
      </c>
      <c r="C29" s="263" t="s">
        <v>2699</v>
      </c>
      <c r="D29" s="264" t="s">
        <v>2696</v>
      </c>
      <c r="E29" s="264">
        <v>22.9</v>
      </c>
      <c r="F29" s="265">
        <v>0.19020000000000001</v>
      </c>
      <c r="G29" s="265">
        <v>0.19020000000000001</v>
      </c>
      <c r="H29" s="264">
        <v>0</v>
      </c>
      <c r="I29" s="265">
        <f t="shared" si="0"/>
        <v>0.19020000000000001</v>
      </c>
      <c r="J29" s="266">
        <v>0.32291666666666669</v>
      </c>
      <c r="K29" s="266">
        <v>0.98402777777777772</v>
      </c>
      <c r="L29" s="267" t="s">
        <v>2674</v>
      </c>
      <c r="M29" s="267" t="s">
        <v>2674</v>
      </c>
      <c r="N29" s="267" t="s">
        <v>2674</v>
      </c>
    </row>
    <row r="30" spans="2:14" x14ac:dyDescent="0.25">
      <c r="B30" s="263" t="s">
        <v>99</v>
      </c>
      <c r="C30" s="263" t="s">
        <v>2700</v>
      </c>
      <c r="D30" s="264" t="s">
        <v>2673</v>
      </c>
      <c r="E30" s="264">
        <v>10</v>
      </c>
      <c r="F30" s="265">
        <v>0.01</v>
      </c>
      <c r="G30" s="265">
        <v>0.01</v>
      </c>
      <c r="H30" s="264">
        <v>0</v>
      </c>
      <c r="I30" s="265">
        <f t="shared" si="0"/>
        <v>0.01</v>
      </c>
      <c r="J30" s="266">
        <v>0.31597222222222221</v>
      </c>
      <c r="K30" s="266">
        <v>0.9819444444444444</v>
      </c>
      <c r="L30" s="267" t="s">
        <v>2674</v>
      </c>
      <c r="M30" s="267" t="s">
        <v>2674</v>
      </c>
      <c r="N30" s="267" t="s">
        <v>2674</v>
      </c>
    </row>
    <row r="31" spans="2:14" x14ac:dyDescent="0.25">
      <c r="B31" s="263" t="s">
        <v>99</v>
      </c>
      <c r="C31" s="263" t="s">
        <v>2701</v>
      </c>
      <c r="D31" s="264" t="s">
        <v>2696</v>
      </c>
      <c r="E31" s="264">
        <v>22.9</v>
      </c>
      <c r="F31" s="265">
        <v>3.6951000000000001</v>
      </c>
      <c r="G31" s="265">
        <v>3.6951000000000001</v>
      </c>
      <c r="H31" s="264">
        <v>0</v>
      </c>
      <c r="I31" s="265">
        <f t="shared" si="0"/>
        <v>3.6951000000000001</v>
      </c>
      <c r="J31" s="266">
        <v>0.31597222222222221</v>
      </c>
      <c r="K31" s="266">
        <v>0.9819444444444444</v>
      </c>
      <c r="L31" s="267" t="s">
        <v>2674</v>
      </c>
      <c r="M31" s="267" t="s">
        <v>2674</v>
      </c>
      <c r="N31" s="267" t="s">
        <v>2674</v>
      </c>
    </row>
    <row r="32" spans="2:14" x14ac:dyDescent="0.25">
      <c r="B32" s="263" t="s">
        <v>99</v>
      </c>
      <c r="C32" s="263" t="s">
        <v>2701</v>
      </c>
      <c r="D32" s="264" t="s">
        <v>2696</v>
      </c>
      <c r="E32" s="264">
        <v>22.9</v>
      </c>
      <c r="F32" s="265">
        <v>1.2773000000000001</v>
      </c>
      <c r="G32" s="265">
        <v>1.2773000000000001</v>
      </c>
      <c r="H32" s="264">
        <v>0</v>
      </c>
      <c r="I32" s="265">
        <f t="shared" si="0"/>
        <v>1.2773000000000001</v>
      </c>
      <c r="J32" s="266">
        <v>0.31597222222222221</v>
      </c>
      <c r="K32" s="266">
        <v>0.9819444444444444</v>
      </c>
      <c r="L32" s="267" t="s">
        <v>2674</v>
      </c>
      <c r="M32" s="267" t="s">
        <v>2674</v>
      </c>
      <c r="N32" s="267" t="s">
        <v>2674</v>
      </c>
    </row>
    <row r="33" spans="2:14" x14ac:dyDescent="0.25">
      <c r="B33" s="263" t="s">
        <v>610</v>
      </c>
      <c r="C33" s="263" t="s">
        <v>2702</v>
      </c>
      <c r="D33" s="264" t="s">
        <v>2681</v>
      </c>
      <c r="E33" s="264">
        <v>33</v>
      </c>
      <c r="F33" s="265">
        <v>1.1348</v>
      </c>
      <c r="G33" s="265">
        <v>1.1348</v>
      </c>
      <c r="H33" s="264">
        <v>0</v>
      </c>
      <c r="I33" s="265">
        <f t="shared" si="0"/>
        <v>1.1348</v>
      </c>
      <c r="J33" s="266">
        <v>0.31597222222222221</v>
      </c>
      <c r="K33" s="266">
        <v>0.9819444444444444</v>
      </c>
      <c r="L33" s="267" t="s">
        <v>2674</v>
      </c>
      <c r="M33" s="267" t="s">
        <v>2674</v>
      </c>
      <c r="N33" s="267" t="s">
        <v>2674</v>
      </c>
    </row>
    <row r="34" spans="2:14" x14ac:dyDescent="0.25">
      <c r="B34" s="263" t="s">
        <v>610</v>
      </c>
      <c r="C34" s="263" t="s">
        <v>2703</v>
      </c>
      <c r="D34" s="264" t="s">
        <v>2683</v>
      </c>
      <c r="E34" s="264">
        <v>22.9</v>
      </c>
      <c r="F34" s="265">
        <v>1.1161000000000001</v>
      </c>
      <c r="G34" s="265">
        <v>1.1161000000000001</v>
      </c>
      <c r="H34" s="264">
        <v>0</v>
      </c>
      <c r="I34" s="265">
        <f t="shared" si="0"/>
        <v>1.1161000000000001</v>
      </c>
      <c r="J34" s="266">
        <v>0.31597222222222221</v>
      </c>
      <c r="K34" s="266">
        <v>0.9819444444444444</v>
      </c>
      <c r="L34" s="267" t="s">
        <v>2674</v>
      </c>
      <c r="M34" s="267" t="s">
        <v>2674</v>
      </c>
      <c r="N34" s="267" t="s">
        <v>2674</v>
      </c>
    </row>
    <row r="35" spans="2:14" x14ac:dyDescent="0.25">
      <c r="B35" s="263" t="s">
        <v>610</v>
      </c>
      <c r="C35" s="263" t="s">
        <v>2701</v>
      </c>
      <c r="D35" s="264" t="s">
        <v>2696</v>
      </c>
      <c r="E35" s="264">
        <v>22.9</v>
      </c>
      <c r="F35" s="265">
        <v>0.34429999999999999</v>
      </c>
      <c r="G35" s="265">
        <v>0.34429999999999999</v>
      </c>
      <c r="H35" s="264">
        <v>0</v>
      </c>
      <c r="I35" s="265">
        <f t="shared" si="0"/>
        <v>0.34429999999999999</v>
      </c>
      <c r="J35" s="266">
        <v>0.31597222222222221</v>
      </c>
      <c r="K35" s="266">
        <v>0.9819444444444444</v>
      </c>
      <c r="L35" s="267" t="s">
        <v>2674</v>
      </c>
      <c r="M35" s="267" t="s">
        <v>2674</v>
      </c>
      <c r="N35" s="267" t="s">
        <v>2674</v>
      </c>
    </row>
    <row r="36" spans="2:14" x14ac:dyDescent="0.25">
      <c r="B36" s="263" t="s">
        <v>120</v>
      </c>
      <c r="C36" s="263" t="s">
        <v>2704</v>
      </c>
      <c r="D36" s="264" t="s">
        <v>2681</v>
      </c>
      <c r="E36" s="264">
        <v>33</v>
      </c>
      <c r="F36" s="265">
        <v>0.50680000000000003</v>
      </c>
      <c r="G36" s="265">
        <v>0.50680000000000003</v>
      </c>
      <c r="H36" s="264">
        <v>0</v>
      </c>
      <c r="I36" s="265">
        <f t="shared" si="0"/>
        <v>0.50680000000000003</v>
      </c>
      <c r="J36" s="266">
        <v>0.31944444444444442</v>
      </c>
      <c r="K36" s="266">
        <v>0.98055555555555551</v>
      </c>
      <c r="L36" s="267" t="s">
        <v>2674</v>
      </c>
      <c r="M36" s="267" t="s">
        <v>2674</v>
      </c>
      <c r="N36" s="267" t="s">
        <v>2674</v>
      </c>
    </row>
    <row r="37" spans="2:14" x14ac:dyDescent="0.25">
      <c r="B37" s="263" t="s">
        <v>146</v>
      </c>
      <c r="C37" s="263" t="s">
        <v>2705</v>
      </c>
      <c r="D37" s="264" t="s">
        <v>2673</v>
      </c>
      <c r="E37" s="264">
        <v>10</v>
      </c>
      <c r="F37" s="265">
        <v>0.27850000000000003</v>
      </c>
      <c r="G37" s="265">
        <v>0.27850000000000003</v>
      </c>
      <c r="H37" s="264">
        <v>0</v>
      </c>
      <c r="I37" s="265">
        <f t="shared" si="0"/>
        <v>0.27850000000000003</v>
      </c>
      <c r="J37" s="266">
        <v>0.32083333333333336</v>
      </c>
      <c r="K37" s="266">
        <v>0.97916666666666663</v>
      </c>
      <c r="L37" s="267" t="s">
        <v>2674</v>
      </c>
      <c r="M37" s="267" t="s">
        <v>2674</v>
      </c>
      <c r="N37" s="267" t="s">
        <v>2674</v>
      </c>
    </row>
    <row r="38" spans="2:14" ht="26.25" customHeight="1" x14ac:dyDescent="0.25">
      <c r="B38" s="268" t="s">
        <v>31</v>
      </c>
      <c r="C38" s="268" t="s">
        <v>2706</v>
      </c>
      <c r="D38" s="269" t="s">
        <v>2707</v>
      </c>
      <c r="E38" s="270"/>
      <c r="F38" s="265">
        <v>12.54</v>
      </c>
      <c r="G38" s="265">
        <v>3</v>
      </c>
      <c r="H38" s="268">
        <f>F38-G38</f>
        <v>9.5399999999999991</v>
      </c>
      <c r="I38" s="265">
        <v>3</v>
      </c>
      <c r="J38" s="271">
        <v>0.76180555555555551</v>
      </c>
      <c r="K38" s="271">
        <v>0.88541666666666663</v>
      </c>
      <c r="L38" s="272" t="s">
        <v>2674</v>
      </c>
      <c r="M38" s="272" t="s">
        <v>2674</v>
      </c>
      <c r="N38" s="272" t="s">
        <v>2674</v>
      </c>
    </row>
    <row r="39" spans="2:14" ht="24" customHeight="1" x14ac:dyDescent="0.25">
      <c r="B39" s="268" t="s">
        <v>31</v>
      </c>
      <c r="C39" s="268" t="s">
        <v>2706</v>
      </c>
      <c r="D39" s="269" t="s">
        <v>2708</v>
      </c>
      <c r="E39" s="270"/>
      <c r="F39" s="265">
        <f>F38-G38</f>
        <v>9.5399999999999991</v>
      </c>
      <c r="G39" s="265">
        <v>4</v>
      </c>
      <c r="H39" s="264">
        <f>F39-G39</f>
        <v>5.5399999999999991</v>
      </c>
      <c r="I39" s="265">
        <v>4</v>
      </c>
      <c r="J39" s="271">
        <v>0.76944444444444449</v>
      </c>
      <c r="K39" s="266">
        <v>0.91041666666666665</v>
      </c>
      <c r="L39" s="267" t="s">
        <v>2674</v>
      </c>
      <c r="M39" s="267" t="s">
        <v>2674</v>
      </c>
      <c r="N39" s="267" t="s">
        <v>2674</v>
      </c>
    </row>
    <row r="40" spans="2:14" x14ac:dyDescent="0.25">
      <c r="B40" s="273"/>
      <c r="C40" s="273"/>
      <c r="D40" s="273"/>
      <c r="E40" s="273"/>
      <c r="F40" s="273"/>
      <c r="G40" s="273"/>
      <c r="H40" s="274" t="s">
        <v>962</v>
      </c>
      <c r="I40" s="273">
        <f>SUM(I7:I39)</f>
        <v>19.539000000000001</v>
      </c>
      <c r="J40" s="273"/>
      <c r="K40" s="273"/>
      <c r="L40" s="267"/>
      <c r="M40" s="275"/>
      <c r="N40" s="275"/>
    </row>
    <row r="41" spans="2:14" x14ac:dyDescent="0.25">
      <c r="B41" s="273"/>
      <c r="C41" s="273"/>
      <c r="D41" s="273"/>
      <c r="E41" s="273"/>
      <c r="F41" s="273"/>
      <c r="G41" s="273"/>
      <c r="H41" s="273"/>
      <c r="I41" s="273"/>
      <c r="J41" s="273"/>
      <c r="K41" s="273"/>
    </row>
    <row r="42" spans="2:14" x14ac:dyDescent="0.25">
      <c r="B42" s="276" t="s">
        <v>2709</v>
      </c>
    </row>
    <row r="45" spans="2:14" ht="13.5" customHeight="1" x14ac:dyDescent="0.25"/>
    <row r="49" s="254" customFormat="1" x14ac:dyDescent="0.25"/>
    <row r="50" s="254" customFormat="1" x14ac:dyDescent="0.25"/>
    <row r="51" s="254" customFormat="1" x14ac:dyDescent="0.25"/>
    <row r="52" s="254" customFormat="1" x14ac:dyDescent="0.25"/>
    <row r="53" s="254" customFormat="1" x14ac:dyDescent="0.25"/>
    <row r="54" s="254" customFormat="1" x14ac:dyDescent="0.25"/>
    <row r="55" s="254" customFormat="1" x14ac:dyDescent="0.25"/>
    <row r="56" s="254" customFormat="1" x14ac:dyDescent="0.25"/>
    <row r="57" s="254" customFormat="1" x14ac:dyDescent="0.25"/>
    <row r="58" s="254" customFormat="1" x14ac:dyDescent="0.25"/>
    <row r="59" s="254" customFormat="1" x14ac:dyDescent="0.25"/>
    <row r="60" s="254" customFormat="1" x14ac:dyDescent="0.25"/>
    <row r="61" s="254" customFormat="1" x14ac:dyDescent="0.25"/>
    <row r="62" s="254" customFormat="1" x14ac:dyDescent="0.25"/>
    <row r="63" s="254" customFormat="1" x14ac:dyDescent="0.25"/>
    <row r="64" s="254" customFormat="1" x14ac:dyDescent="0.25"/>
    <row r="65" s="254" customFormat="1" x14ac:dyDescent="0.25"/>
    <row r="66" s="254" customFormat="1" x14ac:dyDescent="0.25"/>
    <row r="67" s="254" customFormat="1" x14ac:dyDescent="0.25"/>
    <row r="68" s="254" customFormat="1" x14ac:dyDescent="0.25"/>
    <row r="69" s="254" customFormat="1" x14ac:dyDescent="0.25"/>
    <row r="70" s="254" customFormat="1" x14ac:dyDescent="0.25"/>
    <row r="71" s="254" customFormat="1" x14ac:dyDescent="0.25"/>
    <row r="72" s="254" customFormat="1" x14ac:dyDescent="0.25"/>
    <row r="73" s="254" customFormat="1" x14ac:dyDescent="0.25"/>
    <row r="74" s="254" customFormat="1" x14ac:dyDescent="0.25"/>
    <row r="75" s="254" customFormat="1" x14ac:dyDescent="0.25"/>
    <row r="76" s="254" customFormat="1" x14ac:dyDescent="0.25"/>
    <row r="77" s="254" customFormat="1" x14ac:dyDescent="0.25"/>
    <row r="78" s="254" customFormat="1" x14ac:dyDescent="0.25"/>
    <row r="79" s="254" customFormat="1" x14ac:dyDescent="0.25"/>
  </sheetData>
  <mergeCells count="7">
    <mergeCell ref="D39:E39"/>
    <mergeCell ref="B2:H2"/>
    <mergeCell ref="I4:K4"/>
    <mergeCell ref="L4:N4"/>
    <mergeCell ref="I5:I6"/>
    <mergeCell ref="L5:L6"/>
    <mergeCell ref="D38:E38"/>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5" t="s">
        <v>0</v>
      </c>
      <c r="C3" s="206"/>
      <c r="D3" s="206"/>
      <c r="E3" s="206"/>
      <c r="F3" s="206"/>
      <c r="G3" s="206"/>
    </row>
    <row r="4" spans="1:7" ht="0" hidden="1" customHeight="1" x14ac:dyDescent="0.3">
      <c r="A4" s="1"/>
      <c r="B4" s="1"/>
      <c r="C4" s="1"/>
      <c r="D4" s="1"/>
      <c r="E4" s="1"/>
      <c r="F4" s="1"/>
      <c r="G4" s="1"/>
    </row>
    <row r="5" spans="1:7" ht="17.399999999999999" x14ac:dyDescent="0.3">
      <c r="A5" s="1"/>
      <c r="B5" s="2" t="s">
        <v>2301</v>
      </c>
      <c r="C5" s="1"/>
      <c r="D5" s="1"/>
      <c r="E5" s="1"/>
      <c r="F5" s="1"/>
      <c r="G5" s="1"/>
    </row>
    <row r="6" spans="1:7" ht="30" customHeight="1" x14ac:dyDescent="0.3">
      <c r="A6" s="1"/>
      <c r="B6" s="209" t="s">
        <v>2273</v>
      </c>
      <c r="C6" s="209"/>
      <c r="D6" s="209"/>
      <c r="E6" s="209"/>
      <c r="F6" s="209"/>
      <c r="G6" s="209"/>
    </row>
    <row r="7" spans="1:7" x14ac:dyDescent="0.3">
      <c r="A7" s="1"/>
      <c r="B7" s="209" t="s">
        <v>2302</v>
      </c>
      <c r="C7" s="209" t="s">
        <v>2303</v>
      </c>
      <c r="D7" s="209" t="s">
        <v>2304</v>
      </c>
      <c r="E7" s="209" t="s">
        <v>2305</v>
      </c>
      <c r="F7" s="209" t="s">
        <v>2306</v>
      </c>
      <c r="G7" s="209"/>
    </row>
    <row r="8" spans="1:7" x14ac:dyDescent="0.3">
      <c r="A8" s="1"/>
      <c r="B8" s="209"/>
      <c r="C8" s="209"/>
      <c r="D8" s="209"/>
      <c r="E8" s="209"/>
      <c r="F8" s="209" t="s">
        <v>2279</v>
      </c>
      <c r="G8" s="209"/>
    </row>
    <row r="9" spans="1:7" x14ac:dyDescent="0.3">
      <c r="A9" s="1"/>
      <c r="B9" s="209"/>
      <c r="C9" s="209"/>
      <c r="D9" s="209"/>
      <c r="E9" s="209"/>
      <c r="F9" s="3" t="s">
        <v>2307</v>
      </c>
      <c r="G9" s="3" t="s">
        <v>2308</v>
      </c>
    </row>
    <row r="10" spans="1:7" x14ac:dyDescent="0.3">
      <c r="A10" s="1"/>
      <c r="B10" s="92" t="s">
        <v>2281</v>
      </c>
      <c r="C10" s="92" t="s">
        <v>2282</v>
      </c>
      <c r="D10" s="92" t="s">
        <v>2282</v>
      </c>
      <c r="E10" s="92">
        <v>0</v>
      </c>
      <c r="F10" s="92">
        <v>60.36</v>
      </c>
      <c r="G10" s="92">
        <v>59.64</v>
      </c>
    </row>
    <row r="11" spans="1:7" x14ac:dyDescent="0.3">
      <c r="A11" s="1"/>
      <c r="B11" s="92" t="s">
        <v>2309</v>
      </c>
      <c r="C11" s="92" t="s">
        <v>2282</v>
      </c>
      <c r="D11" s="92" t="s">
        <v>2282</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9" t="s">
        <v>2290</v>
      </c>
      <c r="C14" s="209"/>
      <c r="D14" s="209"/>
      <c r="E14" s="209"/>
      <c r="F14" s="209"/>
      <c r="G14" s="209"/>
    </row>
    <row r="15" spans="1:7" x14ac:dyDescent="0.3">
      <c r="A15" s="1"/>
      <c r="B15" s="209" t="s">
        <v>2302</v>
      </c>
      <c r="C15" s="209" t="s">
        <v>2303</v>
      </c>
      <c r="D15" s="209" t="s">
        <v>2304</v>
      </c>
      <c r="E15" s="209" t="s">
        <v>2305</v>
      </c>
      <c r="F15" s="209" t="s">
        <v>2306</v>
      </c>
      <c r="G15" s="209"/>
    </row>
    <row r="16" spans="1:7" x14ac:dyDescent="0.3">
      <c r="A16" s="1"/>
      <c r="B16" s="209"/>
      <c r="C16" s="209"/>
      <c r="D16" s="209"/>
      <c r="E16" s="209"/>
      <c r="F16" s="209" t="s">
        <v>2279</v>
      </c>
      <c r="G16" s="209"/>
    </row>
    <row r="17" spans="1:7" x14ac:dyDescent="0.3">
      <c r="A17" s="1"/>
      <c r="B17" s="209"/>
      <c r="C17" s="209"/>
      <c r="D17" s="209"/>
      <c r="E17" s="209"/>
      <c r="F17" s="3" t="s">
        <v>2307</v>
      </c>
      <c r="G17" s="3" t="s">
        <v>2308</v>
      </c>
    </row>
    <row r="18" spans="1:7" x14ac:dyDescent="0.3">
      <c r="A18" s="1"/>
      <c r="B18" s="92" t="s">
        <v>2281</v>
      </c>
      <c r="C18" s="92" t="s">
        <v>2282</v>
      </c>
      <c r="D18" s="92" t="s">
        <v>2282</v>
      </c>
      <c r="E18" s="92">
        <v>0</v>
      </c>
      <c r="F18" s="92">
        <v>60.36</v>
      </c>
      <c r="G18" s="92">
        <v>59.64</v>
      </c>
    </row>
    <row r="19" spans="1:7" x14ac:dyDescent="0.3">
      <c r="A19" s="1"/>
      <c r="B19" s="92" t="s">
        <v>2309</v>
      </c>
      <c r="C19" s="92" t="s">
        <v>2282</v>
      </c>
      <c r="D19" s="92" t="s">
        <v>2282</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9" t="s">
        <v>797</v>
      </c>
      <c r="C22" s="209"/>
      <c r="D22" s="209"/>
      <c r="E22" s="209"/>
      <c r="F22" s="209"/>
      <c r="G22" s="209"/>
    </row>
    <row r="23" spans="1:7" x14ac:dyDescent="0.3">
      <c r="A23" s="1"/>
      <c r="B23" s="209" t="s">
        <v>2302</v>
      </c>
      <c r="C23" s="209" t="s">
        <v>2303</v>
      </c>
      <c r="D23" s="209" t="s">
        <v>2304</v>
      </c>
      <c r="E23" s="209" t="s">
        <v>2305</v>
      </c>
      <c r="F23" s="209" t="s">
        <v>2306</v>
      </c>
      <c r="G23" s="209"/>
    </row>
    <row r="24" spans="1:7" x14ac:dyDescent="0.3">
      <c r="A24" s="1"/>
      <c r="B24" s="209"/>
      <c r="C24" s="209"/>
      <c r="D24" s="209"/>
      <c r="E24" s="209"/>
      <c r="F24" s="209" t="s">
        <v>2279</v>
      </c>
      <c r="G24" s="209"/>
    </row>
    <row r="25" spans="1:7" x14ac:dyDescent="0.3">
      <c r="A25" s="1"/>
      <c r="B25" s="209"/>
      <c r="C25" s="209"/>
      <c r="D25" s="209"/>
      <c r="E25" s="209"/>
      <c r="F25" s="3" t="s">
        <v>2307</v>
      </c>
      <c r="G25" s="3" t="s">
        <v>2308</v>
      </c>
    </row>
    <row r="26" spans="1:7" x14ac:dyDescent="0.3">
      <c r="A26" s="1"/>
      <c r="B26" s="92" t="s">
        <v>2281</v>
      </c>
      <c r="C26" s="92" t="s">
        <v>2282</v>
      </c>
      <c r="D26" s="92" t="s">
        <v>2282</v>
      </c>
      <c r="E26" s="92">
        <v>0</v>
      </c>
      <c r="F26" s="92">
        <v>60.36</v>
      </c>
      <c r="G26" s="92">
        <v>59.64</v>
      </c>
    </row>
    <row r="27" spans="1:7" x14ac:dyDescent="0.3">
      <c r="A27" s="1"/>
      <c r="B27" s="92" t="s">
        <v>2309</v>
      </c>
      <c r="C27" s="92" t="s">
        <v>2282</v>
      </c>
      <c r="D27" s="92" t="s">
        <v>2282</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9" t="s">
        <v>2291</v>
      </c>
      <c r="C30" s="209"/>
      <c r="D30" s="209"/>
      <c r="E30" s="209"/>
      <c r="F30" s="209"/>
      <c r="G30" s="209"/>
    </row>
    <row r="31" spans="1:7" x14ac:dyDescent="0.3">
      <c r="A31" s="1"/>
      <c r="B31" s="209" t="s">
        <v>2302</v>
      </c>
      <c r="C31" s="209" t="s">
        <v>2303</v>
      </c>
      <c r="D31" s="209" t="s">
        <v>2304</v>
      </c>
      <c r="E31" s="209" t="s">
        <v>2305</v>
      </c>
      <c r="F31" s="209" t="s">
        <v>2306</v>
      </c>
      <c r="G31" s="209"/>
    </row>
    <row r="32" spans="1:7" x14ac:dyDescent="0.3">
      <c r="A32" s="1"/>
      <c r="B32" s="209"/>
      <c r="C32" s="209"/>
      <c r="D32" s="209"/>
      <c r="E32" s="209"/>
      <c r="F32" s="209" t="s">
        <v>2279</v>
      </c>
      <c r="G32" s="209"/>
    </row>
    <row r="33" spans="1:7" x14ac:dyDescent="0.3">
      <c r="A33" s="1"/>
      <c r="B33" s="209"/>
      <c r="C33" s="209"/>
      <c r="D33" s="209"/>
      <c r="E33" s="209"/>
      <c r="F33" s="3" t="s">
        <v>2307</v>
      </c>
      <c r="G33" s="3" t="s">
        <v>2308</v>
      </c>
    </row>
    <row r="34" spans="1:7" x14ac:dyDescent="0.3">
      <c r="A34" s="1"/>
      <c r="B34" s="92" t="s">
        <v>2281</v>
      </c>
      <c r="C34" s="92" t="s">
        <v>2282</v>
      </c>
      <c r="D34" s="92" t="s">
        <v>2282</v>
      </c>
      <c r="E34" s="92">
        <v>0</v>
      </c>
      <c r="F34" s="92">
        <v>60.36</v>
      </c>
      <c r="G34" s="92">
        <v>59.64</v>
      </c>
    </row>
    <row r="35" spans="1:7" x14ac:dyDescent="0.3">
      <c r="A35" s="1"/>
      <c r="B35" s="92" t="s">
        <v>2309</v>
      </c>
      <c r="C35" s="92" t="s">
        <v>2282</v>
      </c>
      <c r="D35" s="92" t="s">
        <v>2282</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9" t="s">
        <v>2244</v>
      </c>
      <c r="C38" s="209"/>
      <c r="D38" s="209"/>
      <c r="E38" s="209"/>
      <c r="F38" s="209"/>
      <c r="G38" s="209"/>
    </row>
    <row r="39" spans="1:7" x14ac:dyDescent="0.3">
      <c r="A39" s="1"/>
      <c r="B39" s="209" t="s">
        <v>2302</v>
      </c>
      <c r="C39" s="209" t="s">
        <v>2303</v>
      </c>
      <c r="D39" s="209" t="s">
        <v>2304</v>
      </c>
      <c r="E39" s="209" t="s">
        <v>2305</v>
      </c>
      <c r="F39" s="209" t="s">
        <v>2306</v>
      </c>
      <c r="G39" s="209"/>
    </row>
    <row r="40" spans="1:7" x14ac:dyDescent="0.3">
      <c r="A40" s="1"/>
      <c r="B40" s="209"/>
      <c r="C40" s="209"/>
      <c r="D40" s="209"/>
      <c r="E40" s="209"/>
      <c r="F40" s="209" t="s">
        <v>2279</v>
      </c>
      <c r="G40" s="209"/>
    </row>
    <row r="41" spans="1:7" x14ac:dyDescent="0.3">
      <c r="A41" s="1"/>
      <c r="B41" s="209"/>
      <c r="C41" s="209"/>
      <c r="D41" s="209"/>
      <c r="E41" s="209"/>
      <c r="F41" s="3" t="s">
        <v>2307</v>
      </c>
      <c r="G41" s="3" t="s">
        <v>2308</v>
      </c>
    </row>
    <row r="42" spans="1:7" x14ac:dyDescent="0.3">
      <c r="A42" s="1"/>
      <c r="B42" s="92" t="s">
        <v>2281</v>
      </c>
      <c r="C42" s="92" t="s">
        <v>2282</v>
      </c>
      <c r="D42" s="92" t="s">
        <v>2282</v>
      </c>
      <c r="E42" s="92">
        <v>0</v>
      </c>
      <c r="F42" s="92">
        <v>60.36</v>
      </c>
      <c r="G42" s="92">
        <v>59.64</v>
      </c>
    </row>
    <row r="43" spans="1:7" x14ac:dyDescent="0.3">
      <c r="A43" s="1"/>
      <c r="B43" s="92" t="s">
        <v>2309</v>
      </c>
      <c r="C43" s="92" t="s">
        <v>2282</v>
      </c>
      <c r="D43" s="92" t="s">
        <v>2282</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9" t="s">
        <v>2297</v>
      </c>
      <c r="C46" s="209"/>
      <c r="D46" s="209"/>
      <c r="E46" s="209"/>
      <c r="F46" s="209"/>
      <c r="G46" s="209"/>
    </row>
    <row r="47" spans="1:7" x14ac:dyDescent="0.3">
      <c r="A47" s="1"/>
      <c r="B47" s="209" t="s">
        <v>2302</v>
      </c>
      <c r="C47" s="209" t="s">
        <v>2303</v>
      </c>
      <c r="D47" s="209" t="s">
        <v>2304</v>
      </c>
      <c r="E47" s="209" t="s">
        <v>2305</v>
      </c>
      <c r="F47" s="209" t="s">
        <v>2306</v>
      </c>
      <c r="G47" s="209"/>
    </row>
    <row r="48" spans="1:7" x14ac:dyDescent="0.3">
      <c r="A48" s="1"/>
      <c r="B48" s="209"/>
      <c r="C48" s="209"/>
      <c r="D48" s="209"/>
      <c r="E48" s="209"/>
      <c r="F48" s="209" t="s">
        <v>2279</v>
      </c>
      <c r="G48" s="209"/>
    </row>
    <row r="49" spans="1:7" x14ac:dyDescent="0.3">
      <c r="A49" s="1"/>
      <c r="B49" s="209"/>
      <c r="C49" s="209"/>
      <c r="D49" s="209"/>
      <c r="E49" s="209"/>
      <c r="F49" s="3" t="s">
        <v>2307</v>
      </c>
      <c r="G49" s="3" t="s">
        <v>2308</v>
      </c>
    </row>
    <row r="50" spans="1:7" x14ac:dyDescent="0.3">
      <c r="A50" s="1"/>
      <c r="B50" s="92" t="s">
        <v>2281</v>
      </c>
      <c r="C50" s="92" t="s">
        <v>2282</v>
      </c>
      <c r="D50" s="92" t="s">
        <v>2282</v>
      </c>
      <c r="E50" s="92">
        <v>0</v>
      </c>
      <c r="F50" s="92">
        <v>60.36</v>
      </c>
      <c r="G50" s="92">
        <v>59.64</v>
      </c>
    </row>
    <row r="51" spans="1:7" x14ac:dyDescent="0.3">
      <c r="A51" s="1"/>
      <c r="B51" s="92" t="s">
        <v>2309</v>
      </c>
      <c r="C51" s="92" t="s">
        <v>2282</v>
      </c>
      <c r="D51" s="92" t="s">
        <v>2282</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9" t="s">
        <v>497</v>
      </c>
      <c r="C54" s="209"/>
      <c r="D54" s="209"/>
      <c r="E54" s="209"/>
      <c r="F54" s="209"/>
      <c r="G54" s="209"/>
    </row>
    <row r="55" spans="1:7" x14ac:dyDescent="0.3">
      <c r="A55" s="1"/>
      <c r="B55" s="209" t="s">
        <v>2302</v>
      </c>
      <c r="C55" s="209" t="s">
        <v>2303</v>
      </c>
      <c r="D55" s="209" t="s">
        <v>2304</v>
      </c>
      <c r="E55" s="209" t="s">
        <v>2305</v>
      </c>
      <c r="F55" s="209" t="s">
        <v>2306</v>
      </c>
      <c r="G55" s="209"/>
    </row>
    <row r="56" spans="1:7" x14ac:dyDescent="0.3">
      <c r="A56" s="1"/>
      <c r="B56" s="209"/>
      <c r="C56" s="209"/>
      <c r="D56" s="209"/>
      <c r="E56" s="209"/>
      <c r="F56" s="209" t="s">
        <v>2279</v>
      </c>
      <c r="G56" s="209"/>
    </row>
    <row r="57" spans="1:7" x14ac:dyDescent="0.3">
      <c r="A57" s="1"/>
      <c r="B57" s="209"/>
      <c r="C57" s="209"/>
      <c r="D57" s="209"/>
      <c r="E57" s="209"/>
      <c r="F57" s="3" t="s">
        <v>2307</v>
      </c>
      <c r="G57" s="3" t="s">
        <v>2308</v>
      </c>
    </row>
    <row r="58" spans="1:7" x14ac:dyDescent="0.3">
      <c r="A58" s="1"/>
      <c r="B58" s="92" t="s">
        <v>2281</v>
      </c>
      <c r="C58" s="92" t="s">
        <v>2282</v>
      </c>
      <c r="D58" s="92" t="s">
        <v>2282</v>
      </c>
      <c r="E58" s="92">
        <v>0</v>
      </c>
      <c r="F58" s="92">
        <v>60.36</v>
      </c>
      <c r="G58" s="92">
        <v>59.64</v>
      </c>
    </row>
    <row r="59" spans="1:7" x14ac:dyDescent="0.3">
      <c r="A59" s="1"/>
      <c r="B59" s="92" t="s">
        <v>2309</v>
      </c>
      <c r="C59" s="92" t="s">
        <v>2282</v>
      </c>
      <c r="D59" s="92" t="s">
        <v>2282</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9" t="s">
        <v>2298</v>
      </c>
      <c r="C62" s="209"/>
      <c r="D62" s="209"/>
      <c r="E62" s="209"/>
      <c r="F62" s="209"/>
      <c r="G62" s="209"/>
    </row>
    <row r="63" spans="1:7" x14ac:dyDescent="0.3">
      <c r="A63" s="1"/>
      <c r="B63" s="209" t="s">
        <v>2302</v>
      </c>
      <c r="C63" s="209" t="s">
        <v>2303</v>
      </c>
      <c r="D63" s="209" t="s">
        <v>2304</v>
      </c>
      <c r="E63" s="209" t="s">
        <v>2305</v>
      </c>
      <c r="F63" s="209" t="s">
        <v>2306</v>
      </c>
      <c r="G63" s="209"/>
    </row>
    <row r="64" spans="1:7" x14ac:dyDescent="0.3">
      <c r="A64" s="1"/>
      <c r="B64" s="209"/>
      <c r="C64" s="209"/>
      <c r="D64" s="209"/>
      <c r="E64" s="209"/>
      <c r="F64" s="209" t="s">
        <v>2279</v>
      </c>
      <c r="G64" s="209"/>
    </row>
    <row r="65" spans="1:7" x14ac:dyDescent="0.3">
      <c r="A65" s="1"/>
      <c r="B65" s="209"/>
      <c r="C65" s="209"/>
      <c r="D65" s="209"/>
      <c r="E65" s="209"/>
      <c r="F65" s="3" t="s">
        <v>2307</v>
      </c>
      <c r="G65" s="3" t="s">
        <v>2308</v>
      </c>
    </row>
    <row r="66" spans="1:7" x14ac:dyDescent="0.3">
      <c r="A66" s="1"/>
      <c r="B66" s="92" t="s">
        <v>2281</v>
      </c>
      <c r="C66" s="92" t="s">
        <v>2282</v>
      </c>
      <c r="D66" s="92" t="s">
        <v>2282</v>
      </c>
      <c r="E66" s="92">
        <v>0</v>
      </c>
      <c r="F66" s="92">
        <v>60.36</v>
      </c>
      <c r="G66" s="92">
        <v>59.64</v>
      </c>
    </row>
    <row r="67" spans="1:7" x14ac:dyDescent="0.3">
      <c r="A67" s="1"/>
      <c r="B67" s="92" t="s">
        <v>2309</v>
      </c>
      <c r="C67" s="92" t="s">
        <v>2282</v>
      </c>
      <c r="D67" s="92" t="s">
        <v>2282</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9" t="s">
        <v>2299</v>
      </c>
      <c r="C70" s="209"/>
      <c r="D70" s="209"/>
      <c r="E70" s="209"/>
      <c r="F70" s="209"/>
      <c r="G70" s="209"/>
    </row>
    <row r="71" spans="1:7" x14ac:dyDescent="0.3">
      <c r="A71" s="1"/>
      <c r="B71" s="209" t="s">
        <v>2302</v>
      </c>
      <c r="C71" s="209" t="s">
        <v>2303</v>
      </c>
      <c r="D71" s="209" t="s">
        <v>2304</v>
      </c>
      <c r="E71" s="209" t="s">
        <v>2305</v>
      </c>
      <c r="F71" s="209" t="s">
        <v>2306</v>
      </c>
      <c r="G71" s="209"/>
    </row>
    <row r="72" spans="1:7" x14ac:dyDescent="0.3">
      <c r="A72" s="1"/>
      <c r="B72" s="209"/>
      <c r="C72" s="209"/>
      <c r="D72" s="209"/>
      <c r="E72" s="209"/>
      <c r="F72" s="209" t="s">
        <v>2279</v>
      </c>
      <c r="G72" s="209"/>
    </row>
    <row r="73" spans="1:7" x14ac:dyDescent="0.3">
      <c r="A73" s="1"/>
      <c r="B73" s="209"/>
      <c r="C73" s="209"/>
      <c r="D73" s="209"/>
      <c r="E73" s="209"/>
      <c r="F73" s="3" t="s">
        <v>2307</v>
      </c>
      <c r="G73" s="3" t="s">
        <v>2308</v>
      </c>
    </row>
    <row r="74" spans="1:7" x14ac:dyDescent="0.3">
      <c r="A74" s="1"/>
      <c r="B74" s="92" t="s">
        <v>2281</v>
      </c>
      <c r="C74" s="92" t="s">
        <v>2282</v>
      </c>
      <c r="D74" s="92" t="s">
        <v>2282</v>
      </c>
      <c r="E74" s="92">
        <v>0</v>
      </c>
      <c r="F74" s="92">
        <v>60.36</v>
      </c>
      <c r="G74" s="92">
        <v>59.64</v>
      </c>
    </row>
    <row r="75" spans="1:7" x14ac:dyDescent="0.3">
      <c r="A75" s="1"/>
      <c r="B75" s="92" t="s">
        <v>2309</v>
      </c>
      <c r="C75" s="92" t="s">
        <v>2282</v>
      </c>
      <c r="D75" s="92" t="s">
        <v>2282</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9" t="s">
        <v>682</v>
      </c>
      <c r="C78" s="209"/>
      <c r="D78" s="209"/>
      <c r="E78" s="209"/>
      <c r="F78" s="209"/>
      <c r="G78" s="209"/>
    </row>
    <row r="79" spans="1:7" x14ac:dyDescent="0.3">
      <c r="A79" s="1"/>
      <c r="B79" s="209" t="s">
        <v>2302</v>
      </c>
      <c r="C79" s="209" t="s">
        <v>2303</v>
      </c>
      <c r="D79" s="209" t="s">
        <v>2304</v>
      </c>
      <c r="E79" s="209" t="s">
        <v>2305</v>
      </c>
      <c r="F79" s="209" t="s">
        <v>2306</v>
      </c>
      <c r="G79" s="209"/>
    </row>
    <row r="80" spans="1:7" x14ac:dyDescent="0.3">
      <c r="A80" s="1"/>
      <c r="B80" s="209"/>
      <c r="C80" s="209"/>
      <c r="D80" s="209"/>
      <c r="E80" s="209"/>
      <c r="F80" s="209" t="s">
        <v>2279</v>
      </c>
      <c r="G80" s="209"/>
    </row>
    <row r="81" spans="1:7" x14ac:dyDescent="0.3">
      <c r="A81" s="1"/>
      <c r="B81" s="209"/>
      <c r="C81" s="209"/>
      <c r="D81" s="209"/>
      <c r="E81" s="209"/>
      <c r="F81" s="3" t="s">
        <v>2307</v>
      </c>
      <c r="G81" s="3" t="s">
        <v>2308</v>
      </c>
    </row>
    <row r="82" spans="1:7" x14ac:dyDescent="0.3">
      <c r="A82" s="1"/>
      <c r="B82" s="92" t="s">
        <v>2281</v>
      </c>
      <c r="C82" s="92" t="s">
        <v>2282</v>
      </c>
      <c r="D82" s="92" t="s">
        <v>2282</v>
      </c>
      <c r="E82" s="92">
        <v>0</v>
      </c>
      <c r="F82" s="92">
        <v>60.36</v>
      </c>
      <c r="G82" s="92">
        <v>59.64</v>
      </c>
    </row>
    <row r="83" spans="1:7" x14ac:dyDescent="0.3">
      <c r="A83" s="1"/>
      <c r="B83" s="92" t="s">
        <v>2309</v>
      </c>
      <c r="C83" s="92" t="s">
        <v>2282</v>
      </c>
      <c r="D83" s="92" t="s">
        <v>2282</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5" t="s">
        <v>0</v>
      </c>
      <c r="C3" s="206"/>
      <c r="D3" s="206"/>
      <c r="E3" s="206"/>
      <c r="F3" s="206"/>
      <c r="G3" s="208"/>
    </row>
    <row r="4" spans="1:7" ht="0" hidden="1" customHeight="1" x14ac:dyDescent="0.3">
      <c r="A4" s="1"/>
      <c r="B4" s="1"/>
      <c r="C4" s="1"/>
      <c r="D4" s="1"/>
      <c r="E4" s="1"/>
      <c r="F4" s="1"/>
    </row>
    <row r="5" spans="1:7" ht="22.8" x14ac:dyDescent="0.4">
      <c r="A5" s="1"/>
      <c r="B5" s="22" t="s">
        <v>2310</v>
      </c>
      <c r="C5" s="1"/>
      <c r="D5" s="1"/>
      <c r="E5" s="1"/>
      <c r="F5" s="1"/>
    </row>
    <row r="6" spans="1:7" ht="27" customHeight="1" x14ac:dyDescent="0.3">
      <c r="A6" s="1"/>
      <c r="B6" s="7" t="s">
        <v>60</v>
      </c>
      <c r="C6" s="7" t="s">
        <v>582</v>
      </c>
      <c r="D6" s="7" t="s">
        <v>2311</v>
      </c>
      <c r="E6" s="7" t="s">
        <v>2312</v>
      </c>
      <c r="F6" s="7" t="s">
        <v>2313</v>
      </c>
    </row>
    <row r="7" spans="1:7" x14ac:dyDescent="0.3">
      <c r="A7" s="1"/>
      <c r="B7" s="153" t="s">
        <v>64</v>
      </c>
      <c r="C7" s="153" t="s">
        <v>811</v>
      </c>
      <c r="D7" s="53">
        <v>6885.3</v>
      </c>
      <c r="E7" s="53">
        <v>7010.6664600000004</v>
      </c>
      <c r="F7" s="180">
        <v>1.8207842795520894E-2</v>
      </c>
    </row>
    <row r="8" spans="1:7" x14ac:dyDescent="0.3">
      <c r="A8" s="1"/>
      <c r="B8" s="153" t="s">
        <v>64</v>
      </c>
      <c r="C8" s="153" t="s">
        <v>812</v>
      </c>
      <c r="D8" s="53">
        <v>6711.3</v>
      </c>
      <c r="E8" s="53">
        <v>6866.6877199999999</v>
      </c>
      <c r="F8" s="180">
        <v>2.3153147676307124E-2</v>
      </c>
    </row>
    <row r="9" spans="1:7" x14ac:dyDescent="0.3">
      <c r="A9" s="1"/>
      <c r="B9" s="153" t="s">
        <v>64</v>
      </c>
      <c r="C9" s="153" t="s">
        <v>813</v>
      </c>
      <c r="D9" s="53">
        <v>6702.7</v>
      </c>
      <c r="E9" s="53">
        <v>6785.6840599999996</v>
      </c>
      <c r="F9" s="180">
        <v>1.2380691363182003E-2</v>
      </c>
    </row>
    <row r="10" spans="1:7" x14ac:dyDescent="0.3">
      <c r="A10" s="1"/>
      <c r="B10" s="153" t="s">
        <v>64</v>
      </c>
      <c r="C10" s="153" t="s">
        <v>814</v>
      </c>
      <c r="D10" s="53">
        <v>6614.8</v>
      </c>
      <c r="E10" s="53">
        <v>6692.0799699999998</v>
      </c>
      <c r="F10" s="180">
        <v>1.1682888371530508E-2</v>
      </c>
    </row>
    <row r="11" spans="1:7" x14ac:dyDescent="0.3">
      <c r="A11" s="1"/>
      <c r="B11" s="153" t="s">
        <v>64</v>
      </c>
      <c r="C11" s="153" t="s">
        <v>815</v>
      </c>
      <c r="D11" s="53">
        <v>6527</v>
      </c>
      <c r="E11" s="53">
        <v>6612.3061399999997</v>
      </c>
      <c r="F11" s="180">
        <v>1.3069731882947756E-2</v>
      </c>
    </row>
    <row r="12" spans="1:7" x14ac:dyDescent="0.3">
      <c r="A12" s="1"/>
      <c r="B12" s="153" t="s">
        <v>64</v>
      </c>
      <c r="C12" s="153" t="s">
        <v>816</v>
      </c>
      <c r="D12" s="53">
        <v>6449</v>
      </c>
      <c r="E12" s="53">
        <v>6581.7509200000004</v>
      </c>
      <c r="F12" s="180">
        <v>2.0584729415413245E-2</v>
      </c>
    </row>
    <row r="13" spans="1:7" x14ac:dyDescent="0.3">
      <c r="A13" s="1"/>
      <c r="B13" s="153" t="s">
        <v>64</v>
      </c>
      <c r="C13" s="153" t="s">
        <v>817</v>
      </c>
      <c r="D13" s="53">
        <v>6478.2</v>
      </c>
      <c r="E13" s="53">
        <v>6523.8774999999996</v>
      </c>
      <c r="F13" s="180">
        <v>7.0509555123336731E-3</v>
      </c>
    </row>
    <row r="14" spans="1:7" x14ac:dyDescent="0.3">
      <c r="A14" s="1"/>
      <c r="B14" s="153" t="s">
        <v>64</v>
      </c>
      <c r="C14" s="153" t="s">
        <v>818</v>
      </c>
      <c r="D14" s="53">
        <v>6343.1</v>
      </c>
      <c r="E14" s="53">
        <v>6527.5477799999999</v>
      </c>
      <c r="F14" s="180">
        <v>2.9078491589285996E-2</v>
      </c>
    </row>
    <row r="15" spans="1:7" x14ac:dyDescent="0.3">
      <c r="A15" s="1"/>
      <c r="B15" s="153" t="s">
        <v>64</v>
      </c>
      <c r="C15" s="153" t="s">
        <v>819</v>
      </c>
      <c r="D15" s="53">
        <v>6346.1</v>
      </c>
      <c r="E15" s="53">
        <v>6428.2728500000003</v>
      </c>
      <c r="F15" s="180">
        <v>1.2948558957469943E-2</v>
      </c>
    </row>
    <row r="16" spans="1:7" x14ac:dyDescent="0.3">
      <c r="A16" s="1"/>
      <c r="B16" s="153" t="s">
        <v>64</v>
      </c>
      <c r="C16" s="153" t="s">
        <v>820</v>
      </c>
      <c r="D16" s="53">
        <v>6436.1</v>
      </c>
      <c r="E16" s="53">
        <v>6413.6164200000003</v>
      </c>
      <c r="F16" s="180">
        <v>-3.4933546713071585E-3</v>
      </c>
    </row>
    <row r="17" spans="1:6" x14ac:dyDescent="0.3">
      <c r="A17" s="1"/>
      <c r="B17" s="153" t="s">
        <v>64</v>
      </c>
      <c r="C17" s="153" t="s">
        <v>821</v>
      </c>
      <c r="D17" s="53">
        <v>6480.4</v>
      </c>
      <c r="E17" s="53">
        <v>6425.0124500000002</v>
      </c>
      <c r="F17" s="180">
        <v>-8.5469338312449839E-3</v>
      </c>
    </row>
    <row r="18" spans="1:6" x14ac:dyDescent="0.3">
      <c r="A18" s="1"/>
      <c r="B18" s="153" t="s">
        <v>64</v>
      </c>
      <c r="C18" s="153" t="s">
        <v>822</v>
      </c>
      <c r="D18" s="53">
        <v>6404.1</v>
      </c>
      <c r="E18" s="53">
        <v>6383.2087899999997</v>
      </c>
      <c r="F18" s="180">
        <v>-3.2621617401352261E-3</v>
      </c>
    </row>
    <row r="19" spans="1:6" x14ac:dyDescent="0.3">
      <c r="A19" s="1"/>
      <c r="B19" s="153" t="s">
        <v>64</v>
      </c>
      <c r="C19" s="153" t="s">
        <v>823</v>
      </c>
      <c r="D19" s="53">
        <v>6183</v>
      </c>
      <c r="E19" s="53">
        <v>6349.4963900000002</v>
      </c>
      <c r="F19" s="180">
        <v>2.6928091541322981E-2</v>
      </c>
    </row>
    <row r="20" spans="1:6" x14ac:dyDescent="0.3">
      <c r="A20" s="1"/>
      <c r="B20" s="153" t="s">
        <v>64</v>
      </c>
      <c r="C20" s="153" t="s">
        <v>824</v>
      </c>
      <c r="D20" s="53">
        <v>6043.1</v>
      </c>
      <c r="E20" s="53">
        <v>6175.7697099999996</v>
      </c>
      <c r="F20" s="180">
        <v>2.1953916036471351E-2</v>
      </c>
    </row>
    <row r="21" spans="1:6" x14ac:dyDescent="0.3">
      <c r="A21" s="1"/>
      <c r="B21" s="153" t="s">
        <v>64</v>
      </c>
      <c r="C21" s="153" t="s">
        <v>825</v>
      </c>
      <c r="D21" s="53">
        <v>5991.8</v>
      </c>
      <c r="E21" s="53">
        <v>6257.7068399999998</v>
      </c>
      <c r="F21" s="180">
        <v>4.4378457224873998E-2</v>
      </c>
    </row>
    <row r="22" spans="1:6" x14ac:dyDescent="0.3">
      <c r="A22" s="1"/>
      <c r="B22" s="153" t="s">
        <v>64</v>
      </c>
      <c r="C22" s="153" t="s">
        <v>826</v>
      </c>
      <c r="D22" s="53">
        <v>6142.2</v>
      </c>
      <c r="E22" s="53">
        <v>6361.5623100000003</v>
      </c>
      <c r="F22" s="180">
        <v>3.5713964051968347E-2</v>
      </c>
    </row>
    <row r="23" spans="1:6" x14ac:dyDescent="0.3">
      <c r="A23" s="1"/>
      <c r="B23" s="153" t="s">
        <v>64</v>
      </c>
      <c r="C23" s="153" t="s">
        <v>827</v>
      </c>
      <c r="D23" s="53">
        <v>6315</v>
      </c>
      <c r="E23" s="53">
        <v>6519.7872699999998</v>
      </c>
      <c r="F23" s="180">
        <v>3.2428704671417265E-2</v>
      </c>
    </row>
    <row r="24" spans="1:6" x14ac:dyDescent="0.3">
      <c r="A24" s="1"/>
      <c r="B24" s="153" t="s">
        <v>64</v>
      </c>
      <c r="C24" s="153" t="s">
        <v>828</v>
      </c>
      <c r="D24" s="53">
        <v>6364</v>
      </c>
      <c r="E24" s="53">
        <v>6627.3278</v>
      </c>
      <c r="F24" s="180">
        <v>4.137771841609051E-2</v>
      </c>
    </row>
    <row r="25" spans="1:6" x14ac:dyDescent="0.3">
      <c r="A25" s="1"/>
      <c r="B25" s="153" t="s">
        <v>64</v>
      </c>
      <c r="C25" s="153" t="s">
        <v>829</v>
      </c>
      <c r="D25" s="53">
        <v>6516.3</v>
      </c>
      <c r="E25" s="53">
        <v>6716.90726</v>
      </c>
      <c r="F25" s="180">
        <v>3.078545493608336E-2</v>
      </c>
    </row>
    <row r="26" spans="1:6" x14ac:dyDescent="0.3">
      <c r="A26" s="1"/>
      <c r="B26" s="153" t="s">
        <v>64</v>
      </c>
      <c r="C26" s="153" t="s">
        <v>830</v>
      </c>
      <c r="D26" s="53">
        <v>6572.1</v>
      </c>
      <c r="E26" s="53">
        <v>6793.14131</v>
      </c>
      <c r="F26" s="180">
        <v>3.3633284642656074E-2</v>
      </c>
    </row>
    <row r="27" spans="1:6" x14ac:dyDescent="0.3">
      <c r="A27" s="1"/>
      <c r="B27" s="153" t="s">
        <v>64</v>
      </c>
      <c r="C27" s="153" t="s">
        <v>831</v>
      </c>
      <c r="D27" s="53">
        <v>6680.4</v>
      </c>
      <c r="E27" s="53">
        <v>6861.7403199999999</v>
      </c>
      <c r="F27" s="180">
        <v>2.7145129034189568E-2</v>
      </c>
    </row>
    <row r="28" spans="1:6" x14ac:dyDescent="0.3">
      <c r="A28" s="1"/>
      <c r="B28" s="153" t="s">
        <v>64</v>
      </c>
      <c r="C28" s="153" t="s">
        <v>832</v>
      </c>
      <c r="D28" s="53">
        <v>6815.2</v>
      </c>
      <c r="E28" s="53">
        <v>6933.8951699999998</v>
      </c>
      <c r="F28" s="180">
        <v>1.7416241636342294E-2</v>
      </c>
    </row>
    <row r="29" spans="1:6" x14ac:dyDescent="0.3">
      <c r="A29" s="1"/>
      <c r="B29" s="153" t="s">
        <v>64</v>
      </c>
      <c r="C29" s="153" t="s">
        <v>833</v>
      </c>
      <c r="D29" s="53">
        <v>6819.1</v>
      </c>
      <c r="E29" s="53">
        <v>7004.9122500000003</v>
      </c>
      <c r="F29" s="180">
        <v>2.7248793829097683E-2</v>
      </c>
    </row>
    <row r="30" spans="1:6" x14ac:dyDescent="0.3">
      <c r="A30" s="1"/>
      <c r="B30" s="153" t="s">
        <v>64</v>
      </c>
      <c r="C30" s="153" t="s">
        <v>834</v>
      </c>
      <c r="D30" s="53">
        <v>6773.7</v>
      </c>
      <c r="E30" s="53">
        <v>7029.8973900000001</v>
      </c>
      <c r="F30" s="180">
        <v>3.782237034412507E-2</v>
      </c>
    </row>
    <row r="31" spans="1:6" x14ac:dyDescent="0.3">
      <c r="A31" s="1"/>
      <c r="B31" s="153" t="s">
        <v>64</v>
      </c>
      <c r="C31" s="153" t="s">
        <v>835</v>
      </c>
      <c r="D31" s="53">
        <v>6814.2</v>
      </c>
      <c r="E31" s="53">
        <v>7038.0248099999999</v>
      </c>
      <c r="F31" s="180">
        <v>3.2846821343664699E-2</v>
      </c>
    </row>
    <row r="32" spans="1:6" x14ac:dyDescent="0.3">
      <c r="A32" s="1"/>
      <c r="B32" s="153" t="s">
        <v>64</v>
      </c>
      <c r="C32" s="153" t="s">
        <v>836</v>
      </c>
      <c r="D32" s="53">
        <v>6836.1</v>
      </c>
      <c r="E32" s="53">
        <v>7036.5541300000004</v>
      </c>
      <c r="F32" s="180">
        <v>2.9322878541858662E-2</v>
      </c>
    </row>
    <row r="33" spans="1:6" x14ac:dyDescent="0.3">
      <c r="A33" s="1"/>
      <c r="B33" s="153" t="s">
        <v>64</v>
      </c>
      <c r="C33" s="153" t="s">
        <v>837</v>
      </c>
      <c r="D33" s="53">
        <v>6769.5</v>
      </c>
      <c r="E33" s="53">
        <v>7021.5286400000005</v>
      </c>
      <c r="F33" s="180">
        <v>3.7230022896816602E-2</v>
      </c>
    </row>
    <row r="34" spans="1:6" x14ac:dyDescent="0.3">
      <c r="A34" s="1"/>
      <c r="B34" s="153" t="s">
        <v>64</v>
      </c>
      <c r="C34" s="153" t="s">
        <v>838</v>
      </c>
      <c r="D34" s="53">
        <v>6886.2</v>
      </c>
      <c r="E34" s="53">
        <v>7016.1649100000004</v>
      </c>
      <c r="F34" s="180">
        <v>1.8873240684267083E-2</v>
      </c>
    </row>
    <row r="35" spans="1:6" x14ac:dyDescent="0.3">
      <c r="A35" s="1"/>
      <c r="B35" s="153" t="s">
        <v>64</v>
      </c>
      <c r="C35" s="153" t="s">
        <v>839</v>
      </c>
      <c r="D35" s="53">
        <v>6859.7</v>
      </c>
      <c r="E35" s="53">
        <v>6971.4141300000001</v>
      </c>
      <c r="F35" s="180">
        <v>1.6285570797556746E-2</v>
      </c>
    </row>
    <row r="36" spans="1:6" x14ac:dyDescent="0.3">
      <c r="A36" s="1"/>
      <c r="B36" s="153" t="s">
        <v>64</v>
      </c>
      <c r="C36" s="153" t="s">
        <v>840</v>
      </c>
      <c r="D36" s="53">
        <v>6817.9</v>
      </c>
      <c r="E36" s="53">
        <v>6980.5242099999996</v>
      </c>
      <c r="F36" s="180">
        <v>2.3852536704850467E-2</v>
      </c>
    </row>
    <row r="37" spans="1:6" x14ac:dyDescent="0.3">
      <c r="A37" s="1"/>
      <c r="B37" s="153" t="s">
        <v>64</v>
      </c>
      <c r="C37" s="153" t="s">
        <v>841</v>
      </c>
      <c r="D37" s="53">
        <v>6861.4</v>
      </c>
      <c r="E37" s="53">
        <v>6951.78233</v>
      </c>
      <c r="F37" s="180">
        <v>1.3172578482525432E-2</v>
      </c>
    </row>
    <row r="38" spans="1:6" x14ac:dyDescent="0.3">
      <c r="A38" s="1"/>
      <c r="B38" s="153" t="s">
        <v>64</v>
      </c>
      <c r="C38" s="153" t="s">
        <v>842</v>
      </c>
      <c r="D38" s="53">
        <v>6845.6</v>
      </c>
      <c r="E38" s="53">
        <v>6950.0087100000001</v>
      </c>
      <c r="F38" s="180">
        <v>1.5251944314596238E-2</v>
      </c>
    </row>
    <row r="39" spans="1:6" x14ac:dyDescent="0.3">
      <c r="A39" s="1"/>
      <c r="B39" s="153" t="s">
        <v>64</v>
      </c>
      <c r="C39" s="153" t="s">
        <v>843</v>
      </c>
      <c r="D39" s="53">
        <v>6787.9</v>
      </c>
      <c r="E39" s="53">
        <v>6970.4619000000002</v>
      </c>
      <c r="F39" s="180">
        <v>2.6895195863227216E-2</v>
      </c>
    </row>
    <row r="40" spans="1:6" x14ac:dyDescent="0.3">
      <c r="A40" s="1"/>
      <c r="B40" s="153" t="s">
        <v>64</v>
      </c>
      <c r="C40" s="153" t="s">
        <v>844</v>
      </c>
      <c r="D40" s="53">
        <v>6841.8</v>
      </c>
      <c r="E40" s="53">
        <v>6986.4005100000004</v>
      </c>
      <c r="F40" s="180">
        <v>2.1134863632377446E-2</v>
      </c>
    </row>
    <row r="41" spans="1:6" x14ac:dyDescent="0.3">
      <c r="A41" s="1"/>
      <c r="B41" s="153" t="s">
        <v>64</v>
      </c>
      <c r="C41" s="153" t="s">
        <v>845</v>
      </c>
      <c r="D41" s="53">
        <v>6934.2</v>
      </c>
      <c r="E41" s="53">
        <v>7126.9748499999996</v>
      </c>
      <c r="F41" s="180">
        <v>2.7800589830117389E-2</v>
      </c>
    </row>
    <row r="42" spans="1:6" x14ac:dyDescent="0.3">
      <c r="A42" s="1"/>
      <c r="B42" s="153" t="s">
        <v>64</v>
      </c>
      <c r="C42" s="153" t="s">
        <v>846</v>
      </c>
      <c r="D42" s="53">
        <v>7206.8</v>
      </c>
      <c r="E42" s="53">
        <v>7457.7413299999998</v>
      </c>
      <c r="F42" s="180">
        <v>3.4820076871843256E-2</v>
      </c>
    </row>
    <row r="43" spans="1:6" x14ac:dyDescent="0.3">
      <c r="A43" s="1"/>
      <c r="B43" s="153" t="s">
        <v>64</v>
      </c>
      <c r="C43" s="153" t="s">
        <v>847</v>
      </c>
      <c r="D43" s="53">
        <v>7465.4</v>
      </c>
      <c r="E43" s="53">
        <v>7693.7474499999998</v>
      </c>
      <c r="F43" s="180">
        <v>3.058743670801297E-2</v>
      </c>
    </row>
    <row r="44" spans="1:6" x14ac:dyDescent="0.3">
      <c r="A44" s="1"/>
      <c r="B44" s="153" t="s">
        <v>64</v>
      </c>
      <c r="C44" s="153" t="s">
        <v>848</v>
      </c>
      <c r="D44" s="53">
        <v>7628.4</v>
      </c>
      <c r="E44" s="53">
        <v>7786.2581200000004</v>
      </c>
      <c r="F44" s="180">
        <v>2.0693477006973941E-2</v>
      </c>
    </row>
    <row r="45" spans="1:6" x14ac:dyDescent="0.3">
      <c r="A45" s="1"/>
      <c r="B45" s="153" t="s">
        <v>64</v>
      </c>
      <c r="C45" s="153" t="s">
        <v>849</v>
      </c>
      <c r="D45" s="53">
        <v>7702.6</v>
      </c>
      <c r="E45" s="53">
        <v>7802.0173100000002</v>
      </c>
      <c r="F45" s="180">
        <v>1.2906980759743463E-2</v>
      </c>
    </row>
    <row r="46" spans="1:6" x14ac:dyDescent="0.3">
      <c r="A46" s="1"/>
      <c r="B46" s="153" t="s">
        <v>64</v>
      </c>
      <c r="C46" s="153" t="s">
        <v>850</v>
      </c>
      <c r="D46" s="53">
        <v>7576.3</v>
      </c>
      <c r="E46" s="53">
        <v>7780.7136600000003</v>
      </c>
      <c r="F46" s="180">
        <v>2.6980671303934639E-2</v>
      </c>
    </row>
    <row r="47" spans="1:6" x14ac:dyDescent="0.3">
      <c r="A47" s="1"/>
      <c r="B47" s="153" t="s">
        <v>64</v>
      </c>
      <c r="C47" s="153" t="s">
        <v>851</v>
      </c>
      <c r="D47" s="53">
        <v>7694.8</v>
      </c>
      <c r="E47" s="53">
        <v>7795.9200700000001</v>
      </c>
      <c r="F47" s="180">
        <v>1.3141351302178094E-2</v>
      </c>
    </row>
    <row r="48" spans="1:6" x14ac:dyDescent="0.3">
      <c r="A48" s="1"/>
      <c r="B48" s="153" t="s">
        <v>64</v>
      </c>
      <c r="C48" s="153" t="s">
        <v>852</v>
      </c>
      <c r="D48" s="53">
        <v>7515</v>
      </c>
      <c r="E48" s="53">
        <v>7730.9857899999997</v>
      </c>
      <c r="F48" s="180">
        <v>2.8740624085163008E-2</v>
      </c>
    </row>
    <row r="49" spans="1:6" x14ac:dyDescent="0.3">
      <c r="A49" s="1"/>
      <c r="B49" s="153" t="s">
        <v>64</v>
      </c>
      <c r="C49" s="153" t="s">
        <v>853</v>
      </c>
      <c r="D49" s="53">
        <v>7412</v>
      </c>
      <c r="E49" s="53">
        <v>7621.46378</v>
      </c>
      <c r="F49" s="180">
        <v>2.8260089044792228E-2</v>
      </c>
    </row>
    <row r="50" spans="1:6" x14ac:dyDescent="0.3">
      <c r="A50" s="1"/>
      <c r="B50" s="153" t="s">
        <v>64</v>
      </c>
      <c r="C50" s="153" t="s">
        <v>854</v>
      </c>
      <c r="D50" s="53">
        <v>7368.5</v>
      </c>
      <c r="E50" s="53">
        <v>7411.63447</v>
      </c>
      <c r="F50" s="180">
        <v>5.8539010653457287E-3</v>
      </c>
    </row>
    <row r="51" spans="1:6" x14ac:dyDescent="0.3">
      <c r="A51" s="1"/>
      <c r="B51" s="153" t="s">
        <v>64</v>
      </c>
      <c r="C51" s="153" t="s">
        <v>855</v>
      </c>
      <c r="D51" s="53">
        <v>7159.9</v>
      </c>
      <c r="E51" s="53">
        <v>7198.8718799999997</v>
      </c>
      <c r="F51" s="180">
        <v>5.4430760206148126E-3</v>
      </c>
    </row>
    <row r="52" spans="1:6" x14ac:dyDescent="0.3">
      <c r="A52" s="1"/>
      <c r="B52" s="153" t="s">
        <v>64</v>
      </c>
      <c r="C52" s="153" t="s">
        <v>856</v>
      </c>
      <c r="D52" s="53">
        <v>6864.7</v>
      </c>
      <c r="E52" s="53">
        <v>6998.2403199999999</v>
      </c>
      <c r="F52" s="180">
        <v>1.9453190962460121E-2</v>
      </c>
    </row>
    <row r="53" spans="1:6" x14ac:dyDescent="0.3">
      <c r="A53" s="1"/>
      <c r="B53" s="153" t="s">
        <v>64</v>
      </c>
      <c r="C53" s="153" t="s">
        <v>857</v>
      </c>
      <c r="D53" s="53">
        <v>6748.7</v>
      </c>
      <c r="E53" s="53">
        <v>6792.46875</v>
      </c>
      <c r="F53" s="180">
        <v>6.4855083201209125E-3</v>
      </c>
    </row>
    <row r="54" spans="1:6" x14ac:dyDescent="0.3">
      <c r="A54" s="1"/>
      <c r="B54" s="153" t="s">
        <v>858</v>
      </c>
      <c r="C54" s="153" t="s">
        <v>65</v>
      </c>
      <c r="D54" s="53">
        <v>6506.8</v>
      </c>
      <c r="E54" s="53">
        <v>6637.4296299999996</v>
      </c>
      <c r="F54" s="180">
        <v>2.0075863711809187E-2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10" t="s">
        <v>2314</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c r="YF5" s="211"/>
      <c r="YG5" s="211"/>
      <c r="YH5" s="211"/>
      <c r="YI5" s="211"/>
      <c r="YJ5" s="211"/>
      <c r="YK5" s="211"/>
      <c r="YL5" s="211"/>
      <c r="YM5" s="211"/>
      <c r="YN5" s="211"/>
      <c r="YO5" s="211"/>
      <c r="YP5" s="211"/>
      <c r="YQ5" s="211"/>
      <c r="YR5" s="211"/>
      <c r="YS5" s="211"/>
      <c r="YT5" s="211"/>
      <c r="YU5" s="211"/>
      <c r="YV5" s="211"/>
      <c r="YW5" s="211"/>
      <c r="YX5" s="211"/>
      <c r="YY5" s="211"/>
    </row>
    <row r="6" spans="1:675" ht="19.95" customHeight="1" x14ac:dyDescent="0.3">
      <c r="A6" s="1"/>
      <c r="B6" s="209" t="s">
        <v>60</v>
      </c>
      <c r="C6" s="209" t="s">
        <v>582</v>
      </c>
      <c r="D6" s="242" t="s">
        <v>593</v>
      </c>
      <c r="E6" s="242"/>
      <c r="F6" s="242"/>
      <c r="G6" s="242"/>
      <c r="H6" s="242" t="s">
        <v>40</v>
      </c>
      <c r="I6" s="242"/>
      <c r="J6" s="242"/>
      <c r="K6" s="242"/>
      <c r="L6" s="242" t="s">
        <v>40</v>
      </c>
      <c r="M6" s="242"/>
      <c r="N6" s="242"/>
      <c r="O6" s="242"/>
      <c r="P6" s="242" t="s">
        <v>40</v>
      </c>
      <c r="Q6" s="242"/>
      <c r="R6" s="242"/>
      <c r="S6" s="242"/>
      <c r="T6" s="242" t="s">
        <v>40</v>
      </c>
      <c r="U6" s="242"/>
      <c r="V6" s="242"/>
      <c r="W6" s="242"/>
      <c r="X6" s="242" t="s">
        <v>113</v>
      </c>
      <c r="Y6" s="242"/>
      <c r="Z6" s="242"/>
      <c r="AA6" s="242"/>
      <c r="AB6" s="242" t="s">
        <v>113</v>
      </c>
      <c r="AC6" s="242"/>
      <c r="AD6" s="242"/>
      <c r="AE6" s="242"/>
      <c r="AF6" s="242" t="s">
        <v>160</v>
      </c>
      <c r="AG6" s="242"/>
      <c r="AH6" s="242"/>
      <c r="AI6" s="242"/>
      <c r="AJ6" s="242" t="s">
        <v>160</v>
      </c>
      <c r="AK6" s="242"/>
      <c r="AL6" s="242"/>
      <c r="AM6" s="242"/>
      <c r="AN6" s="242" t="s">
        <v>99</v>
      </c>
      <c r="AO6" s="242"/>
      <c r="AP6" s="242"/>
      <c r="AQ6" s="242"/>
      <c r="AR6" s="242" t="s">
        <v>99</v>
      </c>
      <c r="AS6" s="242"/>
      <c r="AT6" s="242"/>
      <c r="AU6" s="242"/>
      <c r="AV6" s="242" t="s">
        <v>99</v>
      </c>
      <c r="AW6" s="242"/>
      <c r="AX6" s="242"/>
      <c r="AY6" s="242"/>
      <c r="AZ6" s="242" t="s">
        <v>99</v>
      </c>
      <c r="BA6" s="242"/>
      <c r="BB6" s="242"/>
      <c r="BC6" s="242"/>
      <c r="BD6" s="242" t="s">
        <v>99</v>
      </c>
      <c r="BE6" s="242"/>
      <c r="BF6" s="242"/>
      <c r="BG6" s="242"/>
      <c r="BH6" s="242" t="s">
        <v>99</v>
      </c>
      <c r="BI6" s="242"/>
      <c r="BJ6" s="242"/>
      <c r="BK6" s="242"/>
      <c r="BL6" s="242" t="s">
        <v>99</v>
      </c>
      <c r="BM6" s="242"/>
      <c r="BN6" s="242"/>
      <c r="BO6" s="242"/>
      <c r="BP6" s="242" t="s">
        <v>99</v>
      </c>
      <c r="BQ6" s="242"/>
      <c r="BR6" s="242"/>
      <c r="BS6" s="242"/>
      <c r="BT6" s="242" t="s">
        <v>594</v>
      </c>
      <c r="BU6" s="242"/>
      <c r="BV6" s="242"/>
      <c r="BW6" s="242"/>
      <c r="BX6" s="242" t="s">
        <v>594</v>
      </c>
      <c r="BY6" s="242"/>
      <c r="BZ6" s="242"/>
      <c r="CA6" s="242"/>
      <c r="CB6" s="242" t="s">
        <v>594</v>
      </c>
      <c r="CC6" s="242"/>
      <c r="CD6" s="242"/>
      <c r="CE6" s="242"/>
      <c r="CF6" s="242" t="s">
        <v>595</v>
      </c>
      <c r="CG6" s="242"/>
      <c r="CH6" s="242"/>
      <c r="CI6" s="242"/>
      <c r="CJ6" s="242" t="s">
        <v>236</v>
      </c>
      <c r="CK6" s="242"/>
      <c r="CL6" s="242"/>
      <c r="CM6" s="242"/>
      <c r="CN6" s="242" t="s">
        <v>236</v>
      </c>
      <c r="CO6" s="242"/>
      <c r="CP6" s="242"/>
      <c r="CQ6" s="242"/>
      <c r="CR6" s="242" t="s">
        <v>236</v>
      </c>
      <c r="CS6" s="242"/>
      <c r="CT6" s="242"/>
      <c r="CU6" s="242"/>
      <c r="CV6" s="242" t="s">
        <v>497</v>
      </c>
      <c r="CW6" s="242"/>
      <c r="CX6" s="242"/>
      <c r="CY6" s="242"/>
      <c r="CZ6" s="242" t="s">
        <v>596</v>
      </c>
      <c r="DA6" s="242"/>
      <c r="DB6" s="242"/>
      <c r="DC6" s="242"/>
      <c r="DD6" s="242" t="s">
        <v>323</v>
      </c>
      <c r="DE6" s="242"/>
      <c r="DF6" s="242"/>
      <c r="DG6" s="242"/>
      <c r="DH6" s="242" t="s">
        <v>597</v>
      </c>
      <c r="DI6" s="242"/>
      <c r="DJ6" s="242"/>
      <c r="DK6" s="242"/>
      <c r="DL6" s="242" t="s">
        <v>597</v>
      </c>
      <c r="DM6" s="242"/>
      <c r="DN6" s="242"/>
      <c r="DO6" s="242"/>
      <c r="DP6" s="242" t="s">
        <v>72</v>
      </c>
      <c r="DQ6" s="242"/>
      <c r="DR6" s="242"/>
      <c r="DS6" s="242"/>
      <c r="DT6" s="242" t="s">
        <v>72</v>
      </c>
      <c r="DU6" s="242"/>
      <c r="DV6" s="242"/>
      <c r="DW6" s="242"/>
      <c r="DX6" s="242" t="s">
        <v>598</v>
      </c>
      <c r="DY6" s="242"/>
      <c r="DZ6" s="242"/>
      <c r="EA6" s="242"/>
      <c r="EB6" s="242" t="s">
        <v>599</v>
      </c>
      <c r="EC6" s="242"/>
      <c r="ED6" s="242"/>
      <c r="EE6" s="242"/>
      <c r="EF6" s="242" t="s">
        <v>599</v>
      </c>
      <c r="EG6" s="242"/>
      <c r="EH6" s="242"/>
      <c r="EI6" s="242"/>
      <c r="EJ6" s="242" t="s">
        <v>600</v>
      </c>
      <c r="EK6" s="242"/>
      <c r="EL6" s="242"/>
      <c r="EM6" s="242"/>
      <c r="EN6" s="242" t="s">
        <v>601</v>
      </c>
      <c r="EO6" s="242"/>
      <c r="EP6" s="242"/>
      <c r="EQ6" s="242"/>
      <c r="ER6" s="242" t="s">
        <v>602</v>
      </c>
      <c r="ES6" s="242"/>
      <c r="ET6" s="242"/>
      <c r="EU6" s="242"/>
      <c r="EV6" s="242" t="s">
        <v>96</v>
      </c>
      <c r="EW6" s="242"/>
      <c r="EX6" s="242"/>
      <c r="EY6" s="242"/>
      <c r="EZ6" s="242" t="s">
        <v>96</v>
      </c>
      <c r="FA6" s="242"/>
      <c r="FB6" s="242"/>
      <c r="FC6" s="242"/>
      <c r="FD6" s="242" t="s">
        <v>96</v>
      </c>
      <c r="FE6" s="242"/>
      <c r="FF6" s="242"/>
      <c r="FG6" s="242"/>
      <c r="FH6" s="242" t="s">
        <v>146</v>
      </c>
      <c r="FI6" s="242"/>
      <c r="FJ6" s="242"/>
      <c r="FK6" s="242"/>
      <c r="FL6" s="242" t="s">
        <v>146</v>
      </c>
      <c r="FM6" s="242"/>
      <c r="FN6" s="242"/>
      <c r="FO6" s="242"/>
      <c r="FP6" s="242" t="s">
        <v>146</v>
      </c>
      <c r="FQ6" s="242"/>
      <c r="FR6" s="242"/>
      <c r="FS6" s="242"/>
      <c r="FT6" s="242" t="s">
        <v>146</v>
      </c>
      <c r="FU6" s="242"/>
      <c r="FV6" s="242"/>
      <c r="FW6" s="242"/>
      <c r="FX6" s="242" t="s">
        <v>146</v>
      </c>
      <c r="FY6" s="242"/>
      <c r="FZ6" s="242"/>
      <c r="GA6" s="242"/>
      <c r="GB6" s="242" t="s">
        <v>603</v>
      </c>
      <c r="GC6" s="242"/>
      <c r="GD6" s="242"/>
      <c r="GE6" s="242"/>
      <c r="GF6" s="242" t="s">
        <v>603</v>
      </c>
      <c r="GG6" s="242"/>
      <c r="GH6" s="242"/>
      <c r="GI6" s="242"/>
      <c r="GJ6" s="242" t="s">
        <v>67</v>
      </c>
      <c r="GK6" s="242"/>
      <c r="GL6" s="242"/>
      <c r="GM6" s="242"/>
      <c r="GN6" s="242" t="s">
        <v>67</v>
      </c>
      <c r="GO6" s="242"/>
      <c r="GP6" s="242"/>
      <c r="GQ6" s="242"/>
      <c r="GR6" s="242" t="s">
        <v>67</v>
      </c>
      <c r="GS6" s="242"/>
      <c r="GT6" s="242"/>
      <c r="GU6" s="242"/>
      <c r="GV6" s="242" t="s">
        <v>67</v>
      </c>
      <c r="GW6" s="242"/>
      <c r="GX6" s="242"/>
      <c r="GY6" s="242"/>
      <c r="GZ6" s="242" t="s">
        <v>67</v>
      </c>
      <c r="HA6" s="242"/>
      <c r="HB6" s="242"/>
      <c r="HC6" s="242"/>
      <c r="HD6" s="242" t="s">
        <v>67</v>
      </c>
      <c r="HE6" s="242"/>
      <c r="HF6" s="242"/>
      <c r="HG6" s="242"/>
      <c r="HH6" s="242" t="s">
        <v>604</v>
      </c>
      <c r="HI6" s="242"/>
      <c r="HJ6" s="242"/>
      <c r="HK6" s="242"/>
      <c r="HL6" s="242" t="s">
        <v>76</v>
      </c>
      <c r="HM6" s="242"/>
      <c r="HN6" s="242"/>
      <c r="HO6" s="242"/>
      <c r="HP6" s="242" t="s">
        <v>76</v>
      </c>
      <c r="HQ6" s="242"/>
      <c r="HR6" s="242"/>
      <c r="HS6" s="242"/>
      <c r="HT6" s="242" t="s">
        <v>76</v>
      </c>
      <c r="HU6" s="242"/>
      <c r="HV6" s="242"/>
      <c r="HW6" s="242"/>
      <c r="HX6" s="242" t="s">
        <v>84</v>
      </c>
      <c r="HY6" s="242"/>
      <c r="HZ6" s="242"/>
      <c r="IA6" s="242"/>
      <c r="IB6" s="242" t="s">
        <v>84</v>
      </c>
      <c r="IC6" s="242"/>
      <c r="ID6" s="242"/>
      <c r="IE6" s="242"/>
      <c r="IF6" s="242" t="s">
        <v>84</v>
      </c>
      <c r="IG6" s="242"/>
      <c r="IH6" s="242"/>
      <c r="II6" s="242"/>
      <c r="IJ6" s="242" t="s">
        <v>84</v>
      </c>
      <c r="IK6" s="242"/>
      <c r="IL6" s="242"/>
      <c r="IM6" s="242"/>
      <c r="IN6" s="242" t="s">
        <v>84</v>
      </c>
      <c r="IO6" s="242"/>
      <c r="IP6" s="242"/>
      <c r="IQ6" s="242"/>
      <c r="IR6" s="242" t="s">
        <v>84</v>
      </c>
      <c r="IS6" s="242"/>
      <c r="IT6" s="242"/>
      <c r="IU6" s="242"/>
      <c r="IV6" s="242" t="s">
        <v>84</v>
      </c>
      <c r="IW6" s="242"/>
      <c r="IX6" s="242"/>
      <c r="IY6" s="242"/>
      <c r="IZ6" s="242" t="s">
        <v>84</v>
      </c>
      <c r="JA6" s="242"/>
      <c r="JB6" s="242"/>
      <c r="JC6" s="242"/>
      <c r="JD6" s="242" t="s">
        <v>84</v>
      </c>
      <c r="JE6" s="242"/>
      <c r="JF6" s="242"/>
      <c r="JG6" s="242"/>
      <c r="JH6" s="242" t="s">
        <v>84</v>
      </c>
      <c r="JI6" s="242"/>
      <c r="JJ6" s="242"/>
      <c r="JK6" s="242"/>
      <c r="JL6" s="242" t="s">
        <v>84</v>
      </c>
      <c r="JM6" s="242"/>
      <c r="JN6" s="242"/>
      <c r="JO6" s="242"/>
      <c r="JP6" s="242" t="s">
        <v>84</v>
      </c>
      <c r="JQ6" s="242"/>
      <c r="JR6" s="242"/>
      <c r="JS6" s="242"/>
      <c r="JT6" s="242" t="s">
        <v>84</v>
      </c>
      <c r="JU6" s="242"/>
      <c r="JV6" s="242"/>
      <c r="JW6" s="242"/>
      <c r="JX6" s="242" t="s">
        <v>84</v>
      </c>
      <c r="JY6" s="242"/>
      <c r="JZ6" s="242"/>
      <c r="KA6" s="242"/>
      <c r="KB6" s="242" t="s">
        <v>605</v>
      </c>
      <c r="KC6" s="242"/>
      <c r="KD6" s="242"/>
      <c r="KE6" s="242"/>
      <c r="KF6" s="242" t="s">
        <v>605</v>
      </c>
      <c r="KG6" s="242"/>
      <c r="KH6" s="242"/>
      <c r="KI6" s="242"/>
      <c r="KJ6" s="242" t="s">
        <v>606</v>
      </c>
      <c r="KK6" s="242"/>
      <c r="KL6" s="242"/>
      <c r="KM6" s="242"/>
      <c r="KN6" s="242" t="s">
        <v>606</v>
      </c>
      <c r="KO6" s="242"/>
      <c r="KP6" s="242"/>
      <c r="KQ6" s="242"/>
      <c r="KR6" s="242" t="s">
        <v>120</v>
      </c>
      <c r="KS6" s="242"/>
      <c r="KT6" s="242"/>
      <c r="KU6" s="242"/>
      <c r="KV6" s="242" t="s">
        <v>120</v>
      </c>
      <c r="KW6" s="242"/>
      <c r="KX6" s="242"/>
      <c r="KY6" s="242"/>
      <c r="KZ6" s="242" t="s">
        <v>120</v>
      </c>
      <c r="LA6" s="242"/>
      <c r="LB6" s="242"/>
      <c r="LC6" s="242"/>
      <c r="LD6" s="242" t="s">
        <v>120</v>
      </c>
      <c r="LE6" s="242"/>
      <c r="LF6" s="242"/>
      <c r="LG6" s="242"/>
      <c r="LH6" s="242" t="s">
        <v>120</v>
      </c>
      <c r="LI6" s="242"/>
      <c r="LJ6" s="242"/>
      <c r="LK6" s="242"/>
      <c r="LL6" s="242" t="s">
        <v>120</v>
      </c>
      <c r="LM6" s="242"/>
      <c r="LN6" s="242"/>
      <c r="LO6" s="242"/>
      <c r="LP6" s="242" t="s">
        <v>120</v>
      </c>
      <c r="LQ6" s="242"/>
      <c r="LR6" s="242"/>
      <c r="LS6" s="242"/>
      <c r="LT6" s="242" t="s">
        <v>120</v>
      </c>
      <c r="LU6" s="242"/>
      <c r="LV6" s="242"/>
      <c r="LW6" s="242"/>
      <c r="LX6" s="242" t="s">
        <v>120</v>
      </c>
      <c r="LY6" s="242"/>
      <c r="LZ6" s="242"/>
      <c r="MA6" s="242"/>
      <c r="MB6" s="242" t="s">
        <v>120</v>
      </c>
      <c r="MC6" s="242"/>
      <c r="MD6" s="242"/>
      <c r="ME6" s="242"/>
      <c r="MF6" s="242" t="s">
        <v>120</v>
      </c>
      <c r="MG6" s="242"/>
      <c r="MH6" s="242"/>
      <c r="MI6" s="242"/>
      <c r="MJ6" s="242" t="s">
        <v>120</v>
      </c>
      <c r="MK6" s="242"/>
      <c r="ML6" s="242"/>
      <c r="MM6" s="242"/>
      <c r="MN6" s="242" t="s">
        <v>143</v>
      </c>
      <c r="MO6" s="242"/>
      <c r="MP6" s="242"/>
      <c r="MQ6" s="242"/>
      <c r="MR6" s="242" t="s">
        <v>143</v>
      </c>
      <c r="MS6" s="242"/>
      <c r="MT6" s="242"/>
      <c r="MU6" s="242"/>
      <c r="MV6" s="242" t="s">
        <v>143</v>
      </c>
      <c r="MW6" s="242"/>
      <c r="MX6" s="242"/>
      <c r="MY6" s="242"/>
      <c r="MZ6" s="242" t="s">
        <v>143</v>
      </c>
      <c r="NA6" s="242"/>
      <c r="NB6" s="242"/>
      <c r="NC6" s="242"/>
      <c r="ND6" s="242" t="s">
        <v>155</v>
      </c>
      <c r="NE6" s="242"/>
      <c r="NF6" s="242"/>
      <c r="NG6" s="242"/>
      <c r="NH6" s="242" t="s">
        <v>155</v>
      </c>
      <c r="NI6" s="242"/>
      <c r="NJ6" s="242"/>
      <c r="NK6" s="242"/>
      <c r="NL6" s="242" t="s">
        <v>607</v>
      </c>
      <c r="NM6" s="242"/>
      <c r="NN6" s="242"/>
      <c r="NO6" s="242"/>
      <c r="NP6" s="242" t="s">
        <v>607</v>
      </c>
      <c r="NQ6" s="242"/>
      <c r="NR6" s="242"/>
      <c r="NS6" s="242"/>
      <c r="NT6" s="242" t="s">
        <v>257</v>
      </c>
      <c r="NU6" s="242"/>
      <c r="NV6" s="242"/>
      <c r="NW6" s="242"/>
      <c r="NX6" s="242" t="s">
        <v>608</v>
      </c>
      <c r="NY6" s="242"/>
      <c r="NZ6" s="242"/>
      <c r="OA6" s="242"/>
      <c r="OB6" s="242" t="s">
        <v>286</v>
      </c>
      <c r="OC6" s="242"/>
      <c r="OD6" s="242"/>
      <c r="OE6" s="242"/>
      <c r="OF6" s="242" t="s">
        <v>609</v>
      </c>
      <c r="OG6" s="242"/>
      <c r="OH6" s="242"/>
      <c r="OI6" s="242"/>
      <c r="OJ6" s="242" t="s">
        <v>610</v>
      </c>
      <c r="OK6" s="242"/>
      <c r="OL6" s="242"/>
      <c r="OM6" s="242"/>
      <c r="ON6" s="242" t="s">
        <v>611</v>
      </c>
      <c r="OO6" s="242"/>
      <c r="OP6" s="242"/>
      <c r="OQ6" s="242"/>
      <c r="OR6" s="242" t="s">
        <v>113</v>
      </c>
      <c r="OS6" s="242"/>
      <c r="OT6" s="242"/>
      <c r="OU6" s="242"/>
      <c r="OV6" s="242" t="s">
        <v>113</v>
      </c>
      <c r="OW6" s="242"/>
      <c r="OX6" s="242"/>
      <c r="OY6" s="242"/>
      <c r="OZ6" s="242" t="s">
        <v>99</v>
      </c>
      <c r="PA6" s="242"/>
      <c r="PB6" s="242"/>
      <c r="PC6" s="242"/>
      <c r="PD6" s="242" t="s">
        <v>99</v>
      </c>
      <c r="PE6" s="242"/>
      <c r="PF6" s="242"/>
      <c r="PG6" s="242"/>
      <c r="PH6" s="242" t="s">
        <v>497</v>
      </c>
      <c r="PI6" s="242"/>
      <c r="PJ6" s="242"/>
      <c r="PK6" s="242"/>
      <c r="PL6" s="242" t="s">
        <v>612</v>
      </c>
      <c r="PM6" s="242"/>
      <c r="PN6" s="242"/>
      <c r="PO6" s="242"/>
      <c r="PP6" s="242" t="s">
        <v>613</v>
      </c>
      <c r="PQ6" s="242"/>
      <c r="PR6" s="242"/>
      <c r="PS6" s="242"/>
      <c r="PT6" s="242" t="s">
        <v>614</v>
      </c>
      <c r="PU6" s="242"/>
      <c r="PV6" s="242"/>
      <c r="PW6" s="242"/>
      <c r="PX6" s="242" t="s">
        <v>615</v>
      </c>
      <c r="PY6" s="242"/>
      <c r="PZ6" s="242"/>
      <c r="QA6" s="242"/>
      <c r="QB6" s="242" t="s">
        <v>616</v>
      </c>
      <c r="QC6" s="242"/>
      <c r="QD6" s="242"/>
      <c r="QE6" s="242"/>
      <c r="QF6" s="242" t="s">
        <v>617</v>
      </c>
      <c r="QG6" s="242"/>
      <c r="QH6" s="242"/>
      <c r="QI6" s="242"/>
      <c r="QJ6" s="242" t="s">
        <v>618</v>
      </c>
      <c r="QK6" s="242"/>
      <c r="QL6" s="242"/>
      <c r="QM6" s="242"/>
      <c r="QN6" s="242" t="s">
        <v>619</v>
      </c>
      <c r="QO6" s="242"/>
      <c r="QP6" s="242"/>
      <c r="QQ6" s="242"/>
      <c r="QR6" s="242" t="s">
        <v>620</v>
      </c>
      <c r="QS6" s="242"/>
      <c r="QT6" s="242"/>
      <c r="QU6" s="242"/>
      <c r="QV6" s="242" t="s">
        <v>621</v>
      </c>
      <c r="QW6" s="242"/>
      <c r="QX6" s="242"/>
      <c r="QY6" s="242"/>
      <c r="QZ6" s="242" t="s">
        <v>622</v>
      </c>
      <c r="RA6" s="242"/>
      <c r="RB6" s="242"/>
      <c r="RC6" s="242"/>
      <c r="RD6" s="242" t="s">
        <v>623</v>
      </c>
      <c r="RE6" s="242"/>
      <c r="RF6" s="242"/>
      <c r="RG6" s="242"/>
      <c r="RH6" s="242" t="s">
        <v>624</v>
      </c>
      <c r="RI6" s="242"/>
      <c r="RJ6" s="242"/>
      <c r="RK6" s="242"/>
      <c r="RL6" s="242" t="s">
        <v>625</v>
      </c>
      <c r="RM6" s="242"/>
      <c r="RN6" s="242"/>
      <c r="RO6" s="242"/>
      <c r="RP6" s="242" t="s">
        <v>626</v>
      </c>
      <c r="RQ6" s="242"/>
      <c r="RR6" s="242"/>
      <c r="RS6" s="242"/>
      <c r="RT6" s="242" t="s">
        <v>198</v>
      </c>
      <c r="RU6" s="242"/>
      <c r="RV6" s="242"/>
      <c r="RW6" s="242"/>
      <c r="RX6" s="242" t="s">
        <v>627</v>
      </c>
      <c r="RY6" s="242"/>
      <c r="RZ6" s="242"/>
      <c r="SA6" s="242"/>
      <c r="SB6" s="242" t="s">
        <v>628</v>
      </c>
      <c r="SC6" s="242"/>
      <c r="SD6" s="242"/>
      <c r="SE6" s="242"/>
      <c r="SF6" s="242" t="s">
        <v>629</v>
      </c>
      <c r="SG6" s="242"/>
      <c r="SH6" s="242"/>
      <c r="SI6" s="242"/>
      <c r="SJ6" s="242" t="s">
        <v>233</v>
      </c>
      <c r="SK6" s="242"/>
      <c r="SL6" s="242"/>
      <c r="SM6" s="242"/>
      <c r="SN6" s="242" t="s">
        <v>233</v>
      </c>
      <c r="SO6" s="242"/>
      <c r="SP6" s="242"/>
      <c r="SQ6" s="242"/>
      <c r="SR6" s="242" t="s">
        <v>233</v>
      </c>
      <c r="SS6" s="242"/>
      <c r="ST6" s="242"/>
      <c r="SU6" s="242"/>
      <c r="SV6" s="242" t="s">
        <v>233</v>
      </c>
      <c r="SW6" s="242"/>
      <c r="SX6" s="242"/>
      <c r="SY6" s="242"/>
      <c r="SZ6" s="242" t="s">
        <v>630</v>
      </c>
      <c r="TA6" s="242"/>
      <c r="TB6" s="242"/>
      <c r="TC6" s="242"/>
      <c r="TD6" s="242" t="s">
        <v>630</v>
      </c>
      <c r="TE6" s="242"/>
      <c r="TF6" s="242"/>
      <c r="TG6" s="242"/>
      <c r="TH6" s="242" t="s">
        <v>84</v>
      </c>
      <c r="TI6" s="242"/>
      <c r="TJ6" s="242"/>
      <c r="TK6" s="242"/>
      <c r="TL6" s="242" t="s">
        <v>84</v>
      </c>
      <c r="TM6" s="242"/>
      <c r="TN6" s="242"/>
      <c r="TO6" s="242"/>
      <c r="TP6" s="242" t="s">
        <v>84</v>
      </c>
      <c r="TQ6" s="242"/>
      <c r="TR6" s="242"/>
      <c r="TS6" s="242"/>
      <c r="TT6" s="242" t="s">
        <v>84</v>
      </c>
      <c r="TU6" s="242"/>
      <c r="TV6" s="242"/>
      <c r="TW6" s="242"/>
      <c r="TX6" s="242" t="s">
        <v>84</v>
      </c>
      <c r="TY6" s="242"/>
      <c r="TZ6" s="242"/>
      <c r="UA6" s="242"/>
      <c r="UB6" s="242" t="s">
        <v>84</v>
      </c>
      <c r="UC6" s="242"/>
      <c r="UD6" s="242"/>
      <c r="UE6" s="242"/>
      <c r="UF6" s="242" t="s">
        <v>631</v>
      </c>
      <c r="UG6" s="242"/>
      <c r="UH6" s="242"/>
      <c r="UI6" s="242"/>
      <c r="UJ6" s="242" t="s">
        <v>631</v>
      </c>
      <c r="UK6" s="242"/>
      <c r="UL6" s="242"/>
      <c r="UM6" s="242"/>
      <c r="UN6" s="242" t="s">
        <v>632</v>
      </c>
      <c r="UO6" s="242"/>
      <c r="UP6" s="242"/>
      <c r="UQ6" s="242"/>
      <c r="UR6" s="242" t="s">
        <v>632</v>
      </c>
      <c r="US6" s="242"/>
      <c r="UT6" s="242"/>
      <c r="UU6" s="242"/>
      <c r="UV6" s="242" t="s">
        <v>632</v>
      </c>
      <c r="UW6" s="242"/>
      <c r="UX6" s="242"/>
      <c r="UY6" s="242"/>
      <c r="UZ6" s="242" t="s">
        <v>632</v>
      </c>
      <c r="VA6" s="242"/>
      <c r="VB6" s="242"/>
      <c r="VC6" s="242"/>
      <c r="VD6" s="242" t="s">
        <v>282</v>
      </c>
      <c r="VE6" s="242"/>
      <c r="VF6" s="242"/>
      <c r="VG6" s="242"/>
      <c r="VH6" s="242" t="s">
        <v>633</v>
      </c>
      <c r="VI6" s="242"/>
      <c r="VJ6" s="242"/>
      <c r="VK6" s="242"/>
      <c r="VL6" s="242" t="s">
        <v>634</v>
      </c>
      <c r="VM6" s="242"/>
      <c r="VN6" s="242"/>
      <c r="VO6" s="242"/>
      <c r="VP6" s="242" t="s">
        <v>120</v>
      </c>
      <c r="VQ6" s="242"/>
      <c r="VR6" s="242"/>
      <c r="VS6" s="242"/>
      <c r="VT6" s="242" t="s">
        <v>120</v>
      </c>
      <c r="VU6" s="242"/>
      <c r="VV6" s="242"/>
      <c r="VW6" s="242"/>
      <c r="VX6" s="242" t="s">
        <v>120</v>
      </c>
      <c r="VY6" s="242"/>
      <c r="VZ6" s="242"/>
      <c r="WA6" s="242"/>
      <c r="WB6" s="242" t="s">
        <v>120</v>
      </c>
      <c r="WC6" s="242"/>
      <c r="WD6" s="242"/>
      <c r="WE6" s="242"/>
      <c r="WF6" s="242" t="s">
        <v>120</v>
      </c>
      <c r="WG6" s="242"/>
      <c r="WH6" s="242"/>
      <c r="WI6" s="242"/>
      <c r="WJ6" s="242" t="s">
        <v>120</v>
      </c>
      <c r="WK6" s="242"/>
      <c r="WL6" s="242"/>
      <c r="WM6" s="242"/>
      <c r="WN6" s="242" t="s">
        <v>355</v>
      </c>
      <c r="WO6" s="242"/>
      <c r="WP6" s="242"/>
      <c r="WQ6" s="242"/>
      <c r="WR6" s="242" t="s">
        <v>355</v>
      </c>
      <c r="WS6" s="242"/>
      <c r="WT6" s="242"/>
      <c r="WU6" s="242"/>
      <c r="WV6" s="242" t="s">
        <v>355</v>
      </c>
      <c r="WW6" s="242"/>
      <c r="WX6" s="242"/>
      <c r="WY6" s="242"/>
      <c r="WZ6" s="242" t="s">
        <v>355</v>
      </c>
      <c r="XA6" s="242"/>
      <c r="XB6" s="242"/>
      <c r="XC6" s="242"/>
      <c r="XD6" s="242" t="s">
        <v>635</v>
      </c>
      <c r="XE6" s="242"/>
      <c r="XF6" s="242"/>
      <c r="XG6" s="242"/>
      <c r="XH6" s="242" t="s">
        <v>636</v>
      </c>
      <c r="XI6" s="242"/>
      <c r="XJ6" s="242"/>
      <c r="XK6" s="242"/>
      <c r="XL6" s="242" t="s">
        <v>636</v>
      </c>
      <c r="XM6" s="242"/>
      <c r="XN6" s="242"/>
      <c r="XO6" s="242"/>
      <c r="XP6" s="242" t="s">
        <v>636</v>
      </c>
      <c r="XQ6" s="242"/>
      <c r="XR6" s="242"/>
      <c r="XS6" s="242"/>
      <c r="XT6" s="242" t="s">
        <v>637</v>
      </c>
      <c r="XU6" s="242"/>
      <c r="XV6" s="242"/>
      <c r="XW6" s="242"/>
      <c r="XX6" s="242" t="s">
        <v>638</v>
      </c>
      <c r="XY6" s="242"/>
      <c r="XZ6" s="242"/>
      <c r="YA6" s="242"/>
      <c r="YB6" s="242" t="s">
        <v>638</v>
      </c>
      <c r="YC6" s="242"/>
      <c r="YD6" s="242"/>
      <c r="YE6" s="242"/>
      <c r="YF6" s="242" t="s">
        <v>639</v>
      </c>
      <c r="YG6" s="242"/>
      <c r="YH6" s="242"/>
      <c r="YI6" s="242"/>
      <c r="YJ6" s="242" t="s">
        <v>640</v>
      </c>
      <c r="YK6" s="242"/>
      <c r="YL6" s="242"/>
      <c r="YM6" s="242"/>
      <c r="YN6" s="242" t="s">
        <v>14</v>
      </c>
      <c r="YO6" s="242"/>
      <c r="YP6" s="242"/>
      <c r="YQ6" s="242"/>
      <c r="YR6" s="242" t="s">
        <v>641</v>
      </c>
      <c r="YS6" s="242"/>
      <c r="YT6" s="242"/>
      <c r="YU6" s="242"/>
      <c r="YV6" s="242" t="s">
        <v>642</v>
      </c>
      <c r="YW6" s="242"/>
      <c r="YX6" s="242"/>
      <c r="YY6" s="242"/>
    </row>
    <row r="7" spans="1:675" ht="40.049999999999997" customHeight="1" x14ac:dyDescent="0.3">
      <c r="A7" s="1"/>
      <c r="B7" s="209"/>
      <c r="C7" s="209"/>
      <c r="D7" s="224" t="s">
        <v>648</v>
      </c>
      <c r="E7" s="209"/>
      <c r="F7" s="209"/>
      <c r="G7" s="209"/>
      <c r="H7" s="224" t="s">
        <v>245</v>
      </c>
      <c r="I7" s="209"/>
      <c r="J7" s="209"/>
      <c r="K7" s="209"/>
      <c r="L7" s="224" t="s">
        <v>250</v>
      </c>
      <c r="M7" s="209"/>
      <c r="N7" s="209"/>
      <c r="O7" s="209"/>
      <c r="P7" s="224" t="s">
        <v>649</v>
      </c>
      <c r="Q7" s="209"/>
      <c r="R7" s="209"/>
      <c r="S7" s="209"/>
      <c r="T7" s="224" t="s">
        <v>650</v>
      </c>
      <c r="U7" s="209"/>
      <c r="V7" s="209"/>
      <c r="W7" s="209"/>
      <c r="X7" s="224" t="s">
        <v>651</v>
      </c>
      <c r="Y7" s="209"/>
      <c r="Z7" s="209"/>
      <c r="AA7" s="209"/>
      <c r="AB7" s="224" t="s">
        <v>652</v>
      </c>
      <c r="AC7" s="209"/>
      <c r="AD7" s="209"/>
      <c r="AE7" s="209"/>
      <c r="AF7" s="224" t="s">
        <v>653</v>
      </c>
      <c r="AG7" s="209"/>
      <c r="AH7" s="209"/>
      <c r="AI7" s="209"/>
      <c r="AJ7" s="224" t="s">
        <v>654</v>
      </c>
      <c r="AK7" s="209"/>
      <c r="AL7" s="209"/>
      <c r="AM7" s="209"/>
      <c r="AN7" s="224" t="s">
        <v>655</v>
      </c>
      <c r="AO7" s="209"/>
      <c r="AP7" s="209"/>
      <c r="AQ7" s="209"/>
      <c r="AR7" s="224" t="s">
        <v>656</v>
      </c>
      <c r="AS7" s="209"/>
      <c r="AT7" s="209"/>
      <c r="AU7" s="209"/>
      <c r="AV7" s="224" t="s">
        <v>657</v>
      </c>
      <c r="AW7" s="209"/>
      <c r="AX7" s="209"/>
      <c r="AY7" s="209"/>
      <c r="AZ7" s="224" t="s">
        <v>658</v>
      </c>
      <c r="BA7" s="209"/>
      <c r="BB7" s="209"/>
      <c r="BC7" s="209"/>
      <c r="BD7" s="224" t="s">
        <v>659</v>
      </c>
      <c r="BE7" s="209"/>
      <c r="BF7" s="209"/>
      <c r="BG7" s="209"/>
      <c r="BH7" s="224" t="s">
        <v>660</v>
      </c>
      <c r="BI7" s="209"/>
      <c r="BJ7" s="209"/>
      <c r="BK7" s="209"/>
      <c r="BL7" s="224" t="s">
        <v>661</v>
      </c>
      <c r="BM7" s="209"/>
      <c r="BN7" s="209"/>
      <c r="BO7" s="209"/>
      <c r="BP7" s="224" t="s">
        <v>662</v>
      </c>
      <c r="BQ7" s="209"/>
      <c r="BR7" s="209"/>
      <c r="BS7" s="209"/>
      <c r="BT7" s="224" t="s">
        <v>663</v>
      </c>
      <c r="BU7" s="209"/>
      <c r="BV7" s="209"/>
      <c r="BW7" s="209"/>
      <c r="BX7" s="224" t="s">
        <v>664</v>
      </c>
      <c r="BY7" s="209"/>
      <c r="BZ7" s="209"/>
      <c r="CA7" s="209"/>
      <c r="CB7" s="224" t="s">
        <v>665</v>
      </c>
      <c r="CC7" s="209"/>
      <c r="CD7" s="209"/>
      <c r="CE7" s="209"/>
      <c r="CF7" s="224" t="s">
        <v>666</v>
      </c>
      <c r="CG7" s="209"/>
      <c r="CH7" s="209"/>
      <c r="CI7" s="209"/>
      <c r="CJ7" s="224" t="s">
        <v>667</v>
      </c>
      <c r="CK7" s="209"/>
      <c r="CL7" s="209"/>
      <c r="CM7" s="209"/>
      <c r="CN7" s="224" t="s">
        <v>668</v>
      </c>
      <c r="CO7" s="209"/>
      <c r="CP7" s="209"/>
      <c r="CQ7" s="209"/>
      <c r="CR7" s="224" t="s">
        <v>240</v>
      </c>
      <c r="CS7" s="209"/>
      <c r="CT7" s="209"/>
      <c r="CU7" s="209"/>
      <c r="CV7" s="224" t="s">
        <v>503</v>
      </c>
      <c r="CW7" s="209"/>
      <c r="CX7" s="209"/>
      <c r="CY7" s="209"/>
      <c r="CZ7" s="224" t="s">
        <v>669</v>
      </c>
      <c r="DA7" s="209"/>
      <c r="DB7" s="209"/>
      <c r="DC7" s="209"/>
      <c r="DD7" s="224" t="s">
        <v>324</v>
      </c>
      <c r="DE7" s="209"/>
      <c r="DF7" s="209"/>
      <c r="DG7" s="209"/>
      <c r="DH7" s="224" t="s">
        <v>670</v>
      </c>
      <c r="DI7" s="209"/>
      <c r="DJ7" s="209"/>
      <c r="DK7" s="209"/>
      <c r="DL7" s="224" t="s">
        <v>671</v>
      </c>
      <c r="DM7" s="209"/>
      <c r="DN7" s="209"/>
      <c r="DO7" s="209"/>
      <c r="DP7" s="224" t="s">
        <v>672</v>
      </c>
      <c r="DQ7" s="209"/>
      <c r="DR7" s="209"/>
      <c r="DS7" s="209"/>
      <c r="DT7" s="224" t="s">
        <v>673</v>
      </c>
      <c r="DU7" s="209"/>
      <c r="DV7" s="209"/>
      <c r="DW7" s="209"/>
      <c r="DX7" s="224" t="s">
        <v>598</v>
      </c>
      <c r="DY7" s="209"/>
      <c r="DZ7" s="209"/>
      <c r="EA7" s="209"/>
      <c r="EB7" s="224" t="s">
        <v>674</v>
      </c>
      <c r="EC7" s="209"/>
      <c r="ED7" s="209"/>
      <c r="EE7" s="209"/>
      <c r="EF7" s="224" t="s">
        <v>675</v>
      </c>
      <c r="EG7" s="209"/>
      <c r="EH7" s="209"/>
      <c r="EI7" s="209"/>
      <c r="EJ7" s="224" t="s">
        <v>676</v>
      </c>
      <c r="EK7" s="209"/>
      <c r="EL7" s="209"/>
      <c r="EM7" s="209"/>
      <c r="EN7" s="224" t="s">
        <v>677</v>
      </c>
      <c r="EO7" s="209"/>
      <c r="EP7" s="209"/>
      <c r="EQ7" s="209"/>
      <c r="ER7" s="224" t="s">
        <v>678</v>
      </c>
      <c r="ES7" s="209"/>
      <c r="ET7" s="209"/>
      <c r="EU7" s="209"/>
      <c r="EV7" s="224" t="s">
        <v>679</v>
      </c>
      <c r="EW7" s="209"/>
      <c r="EX7" s="209"/>
      <c r="EY7" s="209"/>
      <c r="EZ7" s="224" t="s">
        <v>680</v>
      </c>
      <c r="FA7" s="209"/>
      <c r="FB7" s="209"/>
      <c r="FC7" s="209"/>
      <c r="FD7" s="224" t="s">
        <v>681</v>
      </c>
      <c r="FE7" s="209"/>
      <c r="FF7" s="209"/>
      <c r="FG7" s="209"/>
      <c r="FH7" s="224" t="s">
        <v>682</v>
      </c>
      <c r="FI7" s="209"/>
      <c r="FJ7" s="209"/>
      <c r="FK7" s="209"/>
      <c r="FL7" s="224" t="s">
        <v>683</v>
      </c>
      <c r="FM7" s="209"/>
      <c r="FN7" s="209"/>
      <c r="FO7" s="209"/>
      <c r="FP7" s="224" t="s">
        <v>684</v>
      </c>
      <c r="FQ7" s="209"/>
      <c r="FR7" s="209"/>
      <c r="FS7" s="209"/>
      <c r="FT7" s="224" t="s">
        <v>685</v>
      </c>
      <c r="FU7" s="209"/>
      <c r="FV7" s="209"/>
      <c r="FW7" s="209"/>
      <c r="FX7" s="224" t="s">
        <v>516</v>
      </c>
      <c r="FY7" s="209"/>
      <c r="FZ7" s="209"/>
      <c r="GA7" s="209"/>
      <c r="GB7" s="224" t="s">
        <v>686</v>
      </c>
      <c r="GC7" s="209"/>
      <c r="GD7" s="209"/>
      <c r="GE7" s="209"/>
      <c r="GF7" s="224" t="s">
        <v>687</v>
      </c>
      <c r="GG7" s="209"/>
      <c r="GH7" s="209"/>
      <c r="GI7" s="209"/>
      <c r="GJ7" s="224" t="s">
        <v>688</v>
      </c>
      <c r="GK7" s="209"/>
      <c r="GL7" s="209"/>
      <c r="GM7" s="209"/>
      <c r="GN7" s="224" t="s">
        <v>689</v>
      </c>
      <c r="GO7" s="209"/>
      <c r="GP7" s="209"/>
      <c r="GQ7" s="209"/>
      <c r="GR7" s="224" t="s">
        <v>690</v>
      </c>
      <c r="GS7" s="209"/>
      <c r="GT7" s="209"/>
      <c r="GU7" s="209"/>
      <c r="GV7" s="224" t="s">
        <v>691</v>
      </c>
      <c r="GW7" s="209"/>
      <c r="GX7" s="209"/>
      <c r="GY7" s="209"/>
      <c r="GZ7" s="224" t="s">
        <v>692</v>
      </c>
      <c r="HA7" s="209"/>
      <c r="HB7" s="209"/>
      <c r="HC7" s="209"/>
      <c r="HD7" s="224" t="s">
        <v>693</v>
      </c>
      <c r="HE7" s="209"/>
      <c r="HF7" s="209"/>
      <c r="HG7" s="209"/>
      <c r="HH7" s="224" t="s">
        <v>694</v>
      </c>
      <c r="HI7" s="209"/>
      <c r="HJ7" s="209"/>
      <c r="HK7" s="209"/>
      <c r="HL7" s="224" t="s">
        <v>695</v>
      </c>
      <c r="HM7" s="209"/>
      <c r="HN7" s="209"/>
      <c r="HO7" s="209"/>
      <c r="HP7" s="224" t="s">
        <v>696</v>
      </c>
      <c r="HQ7" s="209"/>
      <c r="HR7" s="209"/>
      <c r="HS7" s="209"/>
      <c r="HT7" s="224" t="s">
        <v>697</v>
      </c>
      <c r="HU7" s="209"/>
      <c r="HV7" s="209"/>
      <c r="HW7" s="209"/>
      <c r="HX7" s="224" t="s">
        <v>698</v>
      </c>
      <c r="HY7" s="209"/>
      <c r="HZ7" s="209"/>
      <c r="IA7" s="209"/>
      <c r="IB7" s="224" t="s">
        <v>699</v>
      </c>
      <c r="IC7" s="209"/>
      <c r="ID7" s="209"/>
      <c r="IE7" s="209"/>
      <c r="IF7" s="224" t="s">
        <v>700</v>
      </c>
      <c r="IG7" s="209"/>
      <c r="IH7" s="209"/>
      <c r="II7" s="209"/>
      <c r="IJ7" s="224" t="s">
        <v>701</v>
      </c>
      <c r="IK7" s="209"/>
      <c r="IL7" s="209"/>
      <c r="IM7" s="209"/>
      <c r="IN7" s="224" t="s">
        <v>702</v>
      </c>
      <c r="IO7" s="209"/>
      <c r="IP7" s="209"/>
      <c r="IQ7" s="209"/>
      <c r="IR7" s="224" t="s">
        <v>703</v>
      </c>
      <c r="IS7" s="209"/>
      <c r="IT7" s="209"/>
      <c r="IU7" s="209"/>
      <c r="IV7" s="224" t="s">
        <v>704</v>
      </c>
      <c r="IW7" s="209"/>
      <c r="IX7" s="209"/>
      <c r="IY7" s="209"/>
      <c r="IZ7" s="224" t="s">
        <v>705</v>
      </c>
      <c r="JA7" s="209"/>
      <c r="JB7" s="209"/>
      <c r="JC7" s="209"/>
      <c r="JD7" s="224" t="s">
        <v>706</v>
      </c>
      <c r="JE7" s="209"/>
      <c r="JF7" s="209"/>
      <c r="JG7" s="209"/>
      <c r="JH7" s="224" t="s">
        <v>707</v>
      </c>
      <c r="JI7" s="209"/>
      <c r="JJ7" s="209"/>
      <c r="JK7" s="209"/>
      <c r="JL7" s="224" t="s">
        <v>708</v>
      </c>
      <c r="JM7" s="209"/>
      <c r="JN7" s="209"/>
      <c r="JO7" s="209"/>
      <c r="JP7" s="224" t="s">
        <v>709</v>
      </c>
      <c r="JQ7" s="209"/>
      <c r="JR7" s="209"/>
      <c r="JS7" s="209"/>
      <c r="JT7" s="224" t="s">
        <v>710</v>
      </c>
      <c r="JU7" s="209"/>
      <c r="JV7" s="209"/>
      <c r="JW7" s="209"/>
      <c r="JX7" s="224" t="s">
        <v>276</v>
      </c>
      <c r="JY7" s="209"/>
      <c r="JZ7" s="209"/>
      <c r="KA7" s="209"/>
      <c r="KB7" s="224" t="s">
        <v>711</v>
      </c>
      <c r="KC7" s="209"/>
      <c r="KD7" s="209"/>
      <c r="KE7" s="209"/>
      <c r="KF7" s="224" t="s">
        <v>712</v>
      </c>
      <c r="KG7" s="209"/>
      <c r="KH7" s="209"/>
      <c r="KI7" s="209"/>
      <c r="KJ7" s="224" t="s">
        <v>713</v>
      </c>
      <c r="KK7" s="209"/>
      <c r="KL7" s="209"/>
      <c r="KM7" s="209"/>
      <c r="KN7" s="224" t="s">
        <v>714</v>
      </c>
      <c r="KO7" s="209"/>
      <c r="KP7" s="209"/>
      <c r="KQ7" s="209"/>
      <c r="KR7" s="224" t="s">
        <v>715</v>
      </c>
      <c r="KS7" s="209"/>
      <c r="KT7" s="209"/>
      <c r="KU7" s="209"/>
      <c r="KV7" s="224" t="s">
        <v>716</v>
      </c>
      <c r="KW7" s="209"/>
      <c r="KX7" s="209"/>
      <c r="KY7" s="209"/>
      <c r="KZ7" s="224" t="s">
        <v>717</v>
      </c>
      <c r="LA7" s="209"/>
      <c r="LB7" s="209"/>
      <c r="LC7" s="209"/>
      <c r="LD7" s="224" t="s">
        <v>332</v>
      </c>
      <c r="LE7" s="209"/>
      <c r="LF7" s="209"/>
      <c r="LG7" s="209"/>
      <c r="LH7" s="224" t="s">
        <v>718</v>
      </c>
      <c r="LI7" s="209"/>
      <c r="LJ7" s="209"/>
      <c r="LK7" s="209"/>
      <c r="LL7" s="224" t="s">
        <v>719</v>
      </c>
      <c r="LM7" s="209"/>
      <c r="LN7" s="209"/>
      <c r="LO7" s="209"/>
      <c r="LP7" s="224" t="s">
        <v>720</v>
      </c>
      <c r="LQ7" s="209"/>
      <c r="LR7" s="209"/>
      <c r="LS7" s="209"/>
      <c r="LT7" s="224" t="s">
        <v>721</v>
      </c>
      <c r="LU7" s="209"/>
      <c r="LV7" s="209"/>
      <c r="LW7" s="209"/>
      <c r="LX7" s="224" t="s">
        <v>722</v>
      </c>
      <c r="LY7" s="209"/>
      <c r="LZ7" s="209"/>
      <c r="MA7" s="209"/>
      <c r="MB7" s="224" t="s">
        <v>723</v>
      </c>
      <c r="MC7" s="209"/>
      <c r="MD7" s="209"/>
      <c r="ME7" s="209"/>
      <c r="MF7" s="224" t="s">
        <v>724</v>
      </c>
      <c r="MG7" s="209"/>
      <c r="MH7" s="209"/>
      <c r="MI7" s="209"/>
      <c r="MJ7" s="224" t="s">
        <v>725</v>
      </c>
      <c r="MK7" s="209"/>
      <c r="ML7" s="209"/>
      <c r="MM7" s="209"/>
      <c r="MN7" s="224" t="s">
        <v>726</v>
      </c>
      <c r="MO7" s="209"/>
      <c r="MP7" s="209"/>
      <c r="MQ7" s="209"/>
      <c r="MR7" s="224" t="s">
        <v>727</v>
      </c>
      <c r="MS7" s="209"/>
      <c r="MT7" s="209"/>
      <c r="MU7" s="209"/>
      <c r="MV7" s="224" t="s">
        <v>728</v>
      </c>
      <c r="MW7" s="209"/>
      <c r="MX7" s="209"/>
      <c r="MY7" s="209"/>
      <c r="MZ7" s="224" t="s">
        <v>729</v>
      </c>
      <c r="NA7" s="209"/>
      <c r="NB7" s="209"/>
      <c r="NC7" s="209"/>
      <c r="ND7" s="224" t="s">
        <v>730</v>
      </c>
      <c r="NE7" s="209"/>
      <c r="NF7" s="209"/>
      <c r="NG7" s="209"/>
      <c r="NH7" s="224" t="s">
        <v>731</v>
      </c>
      <c r="NI7" s="209"/>
      <c r="NJ7" s="209"/>
      <c r="NK7" s="209"/>
      <c r="NL7" s="224" t="s">
        <v>732</v>
      </c>
      <c r="NM7" s="209"/>
      <c r="NN7" s="209"/>
      <c r="NO7" s="209"/>
      <c r="NP7" s="224" t="s">
        <v>733</v>
      </c>
      <c r="NQ7" s="209"/>
      <c r="NR7" s="209"/>
      <c r="NS7" s="209"/>
      <c r="NT7" s="224" t="s">
        <v>258</v>
      </c>
      <c r="NU7" s="209"/>
      <c r="NV7" s="209"/>
      <c r="NW7" s="209"/>
      <c r="NX7" s="224" t="s">
        <v>734</v>
      </c>
      <c r="NY7" s="209"/>
      <c r="NZ7" s="209"/>
      <c r="OA7" s="209"/>
      <c r="OB7" s="224" t="s">
        <v>735</v>
      </c>
      <c r="OC7" s="209"/>
      <c r="OD7" s="209"/>
      <c r="OE7" s="209"/>
      <c r="OF7" s="224" t="s">
        <v>736</v>
      </c>
      <c r="OG7" s="209"/>
      <c r="OH7" s="209"/>
      <c r="OI7" s="209"/>
      <c r="OJ7" s="224" t="s">
        <v>737</v>
      </c>
      <c r="OK7" s="209"/>
      <c r="OL7" s="209"/>
      <c r="OM7" s="209"/>
      <c r="ON7" s="224" t="s">
        <v>738</v>
      </c>
      <c r="OO7" s="209"/>
      <c r="OP7" s="209"/>
      <c r="OQ7" s="209"/>
      <c r="OR7" s="224" t="s">
        <v>739</v>
      </c>
      <c r="OS7" s="209"/>
      <c r="OT7" s="209"/>
      <c r="OU7" s="209"/>
      <c r="OV7" s="224" t="s">
        <v>740</v>
      </c>
      <c r="OW7" s="209"/>
      <c r="OX7" s="209"/>
      <c r="OY7" s="209"/>
      <c r="OZ7" s="224" t="s">
        <v>741</v>
      </c>
      <c r="PA7" s="209"/>
      <c r="PB7" s="209"/>
      <c r="PC7" s="209"/>
      <c r="PD7" s="224" t="s">
        <v>742</v>
      </c>
      <c r="PE7" s="209"/>
      <c r="PF7" s="209"/>
      <c r="PG7" s="209"/>
      <c r="PH7" s="224" t="s">
        <v>743</v>
      </c>
      <c r="PI7" s="209"/>
      <c r="PJ7" s="209"/>
      <c r="PK7" s="209"/>
      <c r="PL7" s="224" t="s">
        <v>744</v>
      </c>
      <c r="PM7" s="209"/>
      <c r="PN7" s="209"/>
      <c r="PO7" s="209"/>
      <c r="PP7" s="224" t="s">
        <v>745</v>
      </c>
      <c r="PQ7" s="209"/>
      <c r="PR7" s="209"/>
      <c r="PS7" s="209"/>
      <c r="PT7" s="224" t="s">
        <v>746</v>
      </c>
      <c r="PU7" s="209"/>
      <c r="PV7" s="209"/>
      <c r="PW7" s="209"/>
      <c r="PX7" s="224" t="s">
        <v>747</v>
      </c>
      <c r="PY7" s="209"/>
      <c r="PZ7" s="209"/>
      <c r="QA7" s="209"/>
      <c r="QB7" s="224" t="s">
        <v>748</v>
      </c>
      <c r="QC7" s="209"/>
      <c r="QD7" s="209"/>
      <c r="QE7" s="209"/>
      <c r="QF7" s="224" t="s">
        <v>749</v>
      </c>
      <c r="QG7" s="209"/>
      <c r="QH7" s="209"/>
      <c r="QI7" s="209"/>
      <c r="QJ7" s="224" t="s">
        <v>750</v>
      </c>
      <c r="QK7" s="209"/>
      <c r="QL7" s="209"/>
      <c r="QM7" s="209"/>
      <c r="QN7" s="224" t="s">
        <v>751</v>
      </c>
      <c r="QO7" s="209"/>
      <c r="QP7" s="209"/>
      <c r="QQ7" s="209"/>
      <c r="QR7" s="224" t="s">
        <v>752</v>
      </c>
      <c r="QS7" s="209"/>
      <c r="QT7" s="209"/>
      <c r="QU7" s="209"/>
      <c r="QV7" s="224" t="s">
        <v>753</v>
      </c>
      <c r="QW7" s="209"/>
      <c r="QX7" s="209"/>
      <c r="QY7" s="209"/>
      <c r="QZ7" s="224" t="s">
        <v>754</v>
      </c>
      <c r="RA7" s="209"/>
      <c r="RB7" s="209"/>
      <c r="RC7" s="209"/>
      <c r="RD7" s="224" t="s">
        <v>755</v>
      </c>
      <c r="RE7" s="209"/>
      <c r="RF7" s="209"/>
      <c r="RG7" s="209"/>
      <c r="RH7" s="224" t="s">
        <v>756</v>
      </c>
      <c r="RI7" s="209"/>
      <c r="RJ7" s="209"/>
      <c r="RK7" s="209"/>
      <c r="RL7" s="224" t="s">
        <v>757</v>
      </c>
      <c r="RM7" s="209"/>
      <c r="RN7" s="209"/>
      <c r="RO7" s="209"/>
      <c r="RP7" s="224" t="s">
        <v>758</v>
      </c>
      <c r="RQ7" s="209"/>
      <c r="RR7" s="209"/>
      <c r="RS7" s="209"/>
      <c r="RT7" s="224" t="s">
        <v>199</v>
      </c>
      <c r="RU7" s="209"/>
      <c r="RV7" s="209"/>
      <c r="RW7" s="209"/>
      <c r="RX7" s="224" t="s">
        <v>759</v>
      </c>
      <c r="RY7" s="209"/>
      <c r="RZ7" s="209"/>
      <c r="SA7" s="209"/>
      <c r="SB7" s="224" t="s">
        <v>760</v>
      </c>
      <c r="SC7" s="209"/>
      <c r="SD7" s="209"/>
      <c r="SE7" s="209"/>
      <c r="SF7" s="224" t="s">
        <v>761</v>
      </c>
      <c r="SG7" s="209"/>
      <c r="SH7" s="209"/>
      <c r="SI7" s="209"/>
      <c r="SJ7" s="224" t="s">
        <v>762</v>
      </c>
      <c r="SK7" s="209"/>
      <c r="SL7" s="209"/>
      <c r="SM7" s="209"/>
      <c r="SN7" s="224" t="s">
        <v>763</v>
      </c>
      <c r="SO7" s="209"/>
      <c r="SP7" s="209"/>
      <c r="SQ7" s="209"/>
      <c r="SR7" s="224" t="s">
        <v>764</v>
      </c>
      <c r="SS7" s="209"/>
      <c r="ST7" s="209"/>
      <c r="SU7" s="209"/>
      <c r="SV7" s="224" t="s">
        <v>765</v>
      </c>
      <c r="SW7" s="209"/>
      <c r="SX7" s="209"/>
      <c r="SY7" s="209"/>
      <c r="SZ7" s="224" t="s">
        <v>766</v>
      </c>
      <c r="TA7" s="209"/>
      <c r="TB7" s="209"/>
      <c r="TC7" s="209"/>
      <c r="TD7" s="224" t="s">
        <v>767</v>
      </c>
      <c r="TE7" s="209"/>
      <c r="TF7" s="209"/>
      <c r="TG7" s="209"/>
      <c r="TH7" s="224" t="s">
        <v>768</v>
      </c>
      <c r="TI7" s="209"/>
      <c r="TJ7" s="209"/>
      <c r="TK7" s="209"/>
      <c r="TL7" s="224" t="s">
        <v>769</v>
      </c>
      <c r="TM7" s="209"/>
      <c r="TN7" s="209"/>
      <c r="TO7" s="209"/>
      <c r="TP7" s="224" t="s">
        <v>770</v>
      </c>
      <c r="TQ7" s="209"/>
      <c r="TR7" s="209"/>
      <c r="TS7" s="209"/>
      <c r="TT7" s="224" t="s">
        <v>771</v>
      </c>
      <c r="TU7" s="209"/>
      <c r="TV7" s="209"/>
      <c r="TW7" s="209"/>
      <c r="TX7" s="224" t="s">
        <v>772</v>
      </c>
      <c r="TY7" s="209"/>
      <c r="TZ7" s="209"/>
      <c r="UA7" s="209"/>
      <c r="UB7" s="224" t="s">
        <v>773</v>
      </c>
      <c r="UC7" s="209"/>
      <c r="UD7" s="209"/>
      <c r="UE7" s="209"/>
      <c r="UF7" s="224" t="s">
        <v>774</v>
      </c>
      <c r="UG7" s="209"/>
      <c r="UH7" s="209"/>
      <c r="UI7" s="209"/>
      <c r="UJ7" s="224" t="s">
        <v>775</v>
      </c>
      <c r="UK7" s="209"/>
      <c r="UL7" s="209"/>
      <c r="UM7" s="209"/>
      <c r="UN7" s="224" t="s">
        <v>776</v>
      </c>
      <c r="UO7" s="209"/>
      <c r="UP7" s="209"/>
      <c r="UQ7" s="209"/>
      <c r="UR7" s="224" t="s">
        <v>777</v>
      </c>
      <c r="US7" s="209"/>
      <c r="UT7" s="209"/>
      <c r="UU7" s="209"/>
      <c r="UV7" s="224" t="s">
        <v>778</v>
      </c>
      <c r="UW7" s="209"/>
      <c r="UX7" s="209"/>
      <c r="UY7" s="209"/>
      <c r="UZ7" s="224" t="s">
        <v>779</v>
      </c>
      <c r="VA7" s="209"/>
      <c r="VB7" s="209"/>
      <c r="VC7" s="209"/>
      <c r="VD7" s="224" t="s">
        <v>780</v>
      </c>
      <c r="VE7" s="209"/>
      <c r="VF7" s="209"/>
      <c r="VG7" s="209"/>
      <c r="VH7" s="224" t="s">
        <v>781</v>
      </c>
      <c r="VI7" s="209"/>
      <c r="VJ7" s="209"/>
      <c r="VK7" s="209"/>
      <c r="VL7" s="224" t="s">
        <v>507</v>
      </c>
      <c r="VM7" s="209"/>
      <c r="VN7" s="209"/>
      <c r="VO7" s="209"/>
      <c r="VP7" s="224" t="s">
        <v>782</v>
      </c>
      <c r="VQ7" s="209"/>
      <c r="VR7" s="209"/>
      <c r="VS7" s="209"/>
      <c r="VT7" s="224" t="s">
        <v>783</v>
      </c>
      <c r="VU7" s="209"/>
      <c r="VV7" s="209"/>
      <c r="VW7" s="209"/>
      <c r="VX7" s="224" t="s">
        <v>784</v>
      </c>
      <c r="VY7" s="209"/>
      <c r="VZ7" s="209"/>
      <c r="WA7" s="209"/>
      <c r="WB7" s="224" t="s">
        <v>349</v>
      </c>
      <c r="WC7" s="209"/>
      <c r="WD7" s="209"/>
      <c r="WE7" s="209"/>
      <c r="WF7" s="224" t="s">
        <v>785</v>
      </c>
      <c r="WG7" s="209"/>
      <c r="WH7" s="209"/>
      <c r="WI7" s="209"/>
      <c r="WJ7" s="224" t="s">
        <v>353</v>
      </c>
      <c r="WK7" s="209"/>
      <c r="WL7" s="209"/>
      <c r="WM7" s="209"/>
      <c r="WN7" s="224" t="s">
        <v>786</v>
      </c>
      <c r="WO7" s="209"/>
      <c r="WP7" s="209"/>
      <c r="WQ7" s="209"/>
      <c r="WR7" s="224" t="s">
        <v>787</v>
      </c>
      <c r="WS7" s="209"/>
      <c r="WT7" s="209"/>
      <c r="WU7" s="209"/>
      <c r="WV7" s="224" t="s">
        <v>788</v>
      </c>
      <c r="WW7" s="209"/>
      <c r="WX7" s="209"/>
      <c r="WY7" s="209"/>
      <c r="WZ7" s="224" t="s">
        <v>789</v>
      </c>
      <c r="XA7" s="209"/>
      <c r="XB7" s="209"/>
      <c r="XC7" s="209"/>
      <c r="XD7" s="224" t="s">
        <v>790</v>
      </c>
      <c r="XE7" s="209"/>
      <c r="XF7" s="209"/>
      <c r="XG7" s="209"/>
      <c r="XH7" s="224" t="s">
        <v>791</v>
      </c>
      <c r="XI7" s="209"/>
      <c r="XJ7" s="209"/>
      <c r="XK7" s="209"/>
      <c r="XL7" s="224" t="s">
        <v>792</v>
      </c>
      <c r="XM7" s="209"/>
      <c r="XN7" s="209"/>
      <c r="XO7" s="209"/>
      <c r="XP7" s="224" t="s">
        <v>793</v>
      </c>
      <c r="XQ7" s="209"/>
      <c r="XR7" s="209"/>
      <c r="XS7" s="209"/>
      <c r="XT7" s="224" t="s">
        <v>794</v>
      </c>
      <c r="XU7" s="209"/>
      <c r="XV7" s="209"/>
      <c r="XW7" s="209"/>
      <c r="XX7" s="224" t="s">
        <v>795</v>
      </c>
      <c r="XY7" s="209"/>
      <c r="XZ7" s="209"/>
      <c r="YA7" s="209"/>
      <c r="YB7" s="224" t="s">
        <v>796</v>
      </c>
      <c r="YC7" s="209"/>
      <c r="YD7" s="209"/>
      <c r="YE7" s="209"/>
      <c r="YF7" s="224" t="s">
        <v>797</v>
      </c>
      <c r="YG7" s="209"/>
      <c r="YH7" s="209"/>
      <c r="YI7" s="209"/>
      <c r="YJ7" s="224" t="s">
        <v>798</v>
      </c>
      <c r="YK7" s="209"/>
      <c r="YL7" s="209"/>
      <c r="YM7" s="209"/>
      <c r="YN7" s="224" t="s">
        <v>799</v>
      </c>
      <c r="YO7" s="209"/>
      <c r="YP7" s="209"/>
      <c r="YQ7" s="209"/>
      <c r="YR7" s="224" t="s">
        <v>800</v>
      </c>
      <c r="YS7" s="209"/>
      <c r="YT7" s="209"/>
      <c r="YU7" s="209"/>
      <c r="YV7" s="224" t="s">
        <v>801</v>
      </c>
      <c r="YW7" s="209"/>
      <c r="YX7" s="209"/>
      <c r="YY7" s="209"/>
    </row>
    <row r="8" spans="1:675" ht="19.95" customHeight="1" x14ac:dyDescent="0.3">
      <c r="A8" s="1"/>
      <c r="B8" s="209"/>
      <c r="C8" s="209"/>
      <c r="D8" s="9" t="s">
        <v>2315</v>
      </c>
      <c r="E8" s="9" t="s">
        <v>2316</v>
      </c>
      <c r="F8" s="9" t="s">
        <v>2317</v>
      </c>
      <c r="G8" s="9" t="s">
        <v>2318</v>
      </c>
      <c r="H8" s="9" t="s">
        <v>2315</v>
      </c>
      <c r="I8" s="9" t="s">
        <v>2316</v>
      </c>
      <c r="J8" s="9" t="s">
        <v>2317</v>
      </c>
      <c r="K8" s="9" t="s">
        <v>2318</v>
      </c>
      <c r="L8" s="9" t="s">
        <v>2315</v>
      </c>
      <c r="M8" s="9" t="s">
        <v>2316</v>
      </c>
      <c r="N8" s="9" t="s">
        <v>2317</v>
      </c>
      <c r="O8" s="9" t="s">
        <v>2318</v>
      </c>
      <c r="P8" s="9" t="s">
        <v>2315</v>
      </c>
      <c r="Q8" s="9" t="s">
        <v>2316</v>
      </c>
      <c r="R8" s="9" t="s">
        <v>2317</v>
      </c>
      <c r="S8" s="9" t="s">
        <v>2318</v>
      </c>
      <c r="T8" s="9" t="s">
        <v>2315</v>
      </c>
      <c r="U8" s="9" t="s">
        <v>2316</v>
      </c>
      <c r="V8" s="9" t="s">
        <v>2317</v>
      </c>
      <c r="W8" s="9" t="s">
        <v>2318</v>
      </c>
      <c r="X8" s="9" t="s">
        <v>2315</v>
      </c>
      <c r="Y8" s="9" t="s">
        <v>2316</v>
      </c>
      <c r="Z8" s="9" t="s">
        <v>2317</v>
      </c>
      <c r="AA8" s="9" t="s">
        <v>2318</v>
      </c>
      <c r="AB8" s="9" t="s">
        <v>2315</v>
      </c>
      <c r="AC8" s="9" t="s">
        <v>2316</v>
      </c>
      <c r="AD8" s="9" t="s">
        <v>2317</v>
      </c>
      <c r="AE8" s="9" t="s">
        <v>2318</v>
      </c>
      <c r="AF8" s="9" t="s">
        <v>2315</v>
      </c>
      <c r="AG8" s="9" t="s">
        <v>2316</v>
      </c>
      <c r="AH8" s="9" t="s">
        <v>2317</v>
      </c>
      <c r="AI8" s="9" t="s">
        <v>2318</v>
      </c>
      <c r="AJ8" s="9" t="s">
        <v>2315</v>
      </c>
      <c r="AK8" s="9" t="s">
        <v>2316</v>
      </c>
      <c r="AL8" s="9" t="s">
        <v>2317</v>
      </c>
      <c r="AM8" s="9" t="s">
        <v>2318</v>
      </c>
      <c r="AN8" s="9" t="s">
        <v>2315</v>
      </c>
      <c r="AO8" s="9" t="s">
        <v>2316</v>
      </c>
      <c r="AP8" s="9" t="s">
        <v>2317</v>
      </c>
      <c r="AQ8" s="9" t="s">
        <v>2318</v>
      </c>
      <c r="AR8" s="9" t="s">
        <v>2315</v>
      </c>
      <c r="AS8" s="9" t="s">
        <v>2316</v>
      </c>
      <c r="AT8" s="9" t="s">
        <v>2317</v>
      </c>
      <c r="AU8" s="9" t="s">
        <v>2318</v>
      </c>
      <c r="AV8" s="9" t="s">
        <v>2315</v>
      </c>
      <c r="AW8" s="9" t="s">
        <v>2316</v>
      </c>
      <c r="AX8" s="9" t="s">
        <v>2317</v>
      </c>
      <c r="AY8" s="9" t="s">
        <v>2318</v>
      </c>
      <c r="AZ8" s="9" t="s">
        <v>2315</v>
      </c>
      <c r="BA8" s="9" t="s">
        <v>2316</v>
      </c>
      <c r="BB8" s="9" t="s">
        <v>2317</v>
      </c>
      <c r="BC8" s="9" t="s">
        <v>2318</v>
      </c>
      <c r="BD8" s="9" t="s">
        <v>2315</v>
      </c>
      <c r="BE8" s="9" t="s">
        <v>2316</v>
      </c>
      <c r="BF8" s="9" t="s">
        <v>2317</v>
      </c>
      <c r="BG8" s="9" t="s">
        <v>2318</v>
      </c>
      <c r="BH8" s="9" t="s">
        <v>2315</v>
      </c>
      <c r="BI8" s="9" t="s">
        <v>2316</v>
      </c>
      <c r="BJ8" s="9" t="s">
        <v>2317</v>
      </c>
      <c r="BK8" s="9" t="s">
        <v>2318</v>
      </c>
      <c r="BL8" s="9" t="s">
        <v>2315</v>
      </c>
      <c r="BM8" s="9" t="s">
        <v>2316</v>
      </c>
      <c r="BN8" s="9" t="s">
        <v>2317</v>
      </c>
      <c r="BO8" s="9" t="s">
        <v>2318</v>
      </c>
      <c r="BP8" s="9" t="s">
        <v>2315</v>
      </c>
      <c r="BQ8" s="9" t="s">
        <v>2316</v>
      </c>
      <c r="BR8" s="9" t="s">
        <v>2317</v>
      </c>
      <c r="BS8" s="9" t="s">
        <v>2318</v>
      </c>
      <c r="BT8" s="9" t="s">
        <v>2315</v>
      </c>
      <c r="BU8" s="9" t="s">
        <v>2316</v>
      </c>
      <c r="BV8" s="9" t="s">
        <v>2317</v>
      </c>
      <c r="BW8" s="9" t="s">
        <v>2318</v>
      </c>
      <c r="BX8" s="9" t="s">
        <v>2315</v>
      </c>
      <c r="BY8" s="9" t="s">
        <v>2316</v>
      </c>
      <c r="BZ8" s="9" t="s">
        <v>2317</v>
      </c>
      <c r="CA8" s="9" t="s">
        <v>2318</v>
      </c>
      <c r="CB8" s="9" t="s">
        <v>2315</v>
      </c>
      <c r="CC8" s="9" t="s">
        <v>2316</v>
      </c>
      <c r="CD8" s="9" t="s">
        <v>2317</v>
      </c>
      <c r="CE8" s="9" t="s">
        <v>2318</v>
      </c>
      <c r="CF8" s="9" t="s">
        <v>2315</v>
      </c>
      <c r="CG8" s="9" t="s">
        <v>2316</v>
      </c>
      <c r="CH8" s="9" t="s">
        <v>2317</v>
      </c>
      <c r="CI8" s="9" t="s">
        <v>2318</v>
      </c>
      <c r="CJ8" s="9" t="s">
        <v>2315</v>
      </c>
      <c r="CK8" s="9" t="s">
        <v>2316</v>
      </c>
      <c r="CL8" s="9" t="s">
        <v>2317</v>
      </c>
      <c r="CM8" s="9" t="s">
        <v>2318</v>
      </c>
      <c r="CN8" s="9" t="s">
        <v>2315</v>
      </c>
      <c r="CO8" s="9" t="s">
        <v>2316</v>
      </c>
      <c r="CP8" s="9" t="s">
        <v>2317</v>
      </c>
      <c r="CQ8" s="9" t="s">
        <v>2318</v>
      </c>
      <c r="CR8" s="9" t="s">
        <v>2315</v>
      </c>
      <c r="CS8" s="9" t="s">
        <v>2316</v>
      </c>
      <c r="CT8" s="9" t="s">
        <v>2317</v>
      </c>
      <c r="CU8" s="9" t="s">
        <v>2318</v>
      </c>
      <c r="CV8" s="9" t="s">
        <v>2315</v>
      </c>
      <c r="CW8" s="9" t="s">
        <v>2316</v>
      </c>
      <c r="CX8" s="9" t="s">
        <v>2317</v>
      </c>
      <c r="CY8" s="9" t="s">
        <v>2318</v>
      </c>
      <c r="CZ8" s="9" t="s">
        <v>2315</v>
      </c>
      <c r="DA8" s="9" t="s">
        <v>2316</v>
      </c>
      <c r="DB8" s="9" t="s">
        <v>2317</v>
      </c>
      <c r="DC8" s="9" t="s">
        <v>2318</v>
      </c>
      <c r="DD8" s="9" t="s">
        <v>2315</v>
      </c>
      <c r="DE8" s="9" t="s">
        <v>2316</v>
      </c>
      <c r="DF8" s="9" t="s">
        <v>2317</v>
      </c>
      <c r="DG8" s="9" t="s">
        <v>2318</v>
      </c>
      <c r="DH8" s="9" t="s">
        <v>2315</v>
      </c>
      <c r="DI8" s="9" t="s">
        <v>2316</v>
      </c>
      <c r="DJ8" s="9" t="s">
        <v>2317</v>
      </c>
      <c r="DK8" s="9" t="s">
        <v>2318</v>
      </c>
      <c r="DL8" s="9" t="s">
        <v>2315</v>
      </c>
      <c r="DM8" s="9" t="s">
        <v>2316</v>
      </c>
      <c r="DN8" s="9" t="s">
        <v>2317</v>
      </c>
      <c r="DO8" s="9" t="s">
        <v>2318</v>
      </c>
      <c r="DP8" s="9" t="s">
        <v>2315</v>
      </c>
      <c r="DQ8" s="9" t="s">
        <v>2316</v>
      </c>
      <c r="DR8" s="9" t="s">
        <v>2317</v>
      </c>
      <c r="DS8" s="9" t="s">
        <v>2318</v>
      </c>
      <c r="DT8" s="9" t="s">
        <v>2315</v>
      </c>
      <c r="DU8" s="9" t="s">
        <v>2316</v>
      </c>
      <c r="DV8" s="9" t="s">
        <v>2317</v>
      </c>
      <c r="DW8" s="9" t="s">
        <v>2318</v>
      </c>
      <c r="DX8" s="9" t="s">
        <v>2315</v>
      </c>
      <c r="DY8" s="9" t="s">
        <v>2316</v>
      </c>
      <c r="DZ8" s="9" t="s">
        <v>2317</v>
      </c>
      <c r="EA8" s="9" t="s">
        <v>2318</v>
      </c>
      <c r="EB8" s="9" t="s">
        <v>2315</v>
      </c>
      <c r="EC8" s="9" t="s">
        <v>2316</v>
      </c>
      <c r="ED8" s="9" t="s">
        <v>2317</v>
      </c>
      <c r="EE8" s="9" t="s">
        <v>2318</v>
      </c>
      <c r="EF8" s="9" t="s">
        <v>2315</v>
      </c>
      <c r="EG8" s="9" t="s">
        <v>2316</v>
      </c>
      <c r="EH8" s="9" t="s">
        <v>2317</v>
      </c>
      <c r="EI8" s="9" t="s">
        <v>2318</v>
      </c>
      <c r="EJ8" s="9" t="s">
        <v>2315</v>
      </c>
      <c r="EK8" s="9" t="s">
        <v>2316</v>
      </c>
      <c r="EL8" s="9" t="s">
        <v>2317</v>
      </c>
      <c r="EM8" s="9" t="s">
        <v>2318</v>
      </c>
      <c r="EN8" s="9" t="s">
        <v>2315</v>
      </c>
      <c r="EO8" s="9" t="s">
        <v>2316</v>
      </c>
      <c r="EP8" s="9" t="s">
        <v>2317</v>
      </c>
      <c r="EQ8" s="9" t="s">
        <v>2318</v>
      </c>
      <c r="ER8" s="9" t="s">
        <v>2315</v>
      </c>
      <c r="ES8" s="9" t="s">
        <v>2316</v>
      </c>
      <c r="ET8" s="9" t="s">
        <v>2317</v>
      </c>
      <c r="EU8" s="9" t="s">
        <v>2318</v>
      </c>
      <c r="EV8" s="9" t="s">
        <v>2315</v>
      </c>
      <c r="EW8" s="9" t="s">
        <v>2316</v>
      </c>
      <c r="EX8" s="9" t="s">
        <v>2317</v>
      </c>
      <c r="EY8" s="9" t="s">
        <v>2318</v>
      </c>
      <c r="EZ8" s="9" t="s">
        <v>2315</v>
      </c>
      <c r="FA8" s="9" t="s">
        <v>2316</v>
      </c>
      <c r="FB8" s="9" t="s">
        <v>2317</v>
      </c>
      <c r="FC8" s="9" t="s">
        <v>2318</v>
      </c>
      <c r="FD8" s="9" t="s">
        <v>2315</v>
      </c>
      <c r="FE8" s="9" t="s">
        <v>2316</v>
      </c>
      <c r="FF8" s="9" t="s">
        <v>2317</v>
      </c>
      <c r="FG8" s="9" t="s">
        <v>2318</v>
      </c>
      <c r="FH8" s="9" t="s">
        <v>2315</v>
      </c>
      <c r="FI8" s="9" t="s">
        <v>2316</v>
      </c>
      <c r="FJ8" s="9" t="s">
        <v>2317</v>
      </c>
      <c r="FK8" s="9" t="s">
        <v>2318</v>
      </c>
      <c r="FL8" s="9" t="s">
        <v>2315</v>
      </c>
      <c r="FM8" s="9" t="s">
        <v>2316</v>
      </c>
      <c r="FN8" s="9" t="s">
        <v>2317</v>
      </c>
      <c r="FO8" s="9" t="s">
        <v>2318</v>
      </c>
      <c r="FP8" s="9" t="s">
        <v>2315</v>
      </c>
      <c r="FQ8" s="9" t="s">
        <v>2316</v>
      </c>
      <c r="FR8" s="9" t="s">
        <v>2317</v>
      </c>
      <c r="FS8" s="9" t="s">
        <v>2318</v>
      </c>
      <c r="FT8" s="9" t="s">
        <v>2315</v>
      </c>
      <c r="FU8" s="9" t="s">
        <v>2316</v>
      </c>
      <c r="FV8" s="9" t="s">
        <v>2317</v>
      </c>
      <c r="FW8" s="9" t="s">
        <v>2318</v>
      </c>
      <c r="FX8" s="9" t="s">
        <v>2315</v>
      </c>
      <c r="FY8" s="9" t="s">
        <v>2316</v>
      </c>
      <c r="FZ8" s="9" t="s">
        <v>2317</v>
      </c>
      <c r="GA8" s="9" t="s">
        <v>2318</v>
      </c>
      <c r="GB8" s="9" t="s">
        <v>2315</v>
      </c>
      <c r="GC8" s="9" t="s">
        <v>2316</v>
      </c>
      <c r="GD8" s="9" t="s">
        <v>2317</v>
      </c>
      <c r="GE8" s="9" t="s">
        <v>2318</v>
      </c>
      <c r="GF8" s="9" t="s">
        <v>2315</v>
      </c>
      <c r="GG8" s="9" t="s">
        <v>2316</v>
      </c>
      <c r="GH8" s="9" t="s">
        <v>2317</v>
      </c>
      <c r="GI8" s="9" t="s">
        <v>2318</v>
      </c>
      <c r="GJ8" s="9" t="s">
        <v>2315</v>
      </c>
      <c r="GK8" s="9" t="s">
        <v>2316</v>
      </c>
      <c r="GL8" s="9" t="s">
        <v>2317</v>
      </c>
      <c r="GM8" s="9" t="s">
        <v>2318</v>
      </c>
      <c r="GN8" s="9" t="s">
        <v>2315</v>
      </c>
      <c r="GO8" s="9" t="s">
        <v>2316</v>
      </c>
      <c r="GP8" s="9" t="s">
        <v>2317</v>
      </c>
      <c r="GQ8" s="9" t="s">
        <v>2318</v>
      </c>
      <c r="GR8" s="9" t="s">
        <v>2315</v>
      </c>
      <c r="GS8" s="9" t="s">
        <v>2316</v>
      </c>
      <c r="GT8" s="9" t="s">
        <v>2317</v>
      </c>
      <c r="GU8" s="9" t="s">
        <v>2318</v>
      </c>
      <c r="GV8" s="9" t="s">
        <v>2315</v>
      </c>
      <c r="GW8" s="9" t="s">
        <v>2316</v>
      </c>
      <c r="GX8" s="9" t="s">
        <v>2317</v>
      </c>
      <c r="GY8" s="9" t="s">
        <v>2318</v>
      </c>
      <c r="GZ8" s="9" t="s">
        <v>2315</v>
      </c>
      <c r="HA8" s="9" t="s">
        <v>2316</v>
      </c>
      <c r="HB8" s="9" t="s">
        <v>2317</v>
      </c>
      <c r="HC8" s="9" t="s">
        <v>2318</v>
      </c>
      <c r="HD8" s="9" t="s">
        <v>2315</v>
      </c>
      <c r="HE8" s="9" t="s">
        <v>2316</v>
      </c>
      <c r="HF8" s="9" t="s">
        <v>2317</v>
      </c>
      <c r="HG8" s="9" t="s">
        <v>2318</v>
      </c>
      <c r="HH8" s="9" t="s">
        <v>2315</v>
      </c>
      <c r="HI8" s="9" t="s">
        <v>2316</v>
      </c>
      <c r="HJ8" s="9" t="s">
        <v>2317</v>
      </c>
      <c r="HK8" s="9" t="s">
        <v>2318</v>
      </c>
      <c r="HL8" s="9" t="s">
        <v>2315</v>
      </c>
      <c r="HM8" s="9" t="s">
        <v>2316</v>
      </c>
      <c r="HN8" s="9" t="s">
        <v>2317</v>
      </c>
      <c r="HO8" s="9" t="s">
        <v>2318</v>
      </c>
      <c r="HP8" s="9" t="s">
        <v>2315</v>
      </c>
      <c r="HQ8" s="9" t="s">
        <v>2316</v>
      </c>
      <c r="HR8" s="9" t="s">
        <v>2317</v>
      </c>
      <c r="HS8" s="9" t="s">
        <v>2318</v>
      </c>
      <c r="HT8" s="9" t="s">
        <v>2315</v>
      </c>
      <c r="HU8" s="9" t="s">
        <v>2316</v>
      </c>
      <c r="HV8" s="9" t="s">
        <v>2317</v>
      </c>
      <c r="HW8" s="9" t="s">
        <v>2318</v>
      </c>
      <c r="HX8" s="9" t="s">
        <v>2315</v>
      </c>
      <c r="HY8" s="9" t="s">
        <v>2316</v>
      </c>
      <c r="HZ8" s="9" t="s">
        <v>2317</v>
      </c>
      <c r="IA8" s="9" t="s">
        <v>2318</v>
      </c>
      <c r="IB8" s="9" t="s">
        <v>2315</v>
      </c>
      <c r="IC8" s="9" t="s">
        <v>2316</v>
      </c>
      <c r="ID8" s="9" t="s">
        <v>2317</v>
      </c>
      <c r="IE8" s="9" t="s">
        <v>2318</v>
      </c>
      <c r="IF8" s="9" t="s">
        <v>2315</v>
      </c>
      <c r="IG8" s="9" t="s">
        <v>2316</v>
      </c>
      <c r="IH8" s="9" t="s">
        <v>2317</v>
      </c>
      <c r="II8" s="9" t="s">
        <v>2318</v>
      </c>
      <c r="IJ8" s="9" t="s">
        <v>2315</v>
      </c>
      <c r="IK8" s="9" t="s">
        <v>2316</v>
      </c>
      <c r="IL8" s="9" t="s">
        <v>2317</v>
      </c>
      <c r="IM8" s="9" t="s">
        <v>2318</v>
      </c>
      <c r="IN8" s="9" t="s">
        <v>2315</v>
      </c>
      <c r="IO8" s="9" t="s">
        <v>2316</v>
      </c>
      <c r="IP8" s="9" t="s">
        <v>2317</v>
      </c>
      <c r="IQ8" s="9" t="s">
        <v>2318</v>
      </c>
      <c r="IR8" s="9" t="s">
        <v>2315</v>
      </c>
      <c r="IS8" s="9" t="s">
        <v>2316</v>
      </c>
      <c r="IT8" s="9" t="s">
        <v>2317</v>
      </c>
      <c r="IU8" s="9" t="s">
        <v>2318</v>
      </c>
      <c r="IV8" s="9" t="s">
        <v>2315</v>
      </c>
      <c r="IW8" s="9" t="s">
        <v>2316</v>
      </c>
      <c r="IX8" s="9" t="s">
        <v>2317</v>
      </c>
      <c r="IY8" s="9" t="s">
        <v>2318</v>
      </c>
      <c r="IZ8" s="9" t="s">
        <v>2315</v>
      </c>
      <c r="JA8" s="9" t="s">
        <v>2316</v>
      </c>
      <c r="JB8" s="9" t="s">
        <v>2317</v>
      </c>
      <c r="JC8" s="9" t="s">
        <v>2318</v>
      </c>
      <c r="JD8" s="9" t="s">
        <v>2315</v>
      </c>
      <c r="JE8" s="9" t="s">
        <v>2316</v>
      </c>
      <c r="JF8" s="9" t="s">
        <v>2317</v>
      </c>
      <c r="JG8" s="9" t="s">
        <v>2318</v>
      </c>
      <c r="JH8" s="9" t="s">
        <v>2315</v>
      </c>
      <c r="JI8" s="9" t="s">
        <v>2316</v>
      </c>
      <c r="JJ8" s="9" t="s">
        <v>2317</v>
      </c>
      <c r="JK8" s="9" t="s">
        <v>2318</v>
      </c>
      <c r="JL8" s="9" t="s">
        <v>2315</v>
      </c>
      <c r="JM8" s="9" t="s">
        <v>2316</v>
      </c>
      <c r="JN8" s="9" t="s">
        <v>2317</v>
      </c>
      <c r="JO8" s="9" t="s">
        <v>2318</v>
      </c>
      <c r="JP8" s="9" t="s">
        <v>2315</v>
      </c>
      <c r="JQ8" s="9" t="s">
        <v>2316</v>
      </c>
      <c r="JR8" s="9" t="s">
        <v>2317</v>
      </c>
      <c r="JS8" s="9" t="s">
        <v>2318</v>
      </c>
      <c r="JT8" s="9" t="s">
        <v>2315</v>
      </c>
      <c r="JU8" s="9" t="s">
        <v>2316</v>
      </c>
      <c r="JV8" s="9" t="s">
        <v>2317</v>
      </c>
      <c r="JW8" s="9" t="s">
        <v>2318</v>
      </c>
      <c r="JX8" s="9" t="s">
        <v>2315</v>
      </c>
      <c r="JY8" s="9" t="s">
        <v>2316</v>
      </c>
      <c r="JZ8" s="9" t="s">
        <v>2317</v>
      </c>
      <c r="KA8" s="9" t="s">
        <v>2318</v>
      </c>
      <c r="KB8" s="9" t="s">
        <v>2315</v>
      </c>
      <c r="KC8" s="9" t="s">
        <v>2316</v>
      </c>
      <c r="KD8" s="9" t="s">
        <v>2317</v>
      </c>
      <c r="KE8" s="9" t="s">
        <v>2318</v>
      </c>
      <c r="KF8" s="9" t="s">
        <v>2315</v>
      </c>
      <c r="KG8" s="9" t="s">
        <v>2316</v>
      </c>
      <c r="KH8" s="9" t="s">
        <v>2317</v>
      </c>
      <c r="KI8" s="9" t="s">
        <v>2318</v>
      </c>
      <c r="KJ8" s="9" t="s">
        <v>2315</v>
      </c>
      <c r="KK8" s="9" t="s">
        <v>2316</v>
      </c>
      <c r="KL8" s="9" t="s">
        <v>2317</v>
      </c>
      <c r="KM8" s="9" t="s">
        <v>2318</v>
      </c>
      <c r="KN8" s="9" t="s">
        <v>2315</v>
      </c>
      <c r="KO8" s="9" t="s">
        <v>2316</v>
      </c>
      <c r="KP8" s="9" t="s">
        <v>2317</v>
      </c>
      <c r="KQ8" s="9" t="s">
        <v>2318</v>
      </c>
      <c r="KR8" s="9" t="s">
        <v>2315</v>
      </c>
      <c r="KS8" s="9" t="s">
        <v>2316</v>
      </c>
      <c r="KT8" s="9" t="s">
        <v>2317</v>
      </c>
      <c r="KU8" s="9" t="s">
        <v>2318</v>
      </c>
      <c r="KV8" s="9" t="s">
        <v>2315</v>
      </c>
      <c r="KW8" s="9" t="s">
        <v>2316</v>
      </c>
      <c r="KX8" s="9" t="s">
        <v>2317</v>
      </c>
      <c r="KY8" s="9" t="s">
        <v>2318</v>
      </c>
      <c r="KZ8" s="9" t="s">
        <v>2315</v>
      </c>
      <c r="LA8" s="9" t="s">
        <v>2316</v>
      </c>
      <c r="LB8" s="9" t="s">
        <v>2317</v>
      </c>
      <c r="LC8" s="9" t="s">
        <v>2318</v>
      </c>
      <c r="LD8" s="9" t="s">
        <v>2315</v>
      </c>
      <c r="LE8" s="9" t="s">
        <v>2316</v>
      </c>
      <c r="LF8" s="9" t="s">
        <v>2317</v>
      </c>
      <c r="LG8" s="9" t="s">
        <v>2318</v>
      </c>
      <c r="LH8" s="9" t="s">
        <v>2315</v>
      </c>
      <c r="LI8" s="9" t="s">
        <v>2316</v>
      </c>
      <c r="LJ8" s="9" t="s">
        <v>2317</v>
      </c>
      <c r="LK8" s="9" t="s">
        <v>2318</v>
      </c>
      <c r="LL8" s="9" t="s">
        <v>2315</v>
      </c>
      <c r="LM8" s="9" t="s">
        <v>2316</v>
      </c>
      <c r="LN8" s="9" t="s">
        <v>2317</v>
      </c>
      <c r="LO8" s="9" t="s">
        <v>2318</v>
      </c>
      <c r="LP8" s="9" t="s">
        <v>2315</v>
      </c>
      <c r="LQ8" s="9" t="s">
        <v>2316</v>
      </c>
      <c r="LR8" s="9" t="s">
        <v>2317</v>
      </c>
      <c r="LS8" s="9" t="s">
        <v>2318</v>
      </c>
      <c r="LT8" s="9" t="s">
        <v>2315</v>
      </c>
      <c r="LU8" s="9" t="s">
        <v>2316</v>
      </c>
      <c r="LV8" s="9" t="s">
        <v>2317</v>
      </c>
      <c r="LW8" s="9" t="s">
        <v>2318</v>
      </c>
      <c r="LX8" s="9" t="s">
        <v>2315</v>
      </c>
      <c r="LY8" s="9" t="s">
        <v>2316</v>
      </c>
      <c r="LZ8" s="9" t="s">
        <v>2317</v>
      </c>
      <c r="MA8" s="9" t="s">
        <v>2318</v>
      </c>
      <c r="MB8" s="9" t="s">
        <v>2315</v>
      </c>
      <c r="MC8" s="9" t="s">
        <v>2316</v>
      </c>
      <c r="MD8" s="9" t="s">
        <v>2317</v>
      </c>
      <c r="ME8" s="9" t="s">
        <v>2318</v>
      </c>
      <c r="MF8" s="9" t="s">
        <v>2315</v>
      </c>
      <c r="MG8" s="9" t="s">
        <v>2316</v>
      </c>
      <c r="MH8" s="9" t="s">
        <v>2317</v>
      </c>
      <c r="MI8" s="9" t="s">
        <v>2318</v>
      </c>
      <c r="MJ8" s="9" t="s">
        <v>2315</v>
      </c>
      <c r="MK8" s="9" t="s">
        <v>2316</v>
      </c>
      <c r="ML8" s="9" t="s">
        <v>2317</v>
      </c>
      <c r="MM8" s="9" t="s">
        <v>2318</v>
      </c>
      <c r="MN8" s="9" t="s">
        <v>2315</v>
      </c>
      <c r="MO8" s="9" t="s">
        <v>2316</v>
      </c>
      <c r="MP8" s="9" t="s">
        <v>2317</v>
      </c>
      <c r="MQ8" s="9" t="s">
        <v>2318</v>
      </c>
      <c r="MR8" s="9" t="s">
        <v>2315</v>
      </c>
      <c r="MS8" s="9" t="s">
        <v>2316</v>
      </c>
      <c r="MT8" s="9" t="s">
        <v>2317</v>
      </c>
      <c r="MU8" s="9" t="s">
        <v>2318</v>
      </c>
      <c r="MV8" s="9" t="s">
        <v>2315</v>
      </c>
      <c r="MW8" s="9" t="s">
        <v>2316</v>
      </c>
      <c r="MX8" s="9" t="s">
        <v>2317</v>
      </c>
      <c r="MY8" s="9" t="s">
        <v>2318</v>
      </c>
      <c r="MZ8" s="9" t="s">
        <v>2315</v>
      </c>
      <c r="NA8" s="9" t="s">
        <v>2316</v>
      </c>
      <c r="NB8" s="9" t="s">
        <v>2317</v>
      </c>
      <c r="NC8" s="9" t="s">
        <v>2318</v>
      </c>
      <c r="ND8" s="9" t="s">
        <v>2315</v>
      </c>
      <c r="NE8" s="9" t="s">
        <v>2316</v>
      </c>
      <c r="NF8" s="9" t="s">
        <v>2317</v>
      </c>
      <c r="NG8" s="9" t="s">
        <v>2318</v>
      </c>
      <c r="NH8" s="9" t="s">
        <v>2315</v>
      </c>
      <c r="NI8" s="9" t="s">
        <v>2316</v>
      </c>
      <c r="NJ8" s="9" t="s">
        <v>2317</v>
      </c>
      <c r="NK8" s="9" t="s">
        <v>2318</v>
      </c>
      <c r="NL8" s="9" t="s">
        <v>2315</v>
      </c>
      <c r="NM8" s="9" t="s">
        <v>2316</v>
      </c>
      <c r="NN8" s="9" t="s">
        <v>2317</v>
      </c>
      <c r="NO8" s="9" t="s">
        <v>2318</v>
      </c>
      <c r="NP8" s="9" t="s">
        <v>2315</v>
      </c>
      <c r="NQ8" s="9" t="s">
        <v>2316</v>
      </c>
      <c r="NR8" s="9" t="s">
        <v>2317</v>
      </c>
      <c r="NS8" s="9" t="s">
        <v>2318</v>
      </c>
      <c r="NT8" s="9" t="s">
        <v>2315</v>
      </c>
      <c r="NU8" s="9" t="s">
        <v>2316</v>
      </c>
      <c r="NV8" s="9" t="s">
        <v>2317</v>
      </c>
      <c r="NW8" s="9" t="s">
        <v>2318</v>
      </c>
      <c r="NX8" s="9" t="s">
        <v>2315</v>
      </c>
      <c r="NY8" s="9" t="s">
        <v>2316</v>
      </c>
      <c r="NZ8" s="9" t="s">
        <v>2317</v>
      </c>
      <c r="OA8" s="9" t="s">
        <v>2318</v>
      </c>
      <c r="OB8" s="9" t="s">
        <v>2315</v>
      </c>
      <c r="OC8" s="9" t="s">
        <v>2316</v>
      </c>
      <c r="OD8" s="9" t="s">
        <v>2317</v>
      </c>
      <c r="OE8" s="9" t="s">
        <v>2318</v>
      </c>
      <c r="OF8" s="9" t="s">
        <v>2315</v>
      </c>
      <c r="OG8" s="9" t="s">
        <v>2316</v>
      </c>
      <c r="OH8" s="9" t="s">
        <v>2317</v>
      </c>
      <c r="OI8" s="9" t="s">
        <v>2318</v>
      </c>
      <c r="OJ8" s="9" t="s">
        <v>2315</v>
      </c>
      <c r="OK8" s="9" t="s">
        <v>2316</v>
      </c>
      <c r="OL8" s="9" t="s">
        <v>2317</v>
      </c>
      <c r="OM8" s="9" t="s">
        <v>2318</v>
      </c>
      <c r="ON8" s="9" t="s">
        <v>2315</v>
      </c>
      <c r="OO8" s="9" t="s">
        <v>2316</v>
      </c>
      <c r="OP8" s="9" t="s">
        <v>2317</v>
      </c>
      <c r="OQ8" s="9" t="s">
        <v>2318</v>
      </c>
      <c r="OR8" s="9" t="s">
        <v>2315</v>
      </c>
      <c r="OS8" s="9" t="s">
        <v>2316</v>
      </c>
      <c r="OT8" s="9" t="s">
        <v>2317</v>
      </c>
      <c r="OU8" s="9" t="s">
        <v>2318</v>
      </c>
      <c r="OV8" s="9" t="s">
        <v>2315</v>
      </c>
      <c r="OW8" s="9" t="s">
        <v>2316</v>
      </c>
      <c r="OX8" s="9" t="s">
        <v>2317</v>
      </c>
      <c r="OY8" s="9" t="s">
        <v>2318</v>
      </c>
      <c r="OZ8" s="9" t="s">
        <v>2315</v>
      </c>
      <c r="PA8" s="9" t="s">
        <v>2316</v>
      </c>
      <c r="PB8" s="9" t="s">
        <v>2317</v>
      </c>
      <c r="PC8" s="9" t="s">
        <v>2318</v>
      </c>
      <c r="PD8" s="9" t="s">
        <v>2315</v>
      </c>
      <c r="PE8" s="9" t="s">
        <v>2316</v>
      </c>
      <c r="PF8" s="9" t="s">
        <v>2317</v>
      </c>
      <c r="PG8" s="9" t="s">
        <v>2318</v>
      </c>
      <c r="PH8" s="9" t="s">
        <v>2315</v>
      </c>
      <c r="PI8" s="9" t="s">
        <v>2316</v>
      </c>
      <c r="PJ8" s="9" t="s">
        <v>2317</v>
      </c>
      <c r="PK8" s="9" t="s">
        <v>2318</v>
      </c>
      <c r="PL8" s="9" t="s">
        <v>2315</v>
      </c>
      <c r="PM8" s="9" t="s">
        <v>2316</v>
      </c>
      <c r="PN8" s="9" t="s">
        <v>2317</v>
      </c>
      <c r="PO8" s="9" t="s">
        <v>2318</v>
      </c>
      <c r="PP8" s="9" t="s">
        <v>2315</v>
      </c>
      <c r="PQ8" s="9" t="s">
        <v>2316</v>
      </c>
      <c r="PR8" s="9" t="s">
        <v>2317</v>
      </c>
      <c r="PS8" s="9" t="s">
        <v>2318</v>
      </c>
      <c r="PT8" s="9" t="s">
        <v>2315</v>
      </c>
      <c r="PU8" s="9" t="s">
        <v>2316</v>
      </c>
      <c r="PV8" s="9" t="s">
        <v>2317</v>
      </c>
      <c r="PW8" s="9" t="s">
        <v>2318</v>
      </c>
      <c r="PX8" s="9" t="s">
        <v>2315</v>
      </c>
      <c r="PY8" s="9" t="s">
        <v>2316</v>
      </c>
      <c r="PZ8" s="9" t="s">
        <v>2317</v>
      </c>
      <c r="QA8" s="9" t="s">
        <v>2318</v>
      </c>
      <c r="QB8" s="9" t="s">
        <v>2315</v>
      </c>
      <c r="QC8" s="9" t="s">
        <v>2316</v>
      </c>
      <c r="QD8" s="9" t="s">
        <v>2317</v>
      </c>
      <c r="QE8" s="9" t="s">
        <v>2318</v>
      </c>
      <c r="QF8" s="9" t="s">
        <v>2315</v>
      </c>
      <c r="QG8" s="9" t="s">
        <v>2316</v>
      </c>
      <c r="QH8" s="9" t="s">
        <v>2317</v>
      </c>
      <c r="QI8" s="9" t="s">
        <v>2318</v>
      </c>
      <c r="QJ8" s="9" t="s">
        <v>2315</v>
      </c>
      <c r="QK8" s="9" t="s">
        <v>2316</v>
      </c>
      <c r="QL8" s="9" t="s">
        <v>2317</v>
      </c>
      <c r="QM8" s="9" t="s">
        <v>2318</v>
      </c>
      <c r="QN8" s="9" t="s">
        <v>2315</v>
      </c>
      <c r="QO8" s="9" t="s">
        <v>2316</v>
      </c>
      <c r="QP8" s="9" t="s">
        <v>2317</v>
      </c>
      <c r="QQ8" s="9" t="s">
        <v>2318</v>
      </c>
      <c r="QR8" s="9" t="s">
        <v>2315</v>
      </c>
      <c r="QS8" s="9" t="s">
        <v>2316</v>
      </c>
      <c r="QT8" s="9" t="s">
        <v>2317</v>
      </c>
      <c r="QU8" s="9" t="s">
        <v>2318</v>
      </c>
      <c r="QV8" s="9" t="s">
        <v>2315</v>
      </c>
      <c r="QW8" s="9" t="s">
        <v>2316</v>
      </c>
      <c r="QX8" s="9" t="s">
        <v>2317</v>
      </c>
      <c r="QY8" s="9" t="s">
        <v>2318</v>
      </c>
      <c r="QZ8" s="9" t="s">
        <v>2315</v>
      </c>
      <c r="RA8" s="9" t="s">
        <v>2316</v>
      </c>
      <c r="RB8" s="9" t="s">
        <v>2317</v>
      </c>
      <c r="RC8" s="9" t="s">
        <v>2318</v>
      </c>
      <c r="RD8" s="9" t="s">
        <v>2315</v>
      </c>
      <c r="RE8" s="9" t="s">
        <v>2316</v>
      </c>
      <c r="RF8" s="9" t="s">
        <v>2317</v>
      </c>
      <c r="RG8" s="9" t="s">
        <v>2318</v>
      </c>
      <c r="RH8" s="9" t="s">
        <v>2315</v>
      </c>
      <c r="RI8" s="9" t="s">
        <v>2316</v>
      </c>
      <c r="RJ8" s="9" t="s">
        <v>2317</v>
      </c>
      <c r="RK8" s="9" t="s">
        <v>2318</v>
      </c>
      <c r="RL8" s="9" t="s">
        <v>2315</v>
      </c>
      <c r="RM8" s="9" t="s">
        <v>2316</v>
      </c>
      <c r="RN8" s="9" t="s">
        <v>2317</v>
      </c>
      <c r="RO8" s="9" t="s">
        <v>2318</v>
      </c>
      <c r="RP8" s="9" t="s">
        <v>2315</v>
      </c>
      <c r="RQ8" s="9" t="s">
        <v>2316</v>
      </c>
      <c r="RR8" s="9" t="s">
        <v>2317</v>
      </c>
      <c r="RS8" s="9" t="s">
        <v>2318</v>
      </c>
      <c r="RT8" s="9" t="s">
        <v>2315</v>
      </c>
      <c r="RU8" s="9" t="s">
        <v>2316</v>
      </c>
      <c r="RV8" s="9" t="s">
        <v>2317</v>
      </c>
      <c r="RW8" s="9" t="s">
        <v>2318</v>
      </c>
      <c r="RX8" s="9" t="s">
        <v>2315</v>
      </c>
      <c r="RY8" s="9" t="s">
        <v>2316</v>
      </c>
      <c r="RZ8" s="9" t="s">
        <v>2317</v>
      </c>
      <c r="SA8" s="9" t="s">
        <v>2318</v>
      </c>
      <c r="SB8" s="9" t="s">
        <v>2315</v>
      </c>
      <c r="SC8" s="9" t="s">
        <v>2316</v>
      </c>
      <c r="SD8" s="9" t="s">
        <v>2317</v>
      </c>
      <c r="SE8" s="9" t="s">
        <v>2318</v>
      </c>
      <c r="SF8" s="9" t="s">
        <v>2315</v>
      </c>
      <c r="SG8" s="9" t="s">
        <v>2316</v>
      </c>
      <c r="SH8" s="9" t="s">
        <v>2317</v>
      </c>
      <c r="SI8" s="9" t="s">
        <v>2318</v>
      </c>
      <c r="SJ8" s="9" t="s">
        <v>2315</v>
      </c>
      <c r="SK8" s="9" t="s">
        <v>2316</v>
      </c>
      <c r="SL8" s="9" t="s">
        <v>2317</v>
      </c>
      <c r="SM8" s="9" t="s">
        <v>2318</v>
      </c>
      <c r="SN8" s="9" t="s">
        <v>2315</v>
      </c>
      <c r="SO8" s="9" t="s">
        <v>2316</v>
      </c>
      <c r="SP8" s="9" t="s">
        <v>2317</v>
      </c>
      <c r="SQ8" s="9" t="s">
        <v>2318</v>
      </c>
      <c r="SR8" s="9" t="s">
        <v>2315</v>
      </c>
      <c r="SS8" s="9" t="s">
        <v>2316</v>
      </c>
      <c r="ST8" s="9" t="s">
        <v>2317</v>
      </c>
      <c r="SU8" s="9" t="s">
        <v>2318</v>
      </c>
      <c r="SV8" s="9" t="s">
        <v>2315</v>
      </c>
      <c r="SW8" s="9" t="s">
        <v>2316</v>
      </c>
      <c r="SX8" s="9" t="s">
        <v>2317</v>
      </c>
      <c r="SY8" s="9" t="s">
        <v>2318</v>
      </c>
      <c r="SZ8" s="9" t="s">
        <v>2315</v>
      </c>
      <c r="TA8" s="9" t="s">
        <v>2316</v>
      </c>
      <c r="TB8" s="9" t="s">
        <v>2317</v>
      </c>
      <c r="TC8" s="9" t="s">
        <v>2318</v>
      </c>
      <c r="TD8" s="9" t="s">
        <v>2315</v>
      </c>
      <c r="TE8" s="9" t="s">
        <v>2316</v>
      </c>
      <c r="TF8" s="9" t="s">
        <v>2317</v>
      </c>
      <c r="TG8" s="9" t="s">
        <v>2318</v>
      </c>
      <c r="TH8" s="9" t="s">
        <v>2315</v>
      </c>
      <c r="TI8" s="9" t="s">
        <v>2316</v>
      </c>
      <c r="TJ8" s="9" t="s">
        <v>2317</v>
      </c>
      <c r="TK8" s="9" t="s">
        <v>2318</v>
      </c>
      <c r="TL8" s="9" t="s">
        <v>2315</v>
      </c>
      <c r="TM8" s="9" t="s">
        <v>2316</v>
      </c>
      <c r="TN8" s="9" t="s">
        <v>2317</v>
      </c>
      <c r="TO8" s="9" t="s">
        <v>2318</v>
      </c>
      <c r="TP8" s="9" t="s">
        <v>2315</v>
      </c>
      <c r="TQ8" s="9" t="s">
        <v>2316</v>
      </c>
      <c r="TR8" s="9" t="s">
        <v>2317</v>
      </c>
      <c r="TS8" s="9" t="s">
        <v>2318</v>
      </c>
      <c r="TT8" s="9" t="s">
        <v>2315</v>
      </c>
      <c r="TU8" s="9" t="s">
        <v>2316</v>
      </c>
      <c r="TV8" s="9" t="s">
        <v>2317</v>
      </c>
      <c r="TW8" s="9" t="s">
        <v>2318</v>
      </c>
      <c r="TX8" s="9" t="s">
        <v>2315</v>
      </c>
      <c r="TY8" s="9" t="s">
        <v>2316</v>
      </c>
      <c r="TZ8" s="9" t="s">
        <v>2317</v>
      </c>
      <c r="UA8" s="9" t="s">
        <v>2318</v>
      </c>
      <c r="UB8" s="9" t="s">
        <v>2315</v>
      </c>
      <c r="UC8" s="9" t="s">
        <v>2316</v>
      </c>
      <c r="UD8" s="9" t="s">
        <v>2317</v>
      </c>
      <c r="UE8" s="9" t="s">
        <v>2318</v>
      </c>
      <c r="UF8" s="9" t="s">
        <v>2315</v>
      </c>
      <c r="UG8" s="9" t="s">
        <v>2316</v>
      </c>
      <c r="UH8" s="9" t="s">
        <v>2317</v>
      </c>
      <c r="UI8" s="9" t="s">
        <v>2318</v>
      </c>
      <c r="UJ8" s="9" t="s">
        <v>2315</v>
      </c>
      <c r="UK8" s="9" t="s">
        <v>2316</v>
      </c>
      <c r="UL8" s="9" t="s">
        <v>2317</v>
      </c>
      <c r="UM8" s="9" t="s">
        <v>2318</v>
      </c>
      <c r="UN8" s="9" t="s">
        <v>2315</v>
      </c>
      <c r="UO8" s="9" t="s">
        <v>2316</v>
      </c>
      <c r="UP8" s="9" t="s">
        <v>2317</v>
      </c>
      <c r="UQ8" s="9" t="s">
        <v>2318</v>
      </c>
      <c r="UR8" s="9" t="s">
        <v>2315</v>
      </c>
      <c r="US8" s="9" t="s">
        <v>2316</v>
      </c>
      <c r="UT8" s="9" t="s">
        <v>2317</v>
      </c>
      <c r="UU8" s="9" t="s">
        <v>2318</v>
      </c>
      <c r="UV8" s="9" t="s">
        <v>2315</v>
      </c>
      <c r="UW8" s="9" t="s">
        <v>2316</v>
      </c>
      <c r="UX8" s="9" t="s">
        <v>2317</v>
      </c>
      <c r="UY8" s="9" t="s">
        <v>2318</v>
      </c>
      <c r="UZ8" s="9" t="s">
        <v>2315</v>
      </c>
      <c r="VA8" s="9" t="s">
        <v>2316</v>
      </c>
      <c r="VB8" s="9" t="s">
        <v>2317</v>
      </c>
      <c r="VC8" s="9" t="s">
        <v>2318</v>
      </c>
      <c r="VD8" s="9" t="s">
        <v>2315</v>
      </c>
      <c r="VE8" s="9" t="s">
        <v>2316</v>
      </c>
      <c r="VF8" s="9" t="s">
        <v>2317</v>
      </c>
      <c r="VG8" s="9" t="s">
        <v>2318</v>
      </c>
      <c r="VH8" s="9" t="s">
        <v>2315</v>
      </c>
      <c r="VI8" s="9" t="s">
        <v>2316</v>
      </c>
      <c r="VJ8" s="9" t="s">
        <v>2317</v>
      </c>
      <c r="VK8" s="9" t="s">
        <v>2318</v>
      </c>
      <c r="VL8" s="9" t="s">
        <v>2315</v>
      </c>
      <c r="VM8" s="9" t="s">
        <v>2316</v>
      </c>
      <c r="VN8" s="9" t="s">
        <v>2317</v>
      </c>
      <c r="VO8" s="9" t="s">
        <v>2318</v>
      </c>
      <c r="VP8" s="9" t="s">
        <v>2315</v>
      </c>
      <c r="VQ8" s="9" t="s">
        <v>2316</v>
      </c>
      <c r="VR8" s="9" t="s">
        <v>2317</v>
      </c>
      <c r="VS8" s="9" t="s">
        <v>2318</v>
      </c>
      <c r="VT8" s="9" t="s">
        <v>2315</v>
      </c>
      <c r="VU8" s="9" t="s">
        <v>2316</v>
      </c>
      <c r="VV8" s="9" t="s">
        <v>2317</v>
      </c>
      <c r="VW8" s="9" t="s">
        <v>2318</v>
      </c>
      <c r="VX8" s="9" t="s">
        <v>2315</v>
      </c>
      <c r="VY8" s="9" t="s">
        <v>2316</v>
      </c>
      <c r="VZ8" s="9" t="s">
        <v>2317</v>
      </c>
      <c r="WA8" s="9" t="s">
        <v>2318</v>
      </c>
      <c r="WB8" s="9" t="s">
        <v>2315</v>
      </c>
      <c r="WC8" s="9" t="s">
        <v>2316</v>
      </c>
      <c r="WD8" s="9" t="s">
        <v>2317</v>
      </c>
      <c r="WE8" s="9" t="s">
        <v>2318</v>
      </c>
      <c r="WF8" s="9" t="s">
        <v>2315</v>
      </c>
      <c r="WG8" s="9" t="s">
        <v>2316</v>
      </c>
      <c r="WH8" s="9" t="s">
        <v>2317</v>
      </c>
      <c r="WI8" s="9" t="s">
        <v>2318</v>
      </c>
      <c r="WJ8" s="9" t="s">
        <v>2315</v>
      </c>
      <c r="WK8" s="9" t="s">
        <v>2316</v>
      </c>
      <c r="WL8" s="9" t="s">
        <v>2317</v>
      </c>
      <c r="WM8" s="9" t="s">
        <v>2318</v>
      </c>
      <c r="WN8" s="9" t="s">
        <v>2315</v>
      </c>
      <c r="WO8" s="9" t="s">
        <v>2316</v>
      </c>
      <c r="WP8" s="9" t="s">
        <v>2317</v>
      </c>
      <c r="WQ8" s="9" t="s">
        <v>2318</v>
      </c>
      <c r="WR8" s="9" t="s">
        <v>2315</v>
      </c>
      <c r="WS8" s="9" t="s">
        <v>2316</v>
      </c>
      <c r="WT8" s="9" t="s">
        <v>2317</v>
      </c>
      <c r="WU8" s="9" t="s">
        <v>2318</v>
      </c>
      <c r="WV8" s="9" t="s">
        <v>2315</v>
      </c>
      <c r="WW8" s="9" t="s">
        <v>2316</v>
      </c>
      <c r="WX8" s="9" t="s">
        <v>2317</v>
      </c>
      <c r="WY8" s="9" t="s">
        <v>2318</v>
      </c>
      <c r="WZ8" s="9" t="s">
        <v>2315</v>
      </c>
      <c r="XA8" s="9" t="s">
        <v>2316</v>
      </c>
      <c r="XB8" s="9" t="s">
        <v>2317</v>
      </c>
      <c r="XC8" s="9" t="s">
        <v>2318</v>
      </c>
      <c r="XD8" s="9" t="s">
        <v>2315</v>
      </c>
      <c r="XE8" s="9" t="s">
        <v>2316</v>
      </c>
      <c r="XF8" s="9" t="s">
        <v>2317</v>
      </c>
      <c r="XG8" s="9" t="s">
        <v>2318</v>
      </c>
      <c r="XH8" s="9" t="s">
        <v>2315</v>
      </c>
      <c r="XI8" s="9" t="s">
        <v>2316</v>
      </c>
      <c r="XJ8" s="9" t="s">
        <v>2317</v>
      </c>
      <c r="XK8" s="9" t="s">
        <v>2318</v>
      </c>
      <c r="XL8" s="9" t="s">
        <v>2315</v>
      </c>
      <c r="XM8" s="9" t="s">
        <v>2316</v>
      </c>
      <c r="XN8" s="9" t="s">
        <v>2317</v>
      </c>
      <c r="XO8" s="9" t="s">
        <v>2318</v>
      </c>
      <c r="XP8" s="9" t="s">
        <v>2315</v>
      </c>
      <c r="XQ8" s="9" t="s">
        <v>2316</v>
      </c>
      <c r="XR8" s="9" t="s">
        <v>2317</v>
      </c>
      <c r="XS8" s="9" t="s">
        <v>2318</v>
      </c>
      <c r="XT8" s="9" t="s">
        <v>2315</v>
      </c>
      <c r="XU8" s="9" t="s">
        <v>2316</v>
      </c>
      <c r="XV8" s="9" t="s">
        <v>2317</v>
      </c>
      <c r="XW8" s="9" t="s">
        <v>2318</v>
      </c>
      <c r="XX8" s="9" t="s">
        <v>2315</v>
      </c>
      <c r="XY8" s="9" t="s">
        <v>2316</v>
      </c>
      <c r="XZ8" s="9" t="s">
        <v>2317</v>
      </c>
      <c r="YA8" s="9" t="s">
        <v>2318</v>
      </c>
      <c r="YB8" s="9" t="s">
        <v>2315</v>
      </c>
      <c r="YC8" s="9" t="s">
        <v>2316</v>
      </c>
      <c r="YD8" s="9" t="s">
        <v>2317</v>
      </c>
      <c r="YE8" s="9" t="s">
        <v>2318</v>
      </c>
      <c r="YF8" s="9" t="s">
        <v>2315</v>
      </c>
      <c r="YG8" s="9" t="s">
        <v>2316</v>
      </c>
      <c r="YH8" s="9" t="s">
        <v>2317</v>
      </c>
      <c r="YI8" s="9" t="s">
        <v>2318</v>
      </c>
      <c r="YJ8" s="9" t="s">
        <v>2315</v>
      </c>
      <c r="YK8" s="9" t="s">
        <v>2316</v>
      </c>
      <c r="YL8" s="9" t="s">
        <v>2317</v>
      </c>
      <c r="YM8" s="9" t="s">
        <v>2318</v>
      </c>
      <c r="YN8" s="9" t="s">
        <v>2315</v>
      </c>
      <c r="YO8" s="9" t="s">
        <v>2316</v>
      </c>
      <c r="YP8" s="9" t="s">
        <v>2317</v>
      </c>
      <c r="YQ8" s="9" t="s">
        <v>2318</v>
      </c>
      <c r="YR8" s="9" t="s">
        <v>2315</v>
      </c>
      <c r="YS8" s="9" t="s">
        <v>2316</v>
      </c>
      <c r="YT8" s="9" t="s">
        <v>2317</v>
      </c>
      <c r="YU8" s="9" t="s">
        <v>2318</v>
      </c>
      <c r="YV8" s="9" t="s">
        <v>2315</v>
      </c>
      <c r="YW8" s="9" t="s">
        <v>2316</v>
      </c>
      <c r="YX8" s="9" t="s">
        <v>2317</v>
      </c>
      <c r="YY8" s="9" t="s">
        <v>2318</v>
      </c>
    </row>
    <row r="9" spans="1:675" ht="24" customHeight="1" x14ac:dyDescent="0.3">
      <c r="A9" s="1"/>
      <c r="B9" s="13" t="s">
        <v>64</v>
      </c>
      <c r="C9" s="13" t="s">
        <v>811</v>
      </c>
      <c r="D9" s="14">
        <v>61.9</v>
      </c>
      <c r="E9" s="14">
        <v>130.74844999999999</v>
      </c>
      <c r="F9" s="14">
        <v>115.02404</v>
      </c>
      <c r="G9" s="14">
        <v>-53.124040000000001</v>
      </c>
      <c r="H9" s="14">
        <v>650.6</v>
      </c>
      <c r="I9" s="14">
        <v>555.07606999999996</v>
      </c>
      <c r="J9" s="14">
        <v>555.01198999999997</v>
      </c>
      <c r="K9" s="14">
        <v>95.588009999999997</v>
      </c>
      <c r="L9" s="14">
        <v>218</v>
      </c>
      <c r="M9" s="14">
        <v>179.70375999999999</v>
      </c>
      <c r="N9" s="14">
        <v>179.68302</v>
      </c>
      <c r="O9" s="14">
        <v>38.316980000000001</v>
      </c>
      <c r="P9" s="14"/>
      <c r="Q9" s="14"/>
      <c r="R9" s="14"/>
      <c r="S9" s="14">
        <v>0</v>
      </c>
      <c r="T9" s="14"/>
      <c r="U9" s="14"/>
      <c r="V9" s="14"/>
      <c r="W9" s="14">
        <v>0</v>
      </c>
      <c r="X9" s="14">
        <v>0</v>
      </c>
      <c r="Y9" s="14"/>
      <c r="Z9" s="14">
        <v>70.046909999999997</v>
      </c>
      <c r="AA9" s="14">
        <v>-70.046909999999997</v>
      </c>
      <c r="AB9" s="14">
        <v>86.8</v>
      </c>
      <c r="AC9" s="14">
        <v>82</v>
      </c>
      <c r="AD9" s="14">
        <v>87.85</v>
      </c>
      <c r="AE9" s="14">
        <v>-1.05</v>
      </c>
      <c r="AF9" s="14"/>
      <c r="AG9" s="14"/>
      <c r="AH9" s="14"/>
      <c r="AI9" s="14">
        <v>0</v>
      </c>
      <c r="AJ9" s="14"/>
      <c r="AK9" s="14"/>
      <c r="AL9" s="14"/>
      <c r="AM9" s="14">
        <v>0</v>
      </c>
      <c r="AN9" s="14">
        <v>180.8</v>
      </c>
      <c r="AO9" s="14">
        <v>190.92008999999999</v>
      </c>
      <c r="AP9" s="14">
        <v>189.58808999999999</v>
      </c>
      <c r="AQ9" s="14">
        <v>-8.7880900000000004</v>
      </c>
      <c r="AR9" s="14">
        <v>197.2</v>
      </c>
      <c r="AS9" s="14">
        <v>190.92008999999999</v>
      </c>
      <c r="AT9" s="14">
        <v>189.58808999999999</v>
      </c>
      <c r="AU9" s="14">
        <v>7.61191</v>
      </c>
      <c r="AV9" s="14">
        <v>198.3</v>
      </c>
      <c r="AW9" s="14">
        <v>190.92008999999999</v>
      </c>
      <c r="AX9" s="14">
        <v>189.58808999999999</v>
      </c>
      <c r="AY9" s="14">
        <v>8.7119099999999996</v>
      </c>
      <c r="AZ9" s="14">
        <v>276.5</v>
      </c>
      <c r="BA9" s="14">
        <v>287.24013000000002</v>
      </c>
      <c r="BB9" s="14">
        <v>285.23613</v>
      </c>
      <c r="BC9" s="14">
        <v>-8.7361299999999993</v>
      </c>
      <c r="BD9" s="14"/>
      <c r="BE9" s="14"/>
      <c r="BF9" s="14"/>
      <c r="BG9" s="14">
        <v>0</v>
      </c>
      <c r="BH9" s="14"/>
      <c r="BI9" s="14"/>
      <c r="BJ9" s="14"/>
      <c r="BK9" s="14">
        <v>0</v>
      </c>
      <c r="BL9" s="14">
        <v>340.7</v>
      </c>
      <c r="BM9" s="14">
        <v>250.11668</v>
      </c>
      <c r="BN9" s="14">
        <v>416.97201999999999</v>
      </c>
      <c r="BO9" s="14">
        <v>-76.272019999999998</v>
      </c>
      <c r="BP9" s="14">
        <v>3</v>
      </c>
      <c r="BQ9" s="14"/>
      <c r="BR9" s="14"/>
      <c r="BS9" s="14">
        <v>3</v>
      </c>
      <c r="BT9" s="14"/>
      <c r="BU9" s="14"/>
      <c r="BV9" s="14"/>
      <c r="BW9" s="14">
        <v>0</v>
      </c>
      <c r="BX9" s="14"/>
      <c r="BY9" s="14"/>
      <c r="BZ9" s="14"/>
      <c r="CA9" s="14">
        <v>0</v>
      </c>
      <c r="CB9" s="14"/>
      <c r="CC9" s="14"/>
      <c r="CD9" s="14"/>
      <c r="CE9" s="14">
        <v>0</v>
      </c>
      <c r="CF9" s="14">
        <v>99.1</v>
      </c>
      <c r="CG9" s="14">
        <v>103.42957</v>
      </c>
      <c r="CH9" s="14">
        <v>103.42957</v>
      </c>
      <c r="CI9" s="14">
        <v>-4.3295700000000004</v>
      </c>
      <c r="CJ9" s="14">
        <v>8.3000000000000007</v>
      </c>
      <c r="CK9" s="14">
        <v>7.1301100000000002</v>
      </c>
      <c r="CL9" s="14">
        <v>7.1301100000000002</v>
      </c>
      <c r="CM9" s="14">
        <v>1.1698900000000001</v>
      </c>
      <c r="CN9" s="14">
        <v>5.3</v>
      </c>
      <c r="CO9" s="14">
        <v>3.8287</v>
      </c>
      <c r="CP9" s="14">
        <v>3.8287</v>
      </c>
      <c r="CQ9" s="14">
        <v>1.4713000000000001</v>
      </c>
      <c r="CR9" s="14">
        <v>22.6</v>
      </c>
      <c r="CS9" s="14">
        <v>22.280850000000001</v>
      </c>
      <c r="CT9" s="14">
        <v>22.280850000000001</v>
      </c>
      <c r="CU9" s="14">
        <v>0.31914999999999999</v>
      </c>
      <c r="CV9" s="14">
        <v>55.3</v>
      </c>
      <c r="CW9" s="14">
        <v>78.366550000000004</v>
      </c>
      <c r="CX9" s="14">
        <v>67.459729999999993</v>
      </c>
      <c r="CY9" s="14">
        <v>-12.15973</v>
      </c>
      <c r="CZ9" s="14">
        <v>21</v>
      </c>
      <c r="DA9" s="14">
        <v>20.725390000000001</v>
      </c>
      <c r="DB9" s="14">
        <v>22.085709999999999</v>
      </c>
      <c r="DC9" s="14">
        <v>-1.08571</v>
      </c>
      <c r="DD9" s="14"/>
      <c r="DE9" s="14"/>
      <c r="DF9" s="14"/>
      <c r="DG9" s="14">
        <v>0</v>
      </c>
      <c r="DH9" s="14">
        <v>0</v>
      </c>
      <c r="DI9" s="14"/>
      <c r="DJ9" s="14"/>
      <c r="DK9" s="14">
        <v>0</v>
      </c>
      <c r="DL9" s="14">
        <v>0</v>
      </c>
      <c r="DM9" s="14"/>
      <c r="DN9" s="14"/>
      <c r="DO9" s="14">
        <v>0</v>
      </c>
      <c r="DP9" s="14">
        <v>6.5</v>
      </c>
      <c r="DQ9" s="14">
        <v>6.39</v>
      </c>
      <c r="DR9" s="14">
        <v>6.39</v>
      </c>
      <c r="DS9" s="14">
        <v>0.11</v>
      </c>
      <c r="DT9" s="14">
        <v>145</v>
      </c>
      <c r="DU9" s="14">
        <v>290.15546000000001</v>
      </c>
      <c r="DV9" s="14"/>
      <c r="DW9" s="14">
        <v>145</v>
      </c>
      <c r="DX9" s="14">
        <v>26</v>
      </c>
      <c r="DY9" s="14">
        <v>25.698499999999999</v>
      </c>
      <c r="DZ9" s="14">
        <v>25.698499999999999</v>
      </c>
      <c r="EA9" s="14">
        <v>0.30149999999999999</v>
      </c>
      <c r="EB9" s="14">
        <v>58.2</v>
      </c>
      <c r="EC9" s="14">
        <v>62.176160000000003</v>
      </c>
      <c r="ED9" s="14">
        <v>62.17615</v>
      </c>
      <c r="EE9" s="14">
        <v>-3.9761500000000001</v>
      </c>
      <c r="EF9" s="14">
        <v>17.8</v>
      </c>
      <c r="EG9" s="14">
        <v>17.465509999999998</v>
      </c>
      <c r="EH9" s="14">
        <v>17.465509999999998</v>
      </c>
      <c r="EI9" s="14">
        <v>0.33449000000000001</v>
      </c>
      <c r="EJ9" s="14">
        <v>17.899999999999999</v>
      </c>
      <c r="EK9" s="14">
        <v>17.47729</v>
      </c>
      <c r="EL9" s="14">
        <v>17.47729</v>
      </c>
      <c r="EM9" s="14">
        <v>0.42270999999999997</v>
      </c>
      <c r="EN9" s="14">
        <v>12.1</v>
      </c>
      <c r="EO9" s="14">
        <v>11.75245</v>
      </c>
      <c r="EP9" s="14">
        <v>11.75245</v>
      </c>
      <c r="EQ9" s="14">
        <v>0.34755000000000003</v>
      </c>
      <c r="ER9" s="14">
        <v>56.3</v>
      </c>
      <c r="ES9" s="14">
        <v>56.244770000000003</v>
      </c>
      <c r="ET9" s="14">
        <v>56.244770000000003</v>
      </c>
      <c r="EU9" s="14">
        <v>5.5230000000000001E-2</v>
      </c>
      <c r="EV9" s="14">
        <v>178</v>
      </c>
      <c r="EW9" s="14">
        <v>184.74316999999999</v>
      </c>
      <c r="EX9" s="14">
        <v>173.41739000000001</v>
      </c>
      <c r="EY9" s="14">
        <v>4.5826099999999999</v>
      </c>
      <c r="EZ9" s="14">
        <v>178.8</v>
      </c>
      <c r="FA9" s="14">
        <v>184.74316999999999</v>
      </c>
      <c r="FB9" s="14">
        <v>173.41739000000001</v>
      </c>
      <c r="FC9" s="14">
        <v>5.3826099999999997</v>
      </c>
      <c r="FD9" s="14">
        <v>180.8</v>
      </c>
      <c r="FE9" s="14">
        <v>185.29795999999999</v>
      </c>
      <c r="FF9" s="14">
        <v>173.93816000000001</v>
      </c>
      <c r="FG9" s="14">
        <v>6.8618399999999999</v>
      </c>
      <c r="FH9" s="14">
        <v>103.2</v>
      </c>
      <c r="FI9" s="14">
        <v>89.244659999999996</v>
      </c>
      <c r="FJ9" s="14">
        <v>109.84155</v>
      </c>
      <c r="FK9" s="14">
        <v>-6.6415499999999996</v>
      </c>
      <c r="FL9" s="14">
        <v>18.5</v>
      </c>
      <c r="FM9" s="14">
        <v>18</v>
      </c>
      <c r="FN9" s="14">
        <v>4.1450899999999997</v>
      </c>
      <c r="FO9" s="14">
        <v>14.35491</v>
      </c>
      <c r="FP9" s="14">
        <v>24.8</v>
      </c>
      <c r="FQ9" s="14">
        <v>20.744440000000001</v>
      </c>
      <c r="FR9" s="14">
        <v>20.744440000000001</v>
      </c>
      <c r="FS9" s="14">
        <v>4.0555599999999998</v>
      </c>
      <c r="FT9" s="14">
        <v>17.2</v>
      </c>
      <c r="FU9" s="14"/>
      <c r="FV9" s="14"/>
      <c r="FW9" s="14">
        <v>17.2</v>
      </c>
      <c r="FX9" s="14">
        <v>26.6</v>
      </c>
      <c r="FY9" s="14">
        <v>26.943010000000001</v>
      </c>
      <c r="FZ9" s="14">
        <v>26.943010000000001</v>
      </c>
      <c r="GA9" s="14">
        <v>-0.34300999999999998</v>
      </c>
      <c r="GB9" s="14"/>
      <c r="GC9" s="14"/>
      <c r="GD9" s="14"/>
      <c r="GE9" s="14">
        <v>0</v>
      </c>
      <c r="GF9" s="14"/>
      <c r="GG9" s="14"/>
      <c r="GH9" s="14"/>
      <c r="GI9" s="14">
        <v>0</v>
      </c>
      <c r="GJ9" s="14">
        <v>6.7</v>
      </c>
      <c r="GK9" s="14">
        <v>6.8787000000000003</v>
      </c>
      <c r="GL9" s="14">
        <v>6.8787000000000003</v>
      </c>
      <c r="GM9" s="14">
        <v>-0.1787</v>
      </c>
      <c r="GN9" s="14">
        <v>71.099999999999994</v>
      </c>
      <c r="GO9" s="14">
        <v>74.812240000000003</v>
      </c>
      <c r="GP9" s="14">
        <v>141.61723000000001</v>
      </c>
      <c r="GQ9" s="14">
        <v>-70.517229999999998</v>
      </c>
      <c r="GR9" s="14"/>
      <c r="GS9" s="14"/>
      <c r="GT9" s="14"/>
      <c r="GU9" s="14">
        <v>0</v>
      </c>
      <c r="GV9" s="14"/>
      <c r="GW9" s="14"/>
      <c r="GX9" s="14"/>
      <c r="GY9" s="14">
        <v>0</v>
      </c>
      <c r="GZ9" s="14"/>
      <c r="HA9" s="14"/>
      <c r="HB9" s="14"/>
      <c r="HC9" s="14">
        <v>0</v>
      </c>
      <c r="HD9" s="14"/>
      <c r="HE9" s="14"/>
      <c r="HF9" s="14"/>
      <c r="HG9" s="14">
        <v>0</v>
      </c>
      <c r="HH9" s="14">
        <v>54</v>
      </c>
      <c r="HI9" s="14">
        <v>76.12997</v>
      </c>
      <c r="HJ9" s="14">
        <v>78.253780000000006</v>
      </c>
      <c r="HK9" s="14">
        <v>-24.253779999999999</v>
      </c>
      <c r="HL9" s="14">
        <v>0</v>
      </c>
      <c r="HM9" s="14"/>
      <c r="HN9" s="14"/>
      <c r="HO9" s="14">
        <v>0</v>
      </c>
      <c r="HP9" s="14"/>
      <c r="HQ9" s="14"/>
      <c r="HR9" s="14"/>
      <c r="HS9" s="14">
        <v>0</v>
      </c>
      <c r="HT9" s="14">
        <v>30.2</v>
      </c>
      <c r="HU9" s="14">
        <v>30</v>
      </c>
      <c r="HV9" s="14">
        <v>45.291899999999998</v>
      </c>
      <c r="HW9" s="14">
        <v>-15.091900000000001</v>
      </c>
      <c r="HX9" s="14"/>
      <c r="HY9" s="14"/>
      <c r="HZ9" s="14"/>
      <c r="IA9" s="14">
        <v>0</v>
      </c>
      <c r="IB9" s="14"/>
      <c r="IC9" s="14"/>
      <c r="ID9" s="14"/>
      <c r="IE9" s="14">
        <v>0</v>
      </c>
      <c r="IF9" s="14"/>
      <c r="IG9" s="14"/>
      <c r="IH9" s="14"/>
      <c r="II9" s="14">
        <v>0</v>
      </c>
      <c r="IJ9" s="14">
        <v>91.7</v>
      </c>
      <c r="IK9" s="14">
        <v>91.997699999999995</v>
      </c>
      <c r="IL9" s="14">
        <v>117.18029</v>
      </c>
      <c r="IM9" s="14">
        <v>-25.48029</v>
      </c>
      <c r="IN9" s="14">
        <v>169.6</v>
      </c>
      <c r="IO9" s="14">
        <v>178.20070999999999</v>
      </c>
      <c r="IP9" s="14">
        <v>178.20070999999999</v>
      </c>
      <c r="IQ9" s="14">
        <v>-8.6007099999999994</v>
      </c>
      <c r="IR9" s="14">
        <v>167.9</v>
      </c>
      <c r="IS9" s="14">
        <v>178.20070999999999</v>
      </c>
      <c r="IT9" s="14">
        <v>178.20070999999999</v>
      </c>
      <c r="IU9" s="14">
        <v>-10.30071</v>
      </c>
      <c r="IV9" s="14">
        <v>200.1</v>
      </c>
      <c r="IW9" s="14">
        <v>178.20070999999999</v>
      </c>
      <c r="IX9" s="14">
        <v>178.20070999999999</v>
      </c>
      <c r="IY9" s="14">
        <v>21.899290000000001</v>
      </c>
      <c r="IZ9" s="14">
        <v>256.5</v>
      </c>
      <c r="JA9" s="14">
        <v>268.10377</v>
      </c>
      <c r="JB9" s="14">
        <v>268.10377</v>
      </c>
      <c r="JC9" s="14">
        <v>-11.603770000000001</v>
      </c>
      <c r="JD9" s="14">
        <v>69.900000000000006</v>
      </c>
      <c r="JE9" s="14">
        <v>71.102429999999998</v>
      </c>
      <c r="JF9" s="14">
        <v>71.102429999999998</v>
      </c>
      <c r="JG9" s="14">
        <v>-1.2024300000000001</v>
      </c>
      <c r="JH9" s="14">
        <v>34.6</v>
      </c>
      <c r="JI9" s="14">
        <v>35.657980000000002</v>
      </c>
      <c r="JJ9" s="14">
        <v>35.657980000000002</v>
      </c>
      <c r="JK9" s="14">
        <v>-1.0579799999999999</v>
      </c>
      <c r="JL9" s="14"/>
      <c r="JM9" s="14"/>
      <c r="JN9" s="14"/>
      <c r="JO9" s="14">
        <v>0</v>
      </c>
      <c r="JP9" s="14"/>
      <c r="JQ9" s="14"/>
      <c r="JR9" s="14"/>
      <c r="JS9" s="14">
        <v>0</v>
      </c>
      <c r="JT9" s="14"/>
      <c r="JU9" s="14"/>
      <c r="JV9" s="14"/>
      <c r="JW9" s="14">
        <v>0</v>
      </c>
      <c r="JX9" s="14">
        <v>26.8</v>
      </c>
      <c r="JY9" s="14">
        <v>26</v>
      </c>
      <c r="JZ9" s="14">
        <v>26</v>
      </c>
      <c r="KA9" s="14">
        <v>0.8</v>
      </c>
      <c r="KB9" s="14"/>
      <c r="KC9" s="14"/>
      <c r="KD9" s="14"/>
      <c r="KE9" s="14">
        <v>0</v>
      </c>
      <c r="KF9" s="14"/>
      <c r="KG9" s="14"/>
      <c r="KH9" s="14"/>
      <c r="KI9" s="14">
        <v>0</v>
      </c>
      <c r="KJ9" s="14">
        <v>4.2</v>
      </c>
      <c r="KK9" s="14"/>
      <c r="KL9" s="14"/>
      <c r="KM9" s="14">
        <v>4.2</v>
      </c>
      <c r="KN9" s="14">
        <v>0.9</v>
      </c>
      <c r="KO9" s="14">
        <v>2.0025200000000001</v>
      </c>
      <c r="KP9" s="14">
        <v>2.0025200000000001</v>
      </c>
      <c r="KQ9" s="14">
        <v>-1.1025199999999999</v>
      </c>
      <c r="KR9" s="14">
        <v>127.6</v>
      </c>
      <c r="KS9" s="14">
        <v>131.74861999999999</v>
      </c>
      <c r="KT9" s="14">
        <v>142.82900000000001</v>
      </c>
      <c r="KU9" s="14">
        <v>-15.228999999999999</v>
      </c>
      <c r="KV9" s="14">
        <v>104.8</v>
      </c>
      <c r="KW9" s="14">
        <v>86.504000000000005</v>
      </c>
      <c r="KX9" s="14">
        <v>86.504000000000005</v>
      </c>
      <c r="KY9" s="14">
        <v>18.295999999999999</v>
      </c>
      <c r="KZ9" s="14">
        <v>63.5</v>
      </c>
      <c r="LA9" s="14">
        <v>66.809659999999994</v>
      </c>
      <c r="LB9" s="14">
        <v>66.809659999999994</v>
      </c>
      <c r="LC9" s="14">
        <v>-3.30966</v>
      </c>
      <c r="LD9" s="14">
        <v>60.9</v>
      </c>
      <c r="LE9" s="14">
        <v>65.298910000000006</v>
      </c>
      <c r="LF9" s="14">
        <v>65.298910000000006</v>
      </c>
      <c r="LG9" s="14">
        <v>-4.3989099999999999</v>
      </c>
      <c r="LH9" s="14">
        <v>28.4</v>
      </c>
      <c r="LI9" s="14">
        <v>29.806760000000001</v>
      </c>
      <c r="LJ9" s="14">
        <v>29.806760000000001</v>
      </c>
      <c r="LK9" s="14">
        <v>-1.40676</v>
      </c>
      <c r="LL9" s="14">
        <v>117.4</v>
      </c>
      <c r="LM9" s="14">
        <v>114.15203</v>
      </c>
      <c r="LN9" s="14">
        <v>114.15203</v>
      </c>
      <c r="LO9" s="14">
        <v>3.24797</v>
      </c>
      <c r="LP9" s="14">
        <v>48.4</v>
      </c>
      <c r="LQ9" s="14">
        <v>48.722569999999997</v>
      </c>
      <c r="LR9" s="14">
        <v>45.993000000000002</v>
      </c>
      <c r="LS9" s="14">
        <v>2.407</v>
      </c>
      <c r="LT9" s="14">
        <v>49.3</v>
      </c>
      <c r="LU9" s="14">
        <v>49.666240000000002</v>
      </c>
      <c r="LV9" s="14">
        <v>49.666240000000002</v>
      </c>
      <c r="LW9" s="14">
        <v>-0.36624000000000001</v>
      </c>
      <c r="LX9" s="14">
        <v>144.5</v>
      </c>
      <c r="LY9" s="14">
        <v>150.65477999999999</v>
      </c>
      <c r="LZ9" s="14">
        <v>150.65477999999999</v>
      </c>
      <c r="MA9" s="14">
        <v>-6.1547799999999997</v>
      </c>
      <c r="MB9" s="14">
        <v>146.80000000000001</v>
      </c>
      <c r="MC9" s="14">
        <v>153.39194000000001</v>
      </c>
      <c r="MD9" s="14">
        <v>153.39194000000001</v>
      </c>
      <c r="ME9" s="14">
        <v>-6.5919400000000001</v>
      </c>
      <c r="MF9" s="14">
        <v>0</v>
      </c>
      <c r="MG9" s="14"/>
      <c r="MH9" s="14"/>
      <c r="MI9" s="14">
        <v>0</v>
      </c>
      <c r="MJ9" s="14">
        <v>182.3</v>
      </c>
      <c r="MK9" s="14">
        <v>176.36183</v>
      </c>
      <c r="ML9" s="14">
        <v>176.36183</v>
      </c>
      <c r="MM9" s="14">
        <v>5.9381700000000004</v>
      </c>
      <c r="MN9" s="14"/>
      <c r="MO9" s="14"/>
      <c r="MP9" s="14"/>
      <c r="MQ9" s="14">
        <v>0</v>
      </c>
      <c r="MR9" s="14"/>
      <c r="MS9" s="14"/>
      <c r="MT9" s="14"/>
      <c r="MU9" s="14">
        <v>0</v>
      </c>
      <c r="MV9" s="14"/>
      <c r="MW9" s="14"/>
      <c r="MX9" s="14"/>
      <c r="MY9" s="14">
        <v>0</v>
      </c>
      <c r="MZ9" s="14"/>
      <c r="NA9" s="14"/>
      <c r="NB9" s="14"/>
      <c r="NC9" s="14">
        <v>0</v>
      </c>
      <c r="ND9" s="14">
        <v>209.2</v>
      </c>
      <c r="NE9" s="14">
        <v>205.2938</v>
      </c>
      <c r="NF9" s="14">
        <v>205.29381000000001</v>
      </c>
      <c r="NG9" s="14">
        <v>3.9061900000000001</v>
      </c>
      <c r="NH9" s="14">
        <v>101.4</v>
      </c>
      <c r="NI9" s="14">
        <v>102.95515</v>
      </c>
      <c r="NJ9" s="14">
        <v>102.95515</v>
      </c>
      <c r="NK9" s="14">
        <v>-1.55515</v>
      </c>
      <c r="NL9" s="14">
        <v>8.1999999999999993</v>
      </c>
      <c r="NM9" s="14">
        <v>8.5357099999999999</v>
      </c>
      <c r="NN9" s="14">
        <v>8.5357099999999999</v>
      </c>
      <c r="NO9" s="14">
        <v>-0.33571000000000001</v>
      </c>
      <c r="NP9" s="14">
        <v>5.9</v>
      </c>
      <c r="NQ9" s="14">
        <v>7.5016600000000002</v>
      </c>
      <c r="NR9" s="14">
        <v>7.5016600000000002</v>
      </c>
      <c r="NS9" s="14">
        <v>-1.6016600000000001</v>
      </c>
      <c r="NT9" s="14">
        <v>79.900000000000006</v>
      </c>
      <c r="NU9" s="14">
        <v>82.610900000000001</v>
      </c>
      <c r="NV9" s="14">
        <v>82.610900000000001</v>
      </c>
      <c r="NW9" s="14">
        <v>-2.7109000000000001</v>
      </c>
      <c r="NX9" s="14">
        <v>0</v>
      </c>
      <c r="NY9" s="14"/>
      <c r="NZ9" s="14"/>
      <c r="OA9" s="14">
        <v>0</v>
      </c>
      <c r="OB9" s="14">
        <v>12.3</v>
      </c>
      <c r="OC9" s="14">
        <v>12.4034</v>
      </c>
      <c r="OD9" s="14">
        <v>12.4034</v>
      </c>
      <c r="OE9" s="14">
        <v>-0.10340000000000001</v>
      </c>
      <c r="OF9" s="14"/>
      <c r="OG9" s="14"/>
      <c r="OH9" s="14"/>
      <c r="OI9" s="14">
        <v>0</v>
      </c>
      <c r="OJ9" s="14">
        <v>0</v>
      </c>
      <c r="OK9" s="14"/>
      <c r="OL9" s="14"/>
      <c r="OM9" s="14">
        <v>0</v>
      </c>
      <c r="ON9" s="14">
        <v>4.4000000000000004</v>
      </c>
      <c r="OO9" s="14">
        <v>20.33764</v>
      </c>
      <c r="OP9" s="14">
        <v>20.33764</v>
      </c>
      <c r="OQ9" s="14">
        <v>-15.93764</v>
      </c>
      <c r="OR9" s="14">
        <v>0</v>
      </c>
      <c r="OS9" s="14">
        <v>0.8</v>
      </c>
      <c r="OT9" s="14"/>
      <c r="OU9" s="14">
        <v>0</v>
      </c>
      <c r="OV9" s="14">
        <v>0</v>
      </c>
      <c r="OW9" s="14"/>
      <c r="OX9" s="14">
        <v>4.5574199999999996</v>
      </c>
      <c r="OY9" s="14">
        <v>-4.5574199999999996</v>
      </c>
      <c r="OZ9" s="14">
        <v>0</v>
      </c>
      <c r="PA9" s="14"/>
      <c r="PB9" s="14"/>
      <c r="PC9" s="14">
        <v>0</v>
      </c>
      <c r="PD9" s="14">
        <v>0</v>
      </c>
      <c r="PE9" s="14"/>
      <c r="PF9" s="14"/>
      <c r="PG9" s="14">
        <v>0</v>
      </c>
      <c r="PH9" s="14">
        <v>0.4</v>
      </c>
      <c r="PI9" s="14">
        <v>0.45</v>
      </c>
      <c r="PJ9" s="14">
        <v>0.45</v>
      </c>
      <c r="PK9" s="14">
        <v>-0.05</v>
      </c>
      <c r="PL9" s="14">
        <v>1.4</v>
      </c>
      <c r="PM9" s="14">
        <v>1.4</v>
      </c>
      <c r="PN9" s="14">
        <v>1.4</v>
      </c>
      <c r="PO9" s="14">
        <v>0</v>
      </c>
      <c r="PP9" s="14">
        <v>2.6</v>
      </c>
      <c r="PQ9" s="14">
        <v>5</v>
      </c>
      <c r="PR9" s="14">
        <v>5</v>
      </c>
      <c r="PS9" s="14">
        <v>-2.4</v>
      </c>
      <c r="PT9" s="14">
        <v>17.2</v>
      </c>
      <c r="PU9" s="14">
        <v>2.59335</v>
      </c>
      <c r="PV9" s="14">
        <v>2.59335</v>
      </c>
      <c r="PW9" s="14">
        <v>14.60665</v>
      </c>
      <c r="PX9" s="14">
        <v>0</v>
      </c>
      <c r="PY9" s="14">
        <v>3.12</v>
      </c>
      <c r="PZ9" s="14">
        <v>3.12</v>
      </c>
      <c r="QA9" s="14">
        <v>-3.12</v>
      </c>
      <c r="QB9" s="14">
        <v>3.2</v>
      </c>
      <c r="QC9" s="14">
        <v>3.1</v>
      </c>
      <c r="QD9" s="14">
        <v>3.1</v>
      </c>
      <c r="QE9" s="14">
        <v>0.1</v>
      </c>
      <c r="QF9" s="14">
        <v>3.6</v>
      </c>
      <c r="QG9" s="14">
        <v>3.5</v>
      </c>
      <c r="QH9" s="14">
        <v>3.5</v>
      </c>
      <c r="QI9" s="14">
        <v>0.1</v>
      </c>
      <c r="QJ9" s="14">
        <v>14.1</v>
      </c>
      <c r="QK9" s="14">
        <v>14.492749999999999</v>
      </c>
      <c r="QL9" s="14">
        <v>14.492749999999999</v>
      </c>
      <c r="QM9" s="14">
        <v>-0.39274999999999999</v>
      </c>
      <c r="QN9" s="14">
        <v>0</v>
      </c>
      <c r="QO9" s="14"/>
      <c r="QP9" s="14"/>
      <c r="QQ9" s="14">
        <v>0</v>
      </c>
      <c r="QR9" s="14">
        <v>0</v>
      </c>
      <c r="QS9" s="14"/>
      <c r="QT9" s="14"/>
      <c r="QU9" s="14">
        <v>0</v>
      </c>
      <c r="QV9" s="14">
        <v>28.2</v>
      </c>
      <c r="QW9" s="14">
        <v>22.280200000000001</v>
      </c>
      <c r="QX9" s="14">
        <v>22.280200000000001</v>
      </c>
      <c r="QY9" s="14">
        <v>5.9198000000000004</v>
      </c>
      <c r="QZ9" s="14">
        <v>70.900000000000006</v>
      </c>
      <c r="RA9" s="14">
        <v>62.211599999999997</v>
      </c>
      <c r="RB9" s="14">
        <v>62.211599999999997</v>
      </c>
      <c r="RC9" s="14">
        <v>8.6883999999999997</v>
      </c>
      <c r="RD9" s="14">
        <v>0</v>
      </c>
      <c r="RE9" s="14"/>
      <c r="RF9" s="14"/>
      <c r="RG9" s="14">
        <v>0</v>
      </c>
      <c r="RH9" s="14">
        <v>2.2000000000000002</v>
      </c>
      <c r="RI9" s="14">
        <v>2.15</v>
      </c>
      <c r="RJ9" s="14">
        <v>2.15</v>
      </c>
      <c r="RK9" s="14">
        <v>0.05</v>
      </c>
      <c r="RL9" s="14">
        <v>14.2</v>
      </c>
      <c r="RM9" s="14">
        <v>19.188379999999999</v>
      </c>
      <c r="RN9" s="14">
        <v>19.67726</v>
      </c>
      <c r="RO9" s="14">
        <v>-5.4772600000000002</v>
      </c>
      <c r="RP9" s="14">
        <v>1.5</v>
      </c>
      <c r="RQ9" s="14">
        <v>1.52</v>
      </c>
      <c r="RR9" s="14">
        <v>1.52</v>
      </c>
      <c r="RS9" s="14">
        <v>-0.02</v>
      </c>
      <c r="RT9" s="14"/>
      <c r="RU9" s="14"/>
      <c r="RV9" s="14"/>
      <c r="RW9" s="14">
        <v>0</v>
      </c>
      <c r="RX9" s="14">
        <v>4.0999999999999996</v>
      </c>
      <c r="RY9" s="14">
        <v>4.2</v>
      </c>
      <c r="RZ9" s="14">
        <v>4.2</v>
      </c>
      <c r="SA9" s="14">
        <v>-0.1</v>
      </c>
      <c r="SB9" s="14">
        <v>0</v>
      </c>
      <c r="SC9" s="14"/>
      <c r="SD9" s="14"/>
      <c r="SE9" s="14">
        <v>0</v>
      </c>
      <c r="SF9" s="14">
        <v>0</v>
      </c>
      <c r="SG9" s="14"/>
      <c r="SH9" s="14"/>
      <c r="SI9" s="14">
        <v>0</v>
      </c>
      <c r="SJ9" s="14">
        <v>4.7</v>
      </c>
      <c r="SK9" s="14">
        <v>3.9</v>
      </c>
      <c r="SL9" s="14">
        <v>3.9</v>
      </c>
      <c r="SM9" s="14">
        <v>0.8</v>
      </c>
      <c r="SN9" s="14">
        <v>3.8</v>
      </c>
      <c r="SO9" s="14">
        <v>3.3</v>
      </c>
      <c r="SP9" s="14">
        <v>3.3</v>
      </c>
      <c r="SQ9" s="14">
        <v>0.5</v>
      </c>
      <c r="SR9" s="14">
        <v>2.7</v>
      </c>
      <c r="SS9" s="14">
        <v>3</v>
      </c>
      <c r="ST9" s="14">
        <v>3</v>
      </c>
      <c r="SU9" s="14">
        <v>-0.3</v>
      </c>
      <c r="SV9" s="14">
        <v>4.4000000000000004</v>
      </c>
      <c r="SW9" s="14">
        <v>4.5</v>
      </c>
      <c r="SX9" s="14">
        <v>4.5</v>
      </c>
      <c r="SY9" s="14">
        <v>-0.1</v>
      </c>
      <c r="SZ9" s="14">
        <v>18.600000000000001</v>
      </c>
      <c r="TA9" s="14">
        <v>12.633800000000001</v>
      </c>
      <c r="TB9" s="14">
        <v>12.633800000000001</v>
      </c>
      <c r="TC9" s="14">
        <v>5.9661999999999997</v>
      </c>
      <c r="TD9" s="14">
        <v>17.3</v>
      </c>
      <c r="TE9" s="14">
        <v>26.6587</v>
      </c>
      <c r="TF9" s="14">
        <v>26.6587</v>
      </c>
      <c r="TG9" s="14">
        <v>-9.3587000000000007</v>
      </c>
      <c r="TH9" s="14">
        <v>0</v>
      </c>
      <c r="TI9" s="14"/>
      <c r="TJ9" s="14"/>
      <c r="TK9" s="14">
        <v>0</v>
      </c>
      <c r="TL9" s="14">
        <v>97.2</v>
      </c>
      <c r="TM9" s="14">
        <v>87.341899999999995</v>
      </c>
      <c r="TN9" s="14">
        <v>87.341899999999995</v>
      </c>
      <c r="TO9" s="14">
        <v>9.8581000000000003</v>
      </c>
      <c r="TP9" s="14">
        <v>103.6</v>
      </c>
      <c r="TQ9" s="14">
        <v>88.57</v>
      </c>
      <c r="TR9" s="14">
        <v>88.57</v>
      </c>
      <c r="TS9" s="14">
        <v>15.03</v>
      </c>
      <c r="TT9" s="14">
        <v>11.4</v>
      </c>
      <c r="TU9" s="14">
        <v>12.157400000000001</v>
      </c>
      <c r="TV9" s="14">
        <v>12.157400000000001</v>
      </c>
      <c r="TW9" s="14">
        <v>-0.75739999999999996</v>
      </c>
      <c r="TX9" s="14">
        <v>11.9</v>
      </c>
      <c r="TY9" s="14">
        <v>9.2926000000000002</v>
      </c>
      <c r="TZ9" s="14">
        <v>9.2926000000000002</v>
      </c>
      <c r="UA9" s="14">
        <v>2.6074000000000002</v>
      </c>
      <c r="UB9" s="14">
        <v>0</v>
      </c>
      <c r="UC9" s="14"/>
      <c r="UD9" s="14"/>
      <c r="UE9" s="14">
        <v>0</v>
      </c>
      <c r="UF9" s="14">
        <v>4</v>
      </c>
      <c r="UG9" s="14">
        <v>4</v>
      </c>
      <c r="UH9" s="14">
        <v>4</v>
      </c>
      <c r="UI9" s="14">
        <v>0</v>
      </c>
      <c r="UJ9" s="14">
        <v>1.9</v>
      </c>
      <c r="UK9" s="14">
        <v>1.8</v>
      </c>
      <c r="UL9" s="14">
        <v>1.8</v>
      </c>
      <c r="UM9" s="14">
        <v>0.1</v>
      </c>
      <c r="UN9" s="14">
        <v>6.7</v>
      </c>
      <c r="UO9" s="14">
        <v>7.2</v>
      </c>
      <c r="UP9" s="14">
        <v>7.2</v>
      </c>
      <c r="UQ9" s="14">
        <v>-0.5</v>
      </c>
      <c r="UR9" s="14">
        <v>3.1</v>
      </c>
      <c r="US9" s="14">
        <v>3.5</v>
      </c>
      <c r="UT9" s="14">
        <v>3.5</v>
      </c>
      <c r="UU9" s="14">
        <v>-0.4</v>
      </c>
      <c r="UV9" s="14">
        <v>3.5</v>
      </c>
      <c r="UW9" s="14">
        <v>3.5</v>
      </c>
      <c r="UX9" s="14">
        <v>3.5</v>
      </c>
      <c r="UY9" s="14">
        <v>0</v>
      </c>
      <c r="UZ9" s="14">
        <v>3.6</v>
      </c>
      <c r="VA9" s="14">
        <v>4</v>
      </c>
      <c r="VB9" s="14">
        <v>4</v>
      </c>
      <c r="VC9" s="14">
        <v>-0.4</v>
      </c>
      <c r="VD9" s="14">
        <v>11.8</v>
      </c>
      <c r="VE9" s="14">
        <v>11.185600000000001</v>
      </c>
      <c r="VF9" s="14">
        <v>11.185600000000001</v>
      </c>
      <c r="VG9" s="14">
        <v>0.61439999999999995</v>
      </c>
      <c r="VH9" s="14">
        <v>0</v>
      </c>
      <c r="VI9" s="14"/>
      <c r="VJ9" s="14"/>
      <c r="VK9" s="14">
        <v>0</v>
      </c>
      <c r="VL9" s="14">
        <v>0</v>
      </c>
      <c r="VM9" s="14"/>
      <c r="VN9" s="14"/>
      <c r="VO9" s="14">
        <v>0</v>
      </c>
      <c r="VP9" s="14">
        <v>0</v>
      </c>
      <c r="VQ9" s="14"/>
      <c r="VR9" s="14"/>
      <c r="VS9" s="14">
        <v>0</v>
      </c>
      <c r="VT9" s="14">
        <v>0.6</v>
      </c>
      <c r="VU9" s="14">
        <v>0.6</v>
      </c>
      <c r="VV9" s="14">
        <v>0.6</v>
      </c>
      <c r="VW9" s="14">
        <v>0</v>
      </c>
      <c r="VX9" s="14">
        <v>57.2</v>
      </c>
      <c r="VY9" s="14">
        <v>98</v>
      </c>
      <c r="VZ9" s="14">
        <v>98</v>
      </c>
      <c r="WA9" s="14">
        <v>-40.799999999999997</v>
      </c>
      <c r="WB9" s="14">
        <v>70.5</v>
      </c>
      <c r="WC9" s="14">
        <v>126</v>
      </c>
      <c r="WD9" s="14">
        <v>126</v>
      </c>
      <c r="WE9" s="14">
        <v>-55.5</v>
      </c>
      <c r="WF9" s="14">
        <v>0</v>
      </c>
      <c r="WG9" s="14"/>
      <c r="WH9" s="14"/>
      <c r="WI9" s="14">
        <v>0</v>
      </c>
      <c r="WJ9" s="14"/>
      <c r="WK9" s="14"/>
      <c r="WL9" s="14"/>
      <c r="WM9" s="14">
        <v>0</v>
      </c>
      <c r="WN9" s="14">
        <v>3.9</v>
      </c>
      <c r="WO9" s="14">
        <v>4.2</v>
      </c>
      <c r="WP9" s="14">
        <v>4.2</v>
      </c>
      <c r="WQ9" s="14">
        <v>-0.3</v>
      </c>
      <c r="WR9" s="14">
        <v>2.2000000000000002</v>
      </c>
      <c r="WS9" s="14">
        <v>2.2999999999999998</v>
      </c>
      <c r="WT9" s="14">
        <v>2.2999999999999998</v>
      </c>
      <c r="WU9" s="14">
        <v>-0.1</v>
      </c>
      <c r="WV9" s="14">
        <v>2.2000000000000002</v>
      </c>
      <c r="WW9" s="14">
        <v>2.2999999999999998</v>
      </c>
      <c r="WX9" s="14">
        <v>2.2999999999999998</v>
      </c>
      <c r="WY9" s="14">
        <v>-0.1</v>
      </c>
      <c r="WZ9" s="14">
        <v>1.2</v>
      </c>
      <c r="XA9" s="14">
        <v>1.3</v>
      </c>
      <c r="XB9" s="14">
        <v>1.3</v>
      </c>
      <c r="XC9" s="14">
        <v>-0.1</v>
      </c>
      <c r="XD9" s="14">
        <v>0</v>
      </c>
      <c r="XE9" s="14"/>
      <c r="XF9" s="14"/>
      <c r="XG9" s="14">
        <v>0</v>
      </c>
      <c r="XH9" s="14">
        <v>5.9</v>
      </c>
      <c r="XI9" s="14">
        <v>5.8</v>
      </c>
      <c r="XJ9" s="14">
        <v>5.8</v>
      </c>
      <c r="XK9" s="14">
        <v>0.1</v>
      </c>
      <c r="XL9" s="14">
        <v>19.2</v>
      </c>
      <c r="XM9" s="14">
        <v>18.840579999999999</v>
      </c>
      <c r="XN9" s="14">
        <v>18.840579999999999</v>
      </c>
      <c r="XO9" s="14">
        <v>0.35942000000000002</v>
      </c>
      <c r="XP9" s="14">
        <v>10</v>
      </c>
      <c r="XQ9" s="14">
        <v>9.75</v>
      </c>
      <c r="XR9" s="14">
        <v>9.75</v>
      </c>
      <c r="XS9" s="14">
        <v>0.25</v>
      </c>
      <c r="XT9" s="14">
        <v>9.1</v>
      </c>
      <c r="XU9" s="14">
        <v>10.43478</v>
      </c>
      <c r="XV9" s="14">
        <v>10.43478</v>
      </c>
      <c r="XW9" s="14">
        <v>-1.3347800000000001</v>
      </c>
      <c r="XX9" s="14"/>
      <c r="XY9" s="14"/>
      <c r="XZ9" s="14"/>
      <c r="YA9" s="14">
        <v>0</v>
      </c>
      <c r="YB9" s="14"/>
      <c r="YC9" s="14"/>
      <c r="YD9" s="14"/>
      <c r="YE9" s="14">
        <v>0</v>
      </c>
      <c r="YF9" s="14">
        <v>15.9</v>
      </c>
      <c r="YG9" s="14">
        <v>13.52657</v>
      </c>
      <c r="YH9" s="14">
        <v>13.52657</v>
      </c>
      <c r="YI9" s="14">
        <v>2.3734299999999999</v>
      </c>
      <c r="YJ9" s="14">
        <v>11.6</v>
      </c>
      <c r="YK9" s="14">
        <v>17.606760000000001</v>
      </c>
      <c r="YL9" s="14">
        <v>17.606760000000001</v>
      </c>
      <c r="YM9" s="14">
        <v>-6.0067599999999999</v>
      </c>
      <c r="YN9" s="14">
        <v>8.6</v>
      </c>
      <c r="YO9" s="14">
        <v>8.1999999999999993</v>
      </c>
      <c r="YP9" s="14">
        <v>8.1999999999999993</v>
      </c>
      <c r="YQ9" s="14">
        <v>0.4</v>
      </c>
      <c r="YR9" s="14">
        <v>11.3</v>
      </c>
      <c r="YS9" s="14">
        <v>10.628019999999999</v>
      </c>
      <c r="YT9" s="14">
        <v>10.628019999999999</v>
      </c>
      <c r="YU9" s="14">
        <v>0.67198000000000002</v>
      </c>
      <c r="YV9" s="14">
        <v>9.6</v>
      </c>
      <c r="YW9" s="14">
        <v>12.13527</v>
      </c>
      <c r="YX9" s="14">
        <v>12.13527</v>
      </c>
      <c r="YY9" s="14">
        <v>-2.5352700000000001</v>
      </c>
    </row>
    <row r="10" spans="1:675" ht="24" customHeight="1" x14ac:dyDescent="0.3">
      <c r="A10" s="1"/>
      <c r="B10" s="16" t="s">
        <v>64</v>
      </c>
      <c r="C10" s="16" t="s">
        <v>812</v>
      </c>
      <c r="D10" s="17">
        <v>59.4</v>
      </c>
      <c r="E10" s="17">
        <v>104.74574</v>
      </c>
      <c r="F10" s="17">
        <v>111.48411</v>
      </c>
      <c r="G10" s="17">
        <v>-52.084110000000003</v>
      </c>
      <c r="H10" s="17">
        <v>642.79999999999995</v>
      </c>
      <c r="I10" s="17">
        <v>549.10109999999997</v>
      </c>
      <c r="J10" s="17">
        <v>541.07619999999997</v>
      </c>
      <c r="K10" s="17">
        <v>101.7238</v>
      </c>
      <c r="L10" s="17">
        <v>213.5</v>
      </c>
      <c r="M10" s="17">
        <v>177.76938999999999</v>
      </c>
      <c r="N10" s="17">
        <v>175.17135999999999</v>
      </c>
      <c r="O10" s="17">
        <v>38.32864</v>
      </c>
      <c r="P10" s="17"/>
      <c r="Q10" s="17"/>
      <c r="R10" s="17"/>
      <c r="S10" s="17">
        <v>0</v>
      </c>
      <c r="T10" s="17"/>
      <c r="U10" s="17"/>
      <c r="V10" s="17"/>
      <c r="W10" s="17">
        <v>0</v>
      </c>
      <c r="X10" s="17">
        <v>0</v>
      </c>
      <c r="Y10" s="17"/>
      <c r="Z10" s="17">
        <v>44.429760000000002</v>
      </c>
      <c r="AA10" s="17">
        <v>-44.429760000000002</v>
      </c>
      <c r="AB10" s="17">
        <v>82.9</v>
      </c>
      <c r="AC10" s="17">
        <v>82</v>
      </c>
      <c r="AD10" s="17">
        <v>87.85</v>
      </c>
      <c r="AE10" s="17">
        <v>-4.95</v>
      </c>
      <c r="AF10" s="17"/>
      <c r="AG10" s="17"/>
      <c r="AH10" s="17"/>
      <c r="AI10" s="17">
        <v>0</v>
      </c>
      <c r="AJ10" s="17"/>
      <c r="AK10" s="17"/>
      <c r="AL10" s="17"/>
      <c r="AM10" s="17">
        <v>0</v>
      </c>
      <c r="AN10" s="17">
        <v>181.4</v>
      </c>
      <c r="AO10" s="17">
        <v>190.92008999999999</v>
      </c>
      <c r="AP10" s="17">
        <v>189.58808999999999</v>
      </c>
      <c r="AQ10" s="17">
        <v>-8.1880900000000008</v>
      </c>
      <c r="AR10" s="17">
        <v>197.7</v>
      </c>
      <c r="AS10" s="17">
        <v>190.92008999999999</v>
      </c>
      <c r="AT10" s="17">
        <v>189.58808999999999</v>
      </c>
      <c r="AU10" s="17">
        <v>8.11191</v>
      </c>
      <c r="AV10" s="17">
        <v>197.5</v>
      </c>
      <c r="AW10" s="17">
        <v>190.92008999999999</v>
      </c>
      <c r="AX10" s="17">
        <v>189.58808999999999</v>
      </c>
      <c r="AY10" s="17">
        <v>7.9119099999999998</v>
      </c>
      <c r="AZ10" s="17">
        <v>279.10000000000002</v>
      </c>
      <c r="BA10" s="17">
        <v>287.24013000000002</v>
      </c>
      <c r="BB10" s="17">
        <v>285.23613</v>
      </c>
      <c r="BC10" s="17">
        <v>-6.1361299999999996</v>
      </c>
      <c r="BD10" s="17"/>
      <c r="BE10" s="17"/>
      <c r="BF10" s="17"/>
      <c r="BG10" s="17">
        <v>0</v>
      </c>
      <c r="BH10" s="17"/>
      <c r="BI10" s="17"/>
      <c r="BJ10" s="17"/>
      <c r="BK10" s="17">
        <v>0</v>
      </c>
      <c r="BL10" s="17">
        <v>243.1</v>
      </c>
      <c r="BM10" s="17">
        <v>183.27728999999999</v>
      </c>
      <c r="BN10" s="17">
        <v>351.29649999999998</v>
      </c>
      <c r="BO10" s="17">
        <v>-108.1965</v>
      </c>
      <c r="BP10" s="17">
        <v>3</v>
      </c>
      <c r="BQ10" s="17"/>
      <c r="BR10" s="17"/>
      <c r="BS10" s="17">
        <v>3</v>
      </c>
      <c r="BT10" s="17"/>
      <c r="BU10" s="17"/>
      <c r="BV10" s="17"/>
      <c r="BW10" s="17">
        <v>0</v>
      </c>
      <c r="BX10" s="17"/>
      <c r="BY10" s="17"/>
      <c r="BZ10" s="17"/>
      <c r="CA10" s="17">
        <v>0</v>
      </c>
      <c r="CB10" s="17"/>
      <c r="CC10" s="17"/>
      <c r="CD10" s="17"/>
      <c r="CE10" s="17">
        <v>0</v>
      </c>
      <c r="CF10" s="17">
        <v>99.1</v>
      </c>
      <c r="CG10" s="17">
        <v>103.42957</v>
      </c>
      <c r="CH10" s="17">
        <v>103.42957</v>
      </c>
      <c r="CI10" s="17">
        <v>-4.3295700000000004</v>
      </c>
      <c r="CJ10" s="17">
        <v>7.3</v>
      </c>
      <c r="CK10" s="17">
        <v>7.1301100000000002</v>
      </c>
      <c r="CL10" s="17">
        <v>7.1301100000000002</v>
      </c>
      <c r="CM10" s="17">
        <v>0.16989000000000001</v>
      </c>
      <c r="CN10" s="17">
        <v>5.0999999999999996</v>
      </c>
      <c r="CO10" s="17">
        <v>3.8287</v>
      </c>
      <c r="CP10" s="17">
        <v>3.8287</v>
      </c>
      <c r="CQ10" s="17">
        <v>1.2713000000000001</v>
      </c>
      <c r="CR10" s="17">
        <v>22.5</v>
      </c>
      <c r="CS10" s="17">
        <v>22.280850000000001</v>
      </c>
      <c r="CT10" s="17">
        <v>22.280850000000001</v>
      </c>
      <c r="CU10" s="17">
        <v>0.21915000000000001</v>
      </c>
      <c r="CV10" s="17">
        <v>55.1</v>
      </c>
      <c r="CW10" s="17">
        <v>71.98245</v>
      </c>
      <c r="CX10" s="17">
        <v>66.34366</v>
      </c>
      <c r="CY10" s="17">
        <v>-11.24366</v>
      </c>
      <c r="CZ10" s="17">
        <v>41.7</v>
      </c>
      <c r="DA10" s="17">
        <v>20.725390000000001</v>
      </c>
      <c r="DB10" s="17">
        <v>20.725390000000001</v>
      </c>
      <c r="DC10" s="17">
        <v>20.974609999999998</v>
      </c>
      <c r="DD10" s="17"/>
      <c r="DE10" s="17"/>
      <c r="DF10" s="17"/>
      <c r="DG10" s="17">
        <v>0</v>
      </c>
      <c r="DH10" s="17">
        <v>0</v>
      </c>
      <c r="DI10" s="17"/>
      <c r="DJ10" s="17"/>
      <c r="DK10" s="17">
        <v>0</v>
      </c>
      <c r="DL10" s="17">
        <v>0</v>
      </c>
      <c r="DM10" s="17"/>
      <c r="DN10" s="17"/>
      <c r="DO10" s="17">
        <v>0</v>
      </c>
      <c r="DP10" s="17">
        <v>6.5</v>
      </c>
      <c r="DQ10" s="17">
        <v>6.39</v>
      </c>
      <c r="DR10" s="17">
        <v>6.39</v>
      </c>
      <c r="DS10" s="17">
        <v>0.11</v>
      </c>
      <c r="DT10" s="17">
        <v>143.69999999999999</v>
      </c>
      <c r="DU10" s="17">
        <v>290.15544999999997</v>
      </c>
      <c r="DV10" s="17"/>
      <c r="DW10" s="17">
        <v>143.69999999999999</v>
      </c>
      <c r="DX10" s="17">
        <v>26</v>
      </c>
      <c r="DY10" s="17">
        <v>25.698499999999999</v>
      </c>
      <c r="DZ10" s="17">
        <v>25.698499999999999</v>
      </c>
      <c r="EA10" s="17">
        <v>0.30149999999999999</v>
      </c>
      <c r="EB10" s="17">
        <v>60.2</v>
      </c>
      <c r="EC10" s="17">
        <v>62.176160000000003</v>
      </c>
      <c r="ED10" s="17">
        <v>61.835819999999998</v>
      </c>
      <c r="EE10" s="17">
        <v>-1.6358200000000001</v>
      </c>
      <c r="EF10" s="17">
        <v>18.600000000000001</v>
      </c>
      <c r="EG10" s="17">
        <v>17.465509999999998</v>
      </c>
      <c r="EH10" s="17">
        <v>17.465509999999998</v>
      </c>
      <c r="EI10" s="17">
        <v>1.13449</v>
      </c>
      <c r="EJ10" s="17">
        <v>17.899999999999999</v>
      </c>
      <c r="EK10" s="17">
        <v>17.47729</v>
      </c>
      <c r="EL10" s="17">
        <v>17.47729</v>
      </c>
      <c r="EM10" s="17">
        <v>0.42270999999999997</v>
      </c>
      <c r="EN10" s="17">
        <v>12.1</v>
      </c>
      <c r="EO10" s="17">
        <v>11.74405</v>
      </c>
      <c r="EP10" s="17">
        <v>11.74405</v>
      </c>
      <c r="EQ10" s="17">
        <v>0.35594999999999999</v>
      </c>
      <c r="ER10" s="17">
        <v>54.9</v>
      </c>
      <c r="ES10" s="17">
        <v>56.244770000000003</v>
      </c>
      <c r="ET10" s="17">
        <v>56.244770000000003</v>
      </c>
      <c r="EU10" s="17">
        <v>-1.34477</v>
      </c>
      <c r="EV10" s="17">
        <v>175.2</v>
      </c>
      <c r="EW10" s="17">
        <v>184.74316999999999</v>
      </c>
      <c r="EX10" s="17">
        <v>173.41739000000001</v>
      </c>
      <c r="EY10" s="17">
        <v>1.78261</v>
      </c>
      <c r="EZ10" s="17">
        <v>176.2</v>
      </c>
      <c r="FA10" s="17">
        <v>184.74316999999999</v>
      </c>
      <c r="FB10" s="17">
        <v>173.41739000000001</v>
      </c>
      <c r="FC10" s="17">
        <v>2.78261</v>
      </c>
      <c r="FD10" s="17">
        <v>180</v>
      </c>
      <c r="FE10" s="17">
        <v>185.29795999999999</v>
      </c>
      <c r="FF10" s="17">
        <v>173.93816000000001</v>
      </c>
      <c r="FG10" s="17">
        <v>6.0618400000000001</v>
      </c>
      <c r="FH10" s="17">
        <v>85.5</v>
      </c>
      <c r="FI10" s="17">
        <v>89.244659999999996</v>
      </c>
      <c r="FJ10" s="17">
        <v>109.84155</v>
      </c>
      <c r="FK10" s="17">
        <v>-24.341550000000002</v>
      </c>
      <c r="FL10" s="17">
        <v>17.7</v>
      </c>
      <c r="FM10" s="17">
        <v>18</v>
      </c>
      <c r="FN10" s="17"/>
      <c r="FO10" s="17">
        <v>17.7</v>
      </c>
      <c r="FP10" s="17">
        <v>25.8</v>
      </c>
      <c r="FQ10" s="17">
        <v>20.744440000000001</v>
      </c>
      <c r="FR10" s="17">
        <v>20.744440000000001</v>
      </c>
      <c r="FS10" s="17">
        <v>5.0555599999999998</v>
      </c>
      <c r="FT10" s="17">
        <v>0</v>
      </c>
      <c r="FU10" s="17"/>
      <c r="FV10" s="17"/>
      <c r="FW10" s="17">
        <v>0</v>
      </c>
      <c r="FX10" s="17">
        <v>25.5</v>
      </c>
      <c r="FY10" s="17">
        <v>26.943010000000001</v>
      </c>
      <c r="FZ10" s="17">
        <v>26.943010000000001</v>
      </c>
      <c r="GA10" s="17">
        <v>-1.4430099999999999</v>
      </c>
      <c r="GB10" s="17"/>
      <c r="GC10" s="17"/>
      <c r="GD10" s="17"/>
      <c r="GE10" s="17">
        <v>0</v>
      </c>
      <c r="GF10" s="17"/>
      <c r="GG10" s="17"/>
      <c r="GH10" s="17"/>
      <c r="GI10" s="17">
        <v>0</v>
      </c>
      <c r="GJ10" s="17">
        <v>6.7</v>
      </c>
      <c r="GK10" s="17">
        <v>6.8787000000000003</v>
      </c>
      <c r="GL10" s="17">
        <v>6.8787000000000003</v>
      </c>
      <c r="GM10" s="17">
        <v>-0.1787</v>
      </c>
      <c r="GN10" s="17">
        <v>70.099999999999994</v>
      </c>
      <c r="GO10" s="17">
        <v>74.812169999999995</v>
      </c>
      <c r="GP10" s="17">
        <v>132.38813999999999</v>
      </c>
      <c r="GQ10" s="17">
        <v>-62.288139999999999</v>
      </c>
      <c r="GR10" s="17"/>
      <c r="GS10" s="17"/>
      <c r="GT10" s="17"/>
      <c r="GU10" s="17">
        <v>0</v>
      </c>
      <c r="GV10" s="17"/>
      <c r="GW10" s="17"/>
      <c r="GX10" s="17"/>
      <c r="GY10" s="17">
        <v>0</v>
      </c>
      <c r="GZ10" s="17"/>
      <c r="HA10" s="17"/>
      <c r="HB10" s="17"/>
      <c r="HC10" s="17">
        <v>0</v>
      </c>
      <c r="HD10" s="17"/>
      <c r="HE10" s="17"/>
      <c r="HF10" s="17"/>
      <c r="HG10" s="17">
        <v>0</v>
      </c>
      <c r="HH10" s="17">
        <v>53</v>
      </c>
      <c r="HI10" s="17">
        <v>59.396389999999997</v>
      </c>
      <c r="HJ10" s="17">
        <v>78.253780000000006</v>
      </c>
      <c r="HK10" s="17">
        <v>-25.253779999999999</v>
      </c>
      <c r="HL10" s="17">
        <v>0</v>
      </c>
      <c r="HM10" s="17"/>
      <c r="HN10" s="17"/>
      <c r="HO10" s="17">
        <v>0</v>
      </c>
      <c r="HP10" s="17"/>
      <c r="HQ10" s="17"/>
      <c r="HR10" s="17"/>
      <c r="HS10" s="17">
        <v>0</v>
      </c>
      <c r="HT10" s="17">
        <v>28.4</v>
      </c>
      <c r="HU10" s="17">
        <v>30</v>
      </c>
      <c r="HV10" s="17">
        <v>45.291899999999998</v>
      </c>
      <c r="HW10" s="17">
        <v>-16.8919</v>
      </c>
      <c r="HX10" s="17"/>
      <c r="HY10" s="17"/>
      <c r="HZ10" s="17"/>
      <c r="IA10" s="17">
        <v>0</v>
      </c>
      <c r="IB10" s="17"/>
      <c r="IC10" s="17"/>
      <c r="ID10" s="17"/>
      <c r="IE10" s="17">
        <v>0</v>
      </c>
      <c r="IF10" s="17"/>
      <c r="IG10" s="17"/>
      <c r="IH10" s="17"/>
      <c r="II10" s="17">
        <v>0</v>
      </c>
      <c r="IJ10" s="17">
        <v>70.7</v>
      </c>
      <c r="IK10" s="17">
        <v>91.997699999999995</v>
      </c>
      <c r="IL10" s="17">
        <v>117.18029</v>
      </c>
      <c r="IM10" s="17">
        <v>-46.480289999999997</v>
      </c>
      <c r="IN10" s="17">
        <v>170.2</v>
      </c>
      <c r="IO10" s="17">
        <v>178.86793</v>
      </c>
      <c r="IP10" s="17">
        <v>178.86793</v>
      </c>
      <c r="IQ10" s="17">
        <v>-8.6679300000000001</v>
      </c>
      <c r="IR10" s="17">
        <v>168.3</v>
      </c>
      <c r="IS10" s="17">
        <v>178.86793</v>
      </c>
      <c r="IT10" s="17">
        <v>178.86793</v>
      </c>
      <c r="IU10" s="17">
        <v>-10.56793</v>
      </c>
      <c r="IV10" s="17">
        <v>200</v>
      </c>
      <c r="IW10" s="17">
        <v>178.86793</v>
      </c>
      <c r="IX10" s="17">
        <v>178.86793</v>
      </c>
      <c r="IY10" s="17">
        <v>21.132069999999999</v>
      </c>
      <c r="IZ10" s="17">
        <v>256.5</v>
      </c>
      <c r="JA10" s="17">
        <v>269.10761000000002</v>
      </c>
      <c r="JB10" s="17">
        <v>269.10761000000002</v>
      </c>
      <c r="JC10" s="17">
        <v>-12.607609999999999</v>
      </c>
      <c r="JD10" s="17">
        <v>68.099999999999994</v>
      </c>
      <c r="JE10" s="17">
        <v>71.102429999999998</v>
      </c>
      <c r="JF10" s="17">
        <v>71.102429999999998</v>
      </c>
      <c r="JG10" s="17">
        <v>-3.0024299999999999</v>
      </c>
      <c r="JH10" s="17">
        <v>34.1</v>
      </c>
      <c r="JI10" s="17">
        <v>35.657980000000002</v>
      </c>
      <c r="JJ10" s="17">
        <v>35.657980000000002</v>
      </c>
      <c r="JK10" s="17">
        <v>-1.5579799999999999</v>
      </c>
      <c r="JL10" s="17"/>
      <c r="JM10" s="17"/>
      <c r="JN10" s="17"/>
      <c r="JO10" s="17">
        <v>0</v>
      </c>
      <c r="JP10" s="17"/>
      <c r="JQ10" s="17"/>
      <c r="JR10" s="17"/>
      <c r="JS10" s="17">
        <v>0</v>
      </c>
      <c r="JT10" s="17"/>
      <c r="JU10" s="17"/>
      <c r="JV10" s="17"/>
      <c r="JW10" s="17">
        <v>0</v>
      </c>
      <c r="JX10" s="17">
        <v>25.8</v>
      </c>
      <c r="JY10" s="17">
        <v>26</v>
      </c>
      <c r="JZ10" s="17">
        <v>26</v>
      </c>
      <c r="KA10" s="17">
        <v>-0.2</v>
      </c>
      <c r="KB10" s="17"/>
      <c r="KC10" s="17"/>
      <c r="KD10" s="17"/>
      <c r="KE10" s="17">
        <v>0</v>
      </c>
      <c r="KF10" s="17"/>
      <c r="KG10" s="17"/>
      <c r="KH10" s="17"/>
      <c r="KI10" s="17">
        <v>0</v>
      </c>
      <c r="KJ10" s="17">
        <v>4.2</v>
      </c>
      <c r="KK10" s="17"/>
      <c r="KL10" s="17"/>
      <c r="KM10" s="17">
        <v>4.2</v>
      </c>
      <c r="KN10" s="17">
        <v>0.9</v>
      </c>
      <c r="KO10" s="17">
        <v>2.0025200000000001</v>
      </c>
      <c r="KP10" s="17">
        <v>2.0025200000000001</v>
      </c>
      <c r="KQ10" s="17">
        <v>-1.1025199999999999</v>
      </c>
      <c r="KR10" s="17">
        <v>124</v>
      </c>
      <c r="KS10" s="17">
        <v>131.74861999999999</v>
      </c>
      <c r="KT10" s="17">
        <v>141.4683</v>
      </c>
      <c r="KU10" s="17">
        <v>-17.468299999999999</v>
      </c>
      <c r="KV10" s="17">
        <v>89.4</v>
      </c>
      <c r="KW10" s="17">
        <v>77.218040000000002</v>
      </c>
      <c r="KX10" s="17">
        <v>79.334220000000002</v>
      </c>
      <c r="KY10" s="17">
        <v>10.06578</v>
      </c>
      <c r="KZ10" s="17">
        <v>62.8</v>
      </c>
      <c r="LA10" s="17">
        <v>66.809659999999994</v>
      </c>
      <c r="LB10" s="17">
        <v>66.809659999999994</v>
      </c>
      <c r="LC10" s="17">
        <v>-4.0096600000000002</v>
      </c>
      <c r="LD10" s="17">
        <v>60.9</v>
      </c>
      <c r="LE10" s="17">
        <v>65.298910000000006</v>
      </c>
      <c r="LF10" s="17">
        <v>65.298910000000006</v>
      </c>
      <c r="LG10" s="17">
        <v>-4.3989099999999999</v>
      </c>
      <c r="LH10" s="17">
        <v>27.9</v>
      </c>
      <c r="LI10" s="17">
        <v>29.806760000000001</v>
      </c>
      <c r="LJ10" s="17">
        <v>29.806760000000001</v>
      </c>
      <c r="LK10" s="17">
        <v>-1.90676</v>
      </c>
      <c r="LL10" s="17">
        <v>117.9</v>
      </c>
      <c r="LM10" s="17">
        <v>114.15203</v>
      </c>
      <c r="LN10" s="17">
        <v>114.15203</v>
      </c>
      <c r="LO10" s="17">
        <v>3.74797</v>
      </c>
      <c r="LP10" s="17">
        <v>48.6</v>
      </c>
      <c r="LQ10" s="17">
        <v>45.993000000000002</v>
      </c>
      <c r="LR10" s="17">
        <v>45.993000000000002</v>
      </c>
      <c r="LS10" s="17">
        <v>2.6070000000000002</v>
      </c>
      <c r="LT10" s="17">
        <v>49.3</v>
      </c>
      <c r="LU10" s="17">
        <v>49.666240000000002</v>
      </c>
      <c r="LV10" s="17">
        <v>49.666240000000002</v>
      </c>
      <c r="LW10" s="17">
        <v>-0.36624000000000001</v>
      </c>
      <c r="LX10" s="17">
        <v>145.4</v>
      </c>
      <c r="LY10" s="17">
        <v>150.65477999999999</v>
      </c>
      <c r="LZ10" s="17">
        <v>150.65477999999999</v>
      </c>
      <c r="MA10" s="17">
        <v>-5.2547800000000002</v>
      </c>
      <c r="MB10" s="17">
        <v>147.4</v>
      </c>
      <c r="MC10" s="17">
        <v>153.39194000000001</v>
      </c>
      <c r="MD10" s="17">
        <v>153.39194000000001</v>
      </c>
      <c r="ME10" s="17">
        <v>-5.9919399999999996</v>
      </c>
      <c r="MF10" s="17">
        <v>0</v>
      </c>
      <c r="MG10" s="17"/>
      <c r="MH10" s="17"/>
      <c r="MI10" s="17">
        <v>0</v>
      </c>
      <c r="MJ10" s="17">
        <v>183.2</v>
      </c>
      <c r="MK10" s="17">
        <v>176.36183</v>
      </c>
      <c r="ML10" s="17">
        <v>176.36183</v>
      </c>
      <c r="MM10" s="17">
        <v>6.8381699999999999</v>
      </c>
      <c r="MN10" s="17"/>
      <c r="MO10" s="17"/>
      <c r="MP10" s="17"/>
      <c r="MQ10" s="17">
        <v>0</v>
      </c>
      <c r="MR10" s="17"/>
      <c r="MS10" s="17"/>
      <c r="MT10" s="17"/>
      <c r="MU10" s="17">
        <v>0</v>
      </c>
      <c r="MV10" s="17"/>
      <c r="MW10" s="17"/>
      <c r="MX10" s="17"/>
      <c r="MY10" s="17">
        <v>0</v>
      </c>
      <c r="MZ10" s="17"/>
      <c r="NA10" s="17"/>
      <c r="NB10" s="17"/>
      <c r="NC10" s="17">
        <v>0</v>
      </c>
      <c r="ND10" s="17">
        <v>209.3</v>
      </c>
      <c r="NE10" s="17">
        <v>205.2938</v>
      </c>
      <c r="NF10" s="17">
        <v>205.29381000000001</v>
      </c>
      <c r="NG10" s="17">
        <v>4.0061900000000001</v>
      </c>
      <c r="NH10" s="17">
        <v>101.5</v>
      </c>
      <c r="NI10" s="17">
        <v>102.95515</v>
      </c>
      <c r="NJ10" s="17">
        <v>102.95515</v>
      </c>
      <c r="NK10" s="17">
        <v>-1.4551499999999999</v>
      </c>
      <c r="NL10" s="17">
        <v>8.1</v>
      </c>
      <c r="NM10" s="17">
        <v>8.5357099999999999</v>
      </c>
      <c r="NN10" s="17">
        <v>8.5357099999999999</v>
      </c>
      <c r="NO10" s="17">
        <v>-0.43570999999999999</v>
      </c>
      <c r="NP10" s="17">
        <v>5.9</v>
      </c>
      <c r="NQ10" s="17">
        <v>7.5016600000000002</v>
      </c>
      <c r="NR10" s="17">
        <v>7.5016600000000002</v>
      </c>
      <c r="NS10" s="17">
        <v>-1.6016600000000001</v>
      </c>
      <c r="NT10" s="17">
        <v>94.9</v>
      </c>
      <c r="NU10" s="17">
        <v>82.318600000000004</v>
      </c>
      <c r="NV10" s="17">
        <v>82.318600000000004</v>
      </c>
      <c r="NW10" s="17">
        <v>12.5814</v>
      </c>
      <c r="NX10" s="17">
        <v>0</v>
      </c>
      <c r="NY10" s="17"/>
      <c r="NZ10" s="17"/>
      <c r="OA10" s="17">
        <v>0</v>
      </c>
      <c r="OB10" s="17">
        <v>12</v>
      </c>
      <c r="OC10" s="17">
        <v>12.4878</v>
      </c>
      <c r="OD10" s="17">
        <v>12.4878</v>
      </c>
      <c r="OE10" s="17">
        <v>-0.48780000000000001</v>
      </c>
      <c r="OF10" s="17"/>
      <c r="OG10" s="17"/>
      <c r="OH10" s="17"/>
      <c r="OI10" s="17">
        <v>0</v>
      </c>
      <c r="OJ10" s="17">
        <v>0</v>
      </c>
      <c r="OK10" s="17"/>
      <c r="OL10" s="17"/>
      <c r="OM10" s="17">
        <v>0</v>
      </c>
      <c r="ON10" s="17">
        <v>4.2</v>
      </c>
      <c r="OO10" s="17">
        <v>20.33764</v>
      </c>
      <c r="OP10" s="17">
        <v>20.33764</v>
      </c>
      <c r="OQ10" s="17">
        <v>-16.137640000000001</v>
      </c>
      <c r="OR10" s="17">
        <v>0</v>
      </c>
      <c r="OS10" s="17"/>
      <c r="OT10" s="17"/>
      <c r="OU10" s="17">
        <v>0</v>
      </c>
      <c r="OV10" s="17">
        <v>0</v>
      </c>
      <c r="OW10" s="17"/>
      <c r="OX10" s="17">
        <v>2.8907099999999999</v>
      </c>
      <c r="OY10" s="17">
        <v>-2.8907099999999999</v>
      </c>
      <c r="OZ10" s="17">
        <v>0</v>
      </c>
      <c r="PA10" s="17"/>
      <c r="PB10" s="17"/>
      <c r="PC10" s="17">
        <v>0</v>
      </c>
      <c r="PD10" s="17">
        <v>0</v>
      </c>
      <c r="PE10" s="17"/>
      <c r="PF10" s="17"/>
      <c r="PG10" s="17">
        <v>0</v>
      </c>
      <c r="PH10" s="17">
        <v>0.4</v>
      </c>
      <c r="PI10" s="17">
        <v>0.45</v>
      </c>
      <c r="PJ10" s="17">
        <v>0.45</v>
      </c>
      <c r="PK10" s="17">
        <v>-0.05</v>
      </c>
      <c r="PL10" s="17">
        <v>1.3</v>
      </c>
      <c r="PM10" s="17">
        <v>1.4</v>
      </c>
      <c r="PN10" s="17">
        <v>1.4</v>
      </c>
      <c r="PO10" s="17">
        <v>-0.1</v>
      </c>
      <c r="PP10" s="17">
        <v>2.5</v>
      </c>
      <c r="PQ10" s="17">
        <v>5</v>
      </c>
      <c r="PR10" s="17">
        <v>5</v>
      </c>
      <c r="PS10" s="17">
        <v>-2.5</v>
      </c>
      <c r="PT10" s="17">
        <v>16.7</v>
      </c>
      <c r="PU10" s="17">
        <v>2.59335</v>
      </c>
      <c r="PV10" s="17">
        <v>2.59335</v>
      </c>
      <c r="PW10" s="17">
        <v>14.10665</v>
      </c>
      <c r="PX10" s="17">
        <v>2.1</v>
      </c>
      <c r="PY10" s="17">
        <v>3.12</v>
      </c>
      <c r="PZ10" s="17">
        <v>3.12</v>
      </c>
      <c r="QA10" s="17">
        <v>-1.02</v>
      </c>
      <c r="QB10" s="17">
        <v>3.2</v>
      </c>
      <c r="QC10" s="17">
        <v>3.1</v>
      </c>
      <c r="QD10" s="17">
        <v>3.1</v>
      </c>
      <c r="QE10" s="17">
        <v>0.1</v>
      </c>
      <c r="QF10" s="17">
        <v>3.6</v>
      </c>
      <c r="QG10" s="17">
        <v>3.5</v>
      </c>
      <c r="QH10" s="17">
        <v>3.5</v>
      </c>
      <c r="QI10" s="17">
        <v>0.1</v>
      </c>
      <c r="QJ10" s="17">
        <v>14.1</v>
      </c>
      <c r="QK10" s="17">
        <v>14.492749999999999</v>
      </c>
      <c r="QL10" s="17">
        <v>14.492749999999999</v>
      </c>
      <c r="QM10" s="17">
        <v>-0.39274999999999999</v>
      </c>
      <c r="QN10" s="17">
        <v>0</v>
      </c>
      <c r="QO10" s="17"/>
      <c r="QP10" s="17"/>
      <c r="QQ10" s="17">
        <v>0</v>
      </c>
      <c r="QR10" s="17">
        <v>0</v>
      </c>
      <c r="QS10" s="17"/>
      <c r="QT10" s="17"/>
      <c r="QU10" s="17">
        <v>0</v>
      </c>
      <c r="QV10" s="17">
        <v>28.4</v>
      </c>
      <c r="QW10" s="17">
        <v>22.085899999999999</v>
      </c>
      <c r="QX10" s="17">
        <v>22.085899999999999</v>
      </c>
      <c r="QY10" s="17">
        <v>6.3140999999999998</v>
      </c>
      <c r="QZ10" s="17">
        <v>73</v>
      </c>
      <c r="RA10" s="17">
        <v>62.060699999999997</v>
      </c>
      <c r="RB10" s="17">
        <v>62.060699999999997</v>
      </c>
      <c r="RC10" s="17">
        <v>10.939299999999999</v>
      </c>
      <c r="RD10" s="17">
        <v>0</v>
      </c>
      <c r="RE10" s="17"/>
      <c r="RF10" s="17"/>
      <c r="RG10" s="17">
        <v>0</v>
      </c>
      <c r="RH10" s="17">
        <v>2.2000000000000002</v>
      </c>
      <c r="RI10" s="17">
        <v>2.15</v>
      </c>
      <c r="RJ10" s="17">
        <v>2.15</v>
      </c>
      <c r="RK10" s="17">
        <v>0.05</v>
      </c>
      <c r="RL10" s="17">
        <v>13</v>
      </c>
      <c r="RM10" s="17">
        <v>15.33648</v>
      </c>
      <c r="RN10" s="17">
        <v>19.67726</v>
      </c>
      <c r="RO10" s="17">
        <v>-6.6772600000000004</v>
      </c>
      <c r="RP10" s="17">
        <v>1.5</v>
      </c>
      <c r="RQ10" s="17">
        <v>1.52</v>
      </c>
      <c r="RR10" s="17">
        <v>1.52</v>
      </c>
      <c r="RS10" s="17">
        <v>-0.02</v>
      </c>
      <c r="RT10" s="17"/>
      <c r="RU10" s="17"/>
      <c r="RV10" s="17"/>
      <c r="RW10" s="17">
        <v>0</v>
      </c>
      <c r="RX10" s="17">
        <v>4</v>
      </c>
      <c r="RY10" s="17">
        <v>4.2</v>
      </c>
      <c r="RZ10" s="17">
        <v>4.2</v>
      </c>
      <c r="SA10" s="17">
        <v>-0.2</v>
      </c>
      <c r="SB10" s="17">
        <v>0</v>
      </c>
      <c r="SC10" s="17"/>
      <c r="SD10" s="17"/>
      <c r="SE10" s="17">
        <v>0</v>
      </c>
      <c r="SF10" s="17">
        <v>0</v>
      </c>
      <c r="SG10" s="17"/>
      <c r="SH10" s="17"/>
      <c r="SI10" s="17">
        <v>0</v>
      </c>
      <c r="SJ10" s="17">
        <v>4.9000000000000004</v>
      </c>
      <c r="SK10" s="17">
        <v>3.9</v>
      </c>
      <c r="SL10" s="17">
        <v>3.9</v>
      </c>
      <c r="SM10" s="17">
        <v>1</v>
      </c>
      <c r="SN10" s="17">
        <v>3.8</v>
      </c>
      <c r="SO10" s="17">
        <v>3.3</v>
      </c>
      <c r="SP10" s="17">
        <v>3.3</v>
      </c>
      <c r="SQ10" s="17">
        <v>0.5</v>
      </c>
      <c r="SR10" s="17">
        <v>2.7</v>
      </c>
      <c r="SS10" s="17">
        <v>3</v>
      </c>
      <c r="ST10" s="17">
        <v>3</v>
      </c>
      <c r="SU10" s="17">
        <v>-0.3</v>
      </c>
      <c r="SV10" s="17">
        <v>4</v>
      </c>
      <c r="SW10" s="17">
        <v>4.5</v>
      </c>
      <c r="SX10" s="17">
        <v>4.5</v>
      </c>
      <c r="SY10" s="17">
        <v>-0.5</v>
      </c>
      <c r="SZ10" s="17">
        <v>19.3</v>
      </c>
      <c r="TA10" s="17">
        <v>12.9011</v>
      </c>
      <c r="TB10" s="17">
        <v>12.9011</v>
      </c>
      <c r="TC10" s="17">
        <v>6.3989000000000003</v>
      </c>
      <c r="TD10" s="17">
        <v>11.2</v>
      </c>
      <c r="TE10" s="17">
        <v>24.701899999999998</v>
      </c>
      <c r="TF10" s="17">
        <v>24.701899999999998</v>
      </c>
      <c r="TG10" s="17">
        <v>-13.501899999999999</v>
      </c>
      <c r="TH10" s="17">
        <v>0</v>
      </c>
      <c r="TI10" s="17"/>
      <c r="TJ10" s="17"/>
      <c r="TK10" s="17">
        <v>0</v>
      </c>
      <c r="TL10" s="17">
        <v>86.7</v>
      </c>
      <c r="TM10" s="17">
        <v>86.859800000000007</v>
      </c>
      <c r="TN10" s="17">
        <v>86.859800000000007</v>
      </c>
      <c r="TO10" s="17">
        <v>-0.1598</v>
      </c>
      <c r="TP10" s="17">
        <v>96.1</v>
      </c>
      <c r="TQ10" s="17">
        <v>88.35</v>
      </c>
      <c r="TR10" s="17">
        <v>88.35</v>
      </c>
      <c r="TS10" s="17">
        <v>7.75</v>
      </c>
      <c r="TT10" s="17">
        <v>7.7</v>
      </c>
      <c r="TU10" s="17">
        <v>11.7912</v>
      </c>
      <c r="TV10" s="17">
        <v>11.7912</v>
      </c>
      <c r="TW10" s="17">
        <v>-4.0911999999999997</v>
      </c>
      <c r="TX10" s="17">
        <v>12.2</v>
      </c>
      <c r="TY10" s="17">
        <v>9.3064</v>
      </c>
      <c r="TZ10" s="17">
        <v>9.3064</v>
      </c>
      <c r="UA10" s="17">
        <v>2.8936000000000002</v>
      </c>
      <c r="UB10" s="17">
        <v>0</v>
      </c>
      <c r="UC10" s="17"/>
      <c r="UD10" s="17"/>
      <c r="UE10" s="17">
        <v>0</v>
      </c>
      <c r="UF10" s="17">
        <v>4</v>
      </c>
      <c r="UG10" s="17">
        <v>4</v>
      </c>
      <c r="UH10" s="17">
        <v>4</v>
      </c>
      <c r="UI10" s="17">
        <v>0</v>
      </c>
      <c r="UJ10" s="17">
        <v>1.9</v>
      </c>
      <c r="UK10" s="17">
        <v>1.8</v>
      </c>
      <c r="UL10" s="17">
        <v>1.8</v>
      </c>
      <c r="UM10" s="17">
        <v>0.1</v>
      </c>
      <c r="UN10" s="17">
        <v>7</v>
      </c>
      <c r="UO10" s="17">
        <v>7.2</v>
      </c>
      <c r="UP10" s="17">
        <v>7.2</v>
      </c>
      <c r="UQ10" s="17">
        <v>-0.2</v>
      </c>
      <c r="UR10" s="17">
        <v>3.1</v>
      </c>
      <c r="US10" s="17">
        <v>3.5</v>
      </c>
      <c r="UT10" s="17">
        <v>3.5</v>
      </c>
      <c r="UU10" s="17">
        <v>-0.4</v>
      </c>
      <c r="UV10" s="17">
        <v>3.5</v>
      </c>
      <c r="UW10" s="17">
        <v>3.5</v>
      </c>
      <c r="UX10" s="17">
        <v>3.5</v>
      </c>
      <c r="UY10" s="17">
        <v>0</v>
      </c>
      <c r="UZ10" s="17">
        <v>3.6</v>
      </c>
      <c r="VA10" s="17">
        <v>4</v>
      </c>
      <c r="VB10" s="17">
        <v>4</v>
      </c>
      <c r="VC10" s="17">
        <v>-0.4</v>
      </c>
      <c r="VD10" s="17">
        <v>12.9</v>
      </c>
      <c r="VE10" s="17">
        <v>11.175000000000001</v>
      </c>
      <c r="VF10" s="17">
        <v>11.175000000000001</v>
      </c>
      <c r="VG10" s="17">
        <v>1.7250000000000001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67.7</v>
      </c>
      <c r="VY10" s="17">
        <v>95</v>
      </c>
      <c r="VZ10" s="17">
        <v>95</v>
      </c>
      <c r="WA10" s="17">
        <v>-27.3</v>
      </c>
      <c r="WB10" s="17">
        <v>75.7</v>
      </c>
      <c r="WC10" s="17">
        <v>125</v>
      </c>
      <c r="WD10" s="17">
        <v>125</v>
      </c>
      <c r="WE10" s="17">
        <v>-49.3</v>
      </c>
      <c r="WF10" s="17">
        <v>0</v>
      </c>
      <c r="WG10" s="17"/>
      <c r="WH10" s="17"/>
      <c r="WI10" s="17">
        <v>0</v>
      </c>
      <c r="WJ10" s="17"/>
      <c r="WK10" s="17"/>
      <c r="WL10" s="17"/>
      <c r="WM10" s="17">
        <v>0</v>
      </c>
      <c r="WN10" s="17">
        <v>3.9</v>
      </c>
      <c r="WO10" s="17">
        <v>4.2</v>
      </c>
      <c r="WP10" s="17">
        <v>4.2</v>
      </c>
      <c r="WQ10" s="17">
        <v>-0.3</v>
      </c>
      <c r="WR10" s="17">
        <v>2.2000000000000002</v>
      </c>
      <c r="WS10" s="17">
        <v>2.2999999999999998</v>
      </c>
      <c r="WT10" s="17">
        <v>2.2999999999999998</v>
      </c>
      <c r="WU10" s="17">
        <v>-0.1</v>
      </c>
      <c r="WV10" s="17">
        <v>2.2000000000000002</v>
      </c>
      <c r="WW10" s="17">
        <v>2.2999999999999998</v>
      </c>
      <c r="WX10" s="17">
        <v>2.2999999999999998</v>
      </c>
      <c r="WY10" s="17">
        <v>-0.1</v>
      </c>
      <c r="WZ10" s="17">
        <v>1.2</v>
      </c>
      <c r="XA10" s="17">
        <v>1.3</v>
      </c>
      <c r="XB10" s="17">
        <v>1.3</v>
      </c>
      <c r="XC10" s="17">
        <v>-0.1</v>
      </c>
      <c r="XD10" s="17">
        <v>0</v>
      </c>
      <c r="XE10" s="17"/>
      <c r="XF10" s="17"/>
      <c r="XG10" s="17">
        <v>0</v>
      </c>
      <c r="XH10" s="17">
        <v>5.9</v>
      </c>
      <c r="XI10" s="17">
        <v>5.8</v>
      </c>
      <c r="XJ10" s="17">
        <v>5.8</v>
      </c>
      <c r="XK10" s="17">
        <v>0.1</v>
      </c>
      <c r="XL10" s="17">
        <v>19.2</v>
      </c>
      <c r="XM10" s="17">
        <v>18.840579999999999</v>
      </c>
      <c r="XN10" s="17">
        <v>18.840579999999999</v>
      </c>
      <c r="XO10" s="17">
        <v>0.35942000000000002</v>
      </c>
      <c r="XP10" s="17">
        <v>10</v>
      </c>
      <c r="XQ10" s="17">
        <v>9.75</v>
      </c>
      <c r="XR10" s="17">
        <v>9.75</v>
      </c>
      <c r="XS10" s="17">
        <v>0.25</v>
      </c>
      <c r="XT10" s="17">
        <v>9.5</v>
      </c>
      <c r="XU10" s="17">
        <v>10.43478</v>
      </c>
      <c r="XV10" s="17">
        <v>10.43478</v>
      </c>
      <c r="XW10" s="17">
        <v>-0.93478000000000006</v>
      </c>
      <c r="XX10" s="17"/>
      <c r="XY10" s="17"/>
      <c r="XZ10" s="17"/>
      <c r="YA10" s="17">
        <v>0</v>
      </c>
      <c r="YB10" s="17"/>
      <c r="YC10" s="17"/>
      <c r="YD10" s="17"/>
      <c r="YE10" s="17">
        <v>0</v>
      </c>
      <c r="YF10" s="17">
        <v>15.9</v>
      </c>
      <c r="YG10" s="17">
        <v>13.52657</v>
      </c>
      <c r="YH10" s="17">
        <v>13.52657</v>
      </c>
      <c r="YI10" s="17">
        <v>2.3734299999999999</v>
      </c>
      <c r="YJ10" s="17">
        <v>11.6</v>
      </c>
      <c r="YK10" s="17">
        <v>17.606760000000001</v>
      </c>
      <c r="YL10" s="17">
        <v>17.606760000000001</v>
      </c>
      <c r="YM10" s="17">
        <v>-6.0067599999999999</v>
      </c>
      <c r="YN10" s="17">
        <v>8.3000000000000007</v>
      </c>
      <c r="YO10" s="17">
        <v>8.1999999999999993</v>
      </c>
      <c r="YP10" s="17">
        <v>8.1999999999999993</v>
      </c>
      <c r="YQ10" s="17">
        <v>0.1</v>
      </c>
      <c r="YR10" s="17">
        <v>11.4</v>
      </c>
      <c r="YS10" s="17">
        <v>10.628019999999999</v>
      </c>
      <c r="YT10" s="17">
        <v>10.628019999999999</v>
      </c>
      <c r="YU10" s="17">
        <v>0.77198</v>
      </c>
      <c r="YV10" s="17">
        <v>8.6999999999999993</v>
      </c>
      <c r="YW10" s="17">
        <v>12.13527</v>
      </c>
      <c r="YX10" s="17">
        <v>12.13527</v>
      </c>
      <c r="YY10" s="17">
        <v>-3.43527</v>
      </c>
    </row>
    <row r="11" spans="1:675" ht="24" customHeight="1" x14ac:dyDescent="0.3">
      <c r="A11" s="1"/>
      <c r="B11" s="16" t="s">
        <v>64</v>
      </c>
      <c r="C11" s="16" t="s">
        <v>813</v>
      </c>
      <c r="D11" s="17">
        <v>57.7</v>
      </c>
      <c r="E11" s="17">
        <v>103.79182</v>
      </c>
      <c r="F11" s="17">
        <v>110.59578999999999</v>
      </c>
      <c r="G11" s="17">
        <v>-52.895789999999998</v>
      </c>
      <c r="H11" s="17">
        <v>643</v>
      </c>
      <c r="I11" s="17">
        <v>561.05102999999997</v>
      </c>
      <c r="J11" s="17">
        <v>537.06527000000006</v>
      </c>
      <c r="K11" s="17">
        <v>105.93473</v>
      </c>
      <c r="L11" s="17">
        <v>214</v>
      </c>
      <c r="M11" s="17">
        <v>181.63812999999999</v>
      </c>
      <c r="N11" s="17">
        <v>173.87282999999999</v>
      </c>
      <c r="O11" s="17">
        <v>40.12717</v>
      </c>
      <c r="P11" s="17"/>
      <c r="Q11" s="17"/>
      <c r="R11" s="17"/>
      <c r="S11" s="17">
        <v>0</v>
      </c>
      <c r="T11" s="17"/>
      <c r="U11" s="17"/>
      <c r="V11" s="17"/>
      <c r="W11" s="17">
        <v>0</v>
      </c>
      <c r="X11" s="17">
        <v>0</v>
      </c>
      <c r="Y11" s="17"/>
      <c r="Z11" s="17"/>
      <c r="AA11" s="17">
        <v>0</v>
      </c>
      <c r="AB11" s="17">
        <v>81.900000000000006</v>
      </c>
      <c r="AC11" s="17">
        <v>82</v>
      </c>
      <c r="AD11" s="17">
        <v>87.85</v>
      </c>
      <c r="AE11" s="17">
        <v>-5.95</v>
      </c>
      <c r="AF11" s="17"/>
      <c r="AG11" s="17"/>
      <c r="AH11" s="17"/>
      <c r="AI11" s="17">
        <v>0</v>
      </c>
      <c r="AJ11" s="17"/>
      <c r="AK11" s="17"/>
      <c r="AL11" s="17"/>
      <c r="AM11" s="17">
        <v>0</v>
      </c>
      <c r="AN11" s="17">
        <v>181.1</v>
      </c>
      <c r="AO11" s="17">
        <v>190.92008999999999</v>
      </c>
      <c r="AP11" s="17">
        <v>189.58808999999999</v>
      </c>
      <c r="AQ11" s="17">
        <v>-8.4880899999999997</v>
      </c>
      <c r="AR11" s="17">
        <v>198</v>
      </c>
      <c r="AS11" s="17">
        <v>190.92008999999999</v>
      </c>
      <c r="AT11" s="17">
        <v>189.58808999999999</v>
      </c>
      <c r="AU11" s="17">
        <v>8.4119100000000007</v>
      </c>
      <c r="AV11" s="17">
        <v>197.3</v>
      </c>
      <c r="AW11" s="17">
        <v>190.92008999999999</v>
      </c>
      <c r="AX11" s="17">
        <v>189.58808999999999</v>
      </c>
      <c r="AY11" s="17">
        <v>7.7119099999999996</v>
      </c>
      <c r="AZ11" s="17">
        <v>277.10000000000002</v>
      </c>
      <c r="BA11" s="17">
        <v>287.24013000000002</v>
      </c>
      <c r="BB11" s="17">
        <v>285.23613</v>
      </c>
      <c r="BC11" s="17">
        <v>-8.1361299999999996</v>
      </c>
      <c r="BD11" s="17"/>
      <c r="BE11" s="17"/>
      <c r="BF11" s="17"/>
      <c r="BG11" s="17">
        <v>0</v>
      </c>
      <c r="BH11" s="17"/>
      <c r="BI11" s="17"/>
      <c r="BJ11" s="17"/>
      <c r="BK11" s="17">
        <v>0</v>
      </c>
      <c r="BL11" s="17">
        <v>228.4</v>
      </c>
      <c r="BM11" s="17">
        <v>183.27728999999999</v>
      </c>
      <c r="BN11" s="17">
        <v>341.25405000000001</v>
      </c>
      <c r="BO11" s="17">
        <v>-112.85405</v>
      </c>
      <c r="BP11" s="17">
        <v>2.9</v>
      </c>
      <c r="BQ11" s="17"/>
      <c r="BR11" s="17"/>
      <c r="BS11" s="17">
        <v>2.9</v>
      </c>
      <c r="BT11" s="17"/>
      <c r="BU11" s="17"/>
      <c r="BV11" s="17"/>
      <c r="BW11" s="17">
        <v>0</v>
      </c>
      <c r="BX11" s="17"/>
      <c r="BY11" s="17"/>
      <c r="BZ11" s="17"/>
      <c r="CA11" s="17">
        <v>0</v>
      </c>
      <c r="CB11" s="17"/>
      <c r="CC11" s="17"/>
      <c r="CD11" s="17"/>
      <c r="CE11" s="17">
        <v>0</v>
      </c>
      <c r="CF11" s="17">
        <v>100.8</v>
      </c>
      <c r="CG11" s="17">
        <v>103.42957</v>
      </c>
      <c r="CH11" s="17">
        <v>103.42957</v>
      </c>
      <c r="CI11" s="17">
        <v>-2.6295700000000002</v>
      </c>
      <c r="CJ11" s="17">
        <v>7.1</v>
      </c>
      <c r="CK11" s="17">
        <v>7.1301100000000002</v>
      </c>
      <c r="CL11" s="17">
        <v>7.1301100000000002</v>
      </c>
      <c r="CM11" s="17">
        <v>-3.0110000000000001E-2</v>
      </c>
      <c r="CN11" s="17">
        <v>5.0999999999999996</v>
      </c>
      <c r="CO11" s="17">
        <v>3.8287</v>
      </c>
      <c r="CP11" s="17">
        <v>3.8287</v>
      </c>
      <c r="CQ11" s="17">
        <v>1.2713000000000001</v>
      </c>
      <c r="CR11" s="17">
        <v>22.6</v>
      </c>
      <c r="CS11" s="17">
        <v>22.280850000000001</v>
      </c>
      <c r="CT11" s="17">
        <v>22.280850000000001</v>
      </c>
      <c r="CU11" s="17">
        <v>0.31914999999999999</v>
      </c>
      <c r="CV11" s="17">
        <v>56.4</v>
      </c>
      <c r="CW11" s="17">
        <v>71.167550000000006</v>
      </c>
      <c r="CX11" s="17">
        <v>65.538319999999999</v>
      </c>
      <c r="CY11" s="17">
        <v>-9.1383200000000002</v>
      </c>
      <c r="CZ11" s="17">
        <v>21.6</v>
      </c>
      <c r="DA11" s="17">
        <v>20.725390000000001</v>
      </c>
      <c r="DB11" s="17">
        <v>20.725390000000001</v>
      </c>
      <c r="DC11" s="17">
        <v>0.87461</v>
      </c>
      <c r="DD11" s="17"/>
      <c r="DE11" s="17"/>
      <c r="DF11" s="17"/>
      <c r="DG11" s="17">
        <v>0</v>
      </c>
      <c r="DH11" s="17">
        <v>0</v>
      </c>
      <c r="DI11" s="17"/>
      <c r="DJ11" s="17"/>
      <c r="DK11" s="17">
        <v>0</v>
      </c>
      <c r="DL11" s="17">
        <v>0</v>
      </c>
      <c r="DM11" s="17"/>
      <c r="DN11" s="17"/>
      <c r="DO11" s="17">
        <v>0</v>
      </c>
      <c r="DP11" s="17">
        <v>6.5</v>
      </c>
      <c r="DQ11" s="17">
        <v>6.39</v>
      </c>
      <c r="DR11" s="17">
        <v>6.39</v>
      </c>
      <c r="DS11" s="17">
        <v>0.11</v>
      </c>
      <c r="DT11" s="17">
        <v>143.5</v>
      </c>
      <c r="DU11" s="17">
        <v>191.15103999999999</v>
      </c>
      <c r="DV11" s="17"/>
      <c r="DW11" s="17">
        <v>143.5</v>
      </c>
      <c r="DX11" s="17">
        <v>26.9</v>
      </c>
      <c r="DY11" s="17">
        <v>25.698499999999999</v>
      </c>
      <c r="DZ11" s="17">
        <v>25.698499999999999</v>
      </c>
      <c r="EA11" s="17">
        <v>1.2015</v>
      </c>
      <c r="EB11" s="17">
        <v>58.2</v>
      </c>
      <c r="EC11" s="17">
        <v>62.176160000000003</v>
      </c>
      <c r="ED11" s="17">
        <v>61.835799999999999</v>
      </c>
      <c r="EE11" s="17">
        <v>-3.6358000000000001</v>
      </c>
      <c r="EF11" s="17">
        <v>18.8</v>
      </c>
      <c r="EG11" s="17">
        <v>17.465509999999998</v>
      </c>
      <c r="EH11" s="17">
        <v>17.465509999999998</v>
      </c>
      <c r="EI11" s="17">
        <v>1.33449</v>
      </c>
      <c r="EJ11" s="17">
        <v>17.8</v>
      </c>
      <c r="EK11" s="17">
        <v>17.47729</v>
      </c>
      <c r="EL11" s="17">
        <v>17.47729</v>
      </c>
      <c r="EM11" s="17">
        <v>0.32271</v>
      </c>
      <c r="EN11" s="17">
        <v>12.1</v>
      </c>
      <c r="EO11" s="17">
        <v>11.742610000000001</v>
      </c>
      <c r="EP11" s="17">
        <v>11.742610000000001</v>
      </c>
      <c r="EQ11" s="17">
        <v>0.35738999999999999</v>
      </c>
      <c r="ER11" s="17">
        <v>54.1</v>
      </c>
      <c r="ES11" s="17">
        <v>56.244770000000003</v>
      </c>
      <c r="ET11" s="17">
        <v>56.244770000000003</v>
      </c>
      <c r="EU11" s="17">
        <v>-2.1447699999999998</v>
      </c>
      <c r="EV11" s="17">
        <v>174.8</v>
      </c>
      <c r="EW11" s="17">
        <v>184.74316999999999</v>
      </c>
      <c r="EX11" s="17">
        <v>173.41739000000001</v>
      </c>
      <c r="EY11" s="17">
        <v>1.3826099999999999</v>
      </c>
      <c r="EZ11" s="17">
        <v>175.6</v>
      </c>
      <c r="FA11" s="17">
        <v>184.74316999999999</v>
      </c>
      <c r="FB11" s="17">
        <v>173.41739000000001</v>
      </c>
      <c r="FC11" s="17">
        <v>2.1826099999999999</v>
      </c>
      <c r="FD11" s="17">
        <v>180</v>
      </c>
      <c r="FE11" s="17">
        <v>185.29795999999999</v>
      </c>
      <c r="FF11" s="17">
        <v>173.93816000000001</v>
      </c>
      <c r="FG11" s="17">
        <v>6.0618400000000001</v>
      </c>
      <c r="FH11" s="17">
        <v>84.6</v>
      </c>
      <c r="FI11" s="17">
        <v>89.244659999999996</v>
      </c>
      <c r="FJ11" s="17">
        <v>109.84155</v>
      </c>
      <c r="FK11" s="17">
        <v>-25.24155</v>
      </c>
      <c r="FL11" s="17">
        <v>17.5</v>
      </c>
      <c r="FM11" s="17">
        <v>18</v>
      </c>
      <c r="FN11" s="17"/>
      <c r="FO11" s="17">
        <v>17.5</v>
      </c>
      <c r="FP11" s="17">
        <v>24.3</v>
      </c>
      <c r="FQ11" s="17">
        <v>20.744440000000001</v>
      </c>
      <c r="FR11" s="17">
        <v>20.744440000000001</v>
      </c>
      <c r="FS11" s="17">
        <v>3.5555599999999998</v>
      </c>
      <c r="FT11" s="17">
        <v>0</v>
      </c>
      <c r="FU11" s="17"/>
      <c r="FV11" s="17"/>
      <c r="FW11" s="17">
        <v>0</v>
      </c>
      <c r="FX11" s="17">
        <v>24.2</v>
      </c>
      <c r="FY11" s="17">
        <v>26.943010000000001</v>
      </c>
      <c r="FZ11" s="17">
        <v>26.943010000000001</v>
      </c>
      <c r="GA11" s="17">
        <v>-2.7430099999999999</v>
      </c>
      <c r="GB11" s="17"/>
      <c r="GC11" s="17"/>
      <c r="GD11" s="17"/>
      <c r="GE11" s="17">
        <v>0</v>
      </c>
      <c r="GF11" s="17"/>
      <c r="GG11" s="17"/>
      <c r="GH11" s="17"/>
      <c r="GI11" s="17">
        <v>0</v>
      </c>
      <c r="GJ11" s="17">
        <v>6.7</v>
      </c>
      <c r="GK11" s="17">
        <v>6.8787000000000003</v>
      </c>
      <c r="GL11" s="17">
        <v>6.8787000000000003</v>
      </c>
      <c r="GM11" s="17">
        <v>-0.1787</v>
      </c>
      <c r="GN11" s="17">
        <v>70.3</v>
      </c>
      <c r="GO11" s="17">
        <v>74.812299999999993</v>
      </c>
      <c r="GP11" s="17">
        <v>129.24822</v>
      </c>
      <c r="GQ11" s="17">
        <v>-58.948219999999999</v>
      </c>
      <c r="GR11" s="17"/>
      <c r="GS11" s="17"/>
      <c r="GT11" s="17"/>
      <c r="GU11" s="17">
        <v>0</v>
      </c>
      <c r="GV11" s="17"/>
      <c r="GW11" s="17"/>
      <c r="GX11" s="17"/>
      <c r="GY11" s="17">
        <v>0</v>
      </c>
      <c r="GZ11" s="17"/>
      <c r="HA11" s="17"/>
      <c r="HB11" s="17"/>
      <c r="HC11" s="17">
        <v>0</v>
      </c>
      <c r="HD11" s="17"/>
      <c r="HE11" s="17"/>
      <c r="HF11" s="17"/>
      <c r="HG11" s="17">
        <v>0</v>
      </c>
      <c r="HH11" s="17">
        <v>52.8</v>
      </c>
      <c r="HI11" s="17">
        <v>59.396880000000003</v>
      </c>
      <c r="HJ11" s="17">
        <v>78.253780000000006</v>
      </c>
      <c r="HK11" s="17">
        <v>-25.453779999999998</v>
      </c>
      <c r="HL11" s="17">
        <v>0</v>
      </c>
      <c r="HM11" s="17"/>
      <c r="HN11" s="17"/>
      <c r="HO11" s="17">
        <v>0</v>
      </c>
      <c r="HP11" s="17"/>
      <c r="HQ11" s="17"/>
      <c r="HR11" s="17"/>
      <c r="HS11" s="17">
        <v>0</v>
      </c>
      <c r="HT11" s="17">
        <v>24.3</v>
      </c>
      <c r="HU11" s="17">
        <v>30</v>
      </c>
      <c r="HV11" s="17">
        <v>45.291899999999998</v>
      </c>
      <c r="HW11" s="17">
        <v>-20.991900000000001</v>
      </c>
      <c r="HX11" s="17"/>
      <c r="HY11" s="17"/>
      <c r="HZ11" s="17"/>
      <c r="IA11" s="17">
        <v>0</v>
      </c>
      <c r="IB11" s="17"/>
      <c r="IC11" s="17"/>
      <c r="ID11" s="17"/>
      <c r="IE11" s="17">
        <v>0</v>
      </c>
      <c r="IF11" s="17"/>
      <c r="IG11" s="17"/>
      <c r="IH11" s="17"/>
      <c r="II11" s="17">
        <v>0</v>
      </c>
      <c r="IJ11" s="17">
        <v>70.7</v>
      </c>
      <c r="IK11" s="17">
        <v>91.997699999999995</v>
      </c>
      <c r="IL11" s="17">
        <v>117.18029</v>
      </c>
      <c r="IM11" s="17">
        <v>-46.480289999999997</v>
      </c>
      <c r="IN11" s="17">
        <v>170.2</v>
      </c>
      <c r="IO11" s="17">
        <v>177.73742999999999</v>
      </c>
      <c r="IP11" s="17">
        <v>177.73742999999999</v>
      </c>
      <c r="IQ11" s="17">
        <v>-7.5374299999999996</v>
      </c>
      <c r="IR11" s="17">
        <v>168.3</v>
      </c>
      <c r="IS11" s="17">
        <v>177.73742999999999</v>
      </c>
      <c r="IT11" s="17">
        <v>177.73742999999999</v>
      </c>
      <c r="IU11" s="17">
        <v>-9.4374300000000009</v>
      </c>
      <c r="IV11" s="17">
        <v>200.2</v>
      </c>
      <c r="IW11" s="17">
        <v>177.73742999999999</v>
      </c>
      <c r="IX11" s="17">
        <v>177.73742999999999</v>
      </c>
      <c r="IY11" s="17">
        <v>22.462569999999999</v>
      </c>
      <c r="IZ11" s="17">
        <v>255.9</v>
      </c>
      <c r="JA11" s="17">
        <v>267.40676000000002</v>
      </c>
      <c r="JB11" s="17">
        <v>267.40676000000002</v>
      </c>
      <c r="JC11" s="17">
        <v>-11.50676</v>
      </c>
      <c r="JD11" s="17">
        <v>68.3</v>
      </c>
      <c r="JE11" s="17">
        <v>71.102429999999998</v>
      </c>
      <c r="JF11" s="17">
        <v>71.102429999999998</v>
      </c>
      <c r="JG11" s="17">
        <v>-2.8024300000000002</v>
      </c>
      <c r="JH11" s="17">
        <v>34.200000000000003</v>
      </c>
      <c r="JI11" s="17">
        <v>35.657980000000002</v>
      </c>
      <c r="JJ11" s="17">
        <v>35.657980000000002</v>
      </c>
      <c r="JK11" s="17">
        <v>-1.4579800000000001</v>
      </c>
      <c r="JL11" s="17"/>
      <c r="JM11" s="17"/>
      <c r="JN11" s="17"/>
      <c r="JO11" s="17">
        <v>0</v>
      </c>
      <c r="JP11" s="17"/>
      <c r="JQ11" s="17"/>
      <c r="JR11" s="17"/>
      <c r="JS11" s="17">
        <v>0</v>
      </c>
      <c r="JT11" s="17"/>
      <c r="JU11" s="17"/>
      <c r="JV11" s="17"/>
      <c r="JW11" s="17">
        <v>0</v>
      </c>
      <c r="JX11" s="17">
        <v>25.6</v>
      </c>
      <c r="JY11" s="17">
        <v>26</v>
      </c>
      <c r="JZ11" s="17">
        <v>26</v>
      </c>
      <c r="KA11" s="17">
        <v>-0.4</v>
      </c>
      <c r="KB11" s="17"/>
      <c r="KC11" s="17"/>
      <c r="KD11" s="17"/>
      <c r="KE11" s="17">
        <v>0</v>
      </c>
      <c r="KF11" s="17"/>
      <c r="KG11" s="17"/>
      <c r="KH11" s="17"/>
      <c r="KI11" s="17">
        <v>0</v>
      </c>
      <c r="KJ11" s="17">
        <v>4.2</v>
      </c>
      <c r="KK11" s="17"/>
      <c r="KL11" s="17"/>
      <c r="KM11" s="17">
        <v>4.2</v>
      </c>
      <c r="KN11" s="17">
        <v>0.9</v>
      </c>
      <c r="KO11" s="17">
        <v>2.0025200000000001</v>
      </c>
      <c r="KP11" s="17">
        <v>2.0025200000000001</v>
      </c>
      <c r="KQ11" s="17">
        <v>-1.1025199999999999</v>
      </c>
      <c r="KR11" s="17">
        <v>117.5</v>
      </c>
      <c r="KS11" s="17">
        <v>131.74861999999999</v>
      </c>
      <c r="KT11" s="17">
        <v>141.4683</v>
      </c>
      <c r="KU11" s="17">
        <v>-23.968299999999999</v>
      </c>
      <c r="KV11" s="17">
        <v>86.3</v>
      </c>
      <c r="KW11" s="17">
        <v>83.032179999999997</v>
      </c>
      <c r="KX11" s="17">
        <v>74.52843</v>
      </c>
      <c r="KY11" s="17">
        <v>11.771570000000001</v>
      </c>
      <c r="KZ11" s="17">
        <v>62.7</v>
      </c>
      <c r="LA11" s="17">
        <v>66.809659999999994</v>
      </c>
      <c r="LB11" s="17">
        <v>66.809659999999994</v>
      </c>
      <c r="LC11" s="17">
        <v>-4.1096599999999999</v>
      </c>
      <c r="LD11" s="17">
        <v>60.8</v>
      </c>
      <c r="LE11" s="17">
        <v>65.298910000000006</v>
      </c>
      <c r="LF11" s="17">
        <v>65.298910000000006</v>
      </c>
      <c r="LG11" s="17">
        <v>-4.4989100000000004</v>
      </c>
      <c r="LH11" s="17">
        <v>27.9</v>
      </c>
      <c r="LI11" s="17">
        <v>29.806760000000001</v>
      </c>
      <c r="LJ11" s="17">
        <v>29.806760000000001</v>
      </c>
      <c r="LK11" s="17">
        <v>-1.90676</v>
      </c>
      <c r="LL11" s="17">
        <v>117.7</v>
      </c>
      <c r="LM11" s="17">
        <v>114.15203</v>
      </c>
      <c r="LN11" s="17">
        <v>114.15203</v>
      </c>
      <c r="LO11" s="17">
        <v>3.5479699999999998</v>
      </c>
      <c r="LP11" s="17">
        <v>48.6</v>
      </c>
      <c r="LQ11" s="17">
        <v>45.993000000000002</v>
      </c>
      <c r="LR11" s="17">
        <v>45.993000000000002</v>
      </c>
      <c r="LS11" s="17">
        <v>2.6070000000000002</v>
      </c>
      <c r="LT11" s="17">
        <v>49.4</v>
      </c>
      <c r="LU11" s="17">
        <v>49.666240000000002</v>
      </c>
      <c r="LV11" s="17">
        <v>49.666240000000002</v>
      </c>
      <c r="LW11" s="17">
        <v>-0.26623999999999998</v>
      </c>
      <c r="LX11" s="17">
        <v>145.4</v>
      </c>
      <c r="LY11" s="17">
        <v>150.65477999999999</v>
      </c>
      <c r="LZ11" s="17">
        <v>150.65477999999999</v>
      </c>
      <c r="MA11" s="17">
        <v>-5.2547800000000002</v>
      </c>
      <c r="MB11" s="17">
        <v>147.30000000000001</v>
      </c>
      <c r="MC11" s="17">
        <v>153.39194000000001</v>
      </c>
      <c r="MD11" s="17">
        <v>153.39194000000001</v>
      </c>
      <c r="ME11" s="17">
        <v>-6.0919400000000001</v>
      </c>
      <c r="MF11" s="17">
        <v>0</v>
      </c>
      <c r="MG11" s="17"/>
      <c r="MH11" s="17"/>
      <c r="MI11" s="17">
        <v>0</v>
      </c>
      <c r="MJ11" s="17">
        <v>183.2</v>
      </c>
      <c r="MK11" s="17">
        <v>176.36183</v>
      </c>
      <c r="ML11" s="17">
        <v>176.36183</v>
      </c>
      <c r="MM11" s="17">
        <v>6.8381699999999999</v>
      </c>
      <c r="MN11" s="17"/>
      <c r="MO11" s="17"/>
      <c r="MP11" s="17"/>
      <c r="MQ11" s="17">
        <v>0</v>
      </c>
      <c r="MR11" s="17"/>
      <c r="MS11" s="17"/>
      <c r="MT11" s="17"/>
      <c r="MU11" s="17">
        <v>0</v>
      </c>
      <c r="MV11" s="17"/>
      <c r="MW11" s="17"/>
      <c r="MX11" s="17"/>
      <c r="MY11" s="17">
        <v>0</v>
      </c>
      <c r="MZ11" s="17"/>
      <c r="NA11" s="17"/>
      <c r="NB11" s="17"/>
      <c r="NC11" s="17">
        <v>0</v>
      </c>
      <c r="ND11" s="17">
        <v>209.4</v>
      </c>
      <c r="NE11" s="17">
        <v>205.2938</v>
      </c>
      <c r="NF11" s="17">
        <v>205.29381000000001</v>
      </c>
      <c r="NG11" s="17">
        <v>4.1061899999999998</v>
      </c>
      <c r="NH11" s="17">
        <v>101.4</v>
      </c>
      <c r="NI11" s="17">
        <v>102.95515</v>
      </c>
      <c r="NJ11" s="17">
        <v>102.95515</v>
      </c>
      <c r="NK11" s="17">
        <v>-1.55515</v>
      </c>
      <c r="NL11" s="17">
        <v>8.1</v>
      </c>
      <c r="NM11" s="17">
        <v>8.5357099999999999</v>
      </c>
      <c r="NN11" s="17">
        <v>8.5357099999999999</v>
      </c>
      <c r="NO11" s="17">
        <v>-0.43570999999999999</v>
      </c>
      <c r="NP11" s="17">
        <v>5.9</v>
      </c>
      <c r="NQ11" s="17">
        <v>7.5016600000000002</v>
      </c>
      <c r="NR11" s="17">
        <v>7.5016600000000002</v>
      </c>
      <c r="NS11" s="17">
        <v>-1.6016600000000001</v>
      </c>
      <c r="NT11" s="17">
        <v>114</v>
      </c>
      <c r="NU11" s="17">
        <v>82.548500000000004</v>
      </c>
      <c r="NV11" s="17">
        <v>82.548500000000004</v>
      </c>
      <c r="NW11" s="17">
        <v>31.451499999999999</v>
      </c>
      <c r="NX11" s="17">
        <v>0</v>
      </c>
      <c r="NY11" s="17"/>
      <c r="NZ11" s="17"/>
      <c r="OA11" s="17">
        <v>0</v>
      </c>
      <c r="OB11" s="17">
        <v>14.3</v>
      </c>
      <c r="OC11" s="17">
        <v>12.337199999999999</v>
      </c>
      <c r="OD11" s="17">
        <v>12.337199999999999</v>
      </c>
      <c r="OE11" s="17">
        <v>1.9628000000000001</v>
      </c>
      <c r="OF11" s="17"/>
      <c r="OG11" s="17"/>
      <c r="OH11" s="17"/>
      <c r="OI11" s="17">
        <v>0</v>
      </c>
      <c r="OJ11" s="17">
        <v>0</v>
      </c>
      <c r="OK11" s="17"/>
      <c r="OL11" s="17"/>
      <c r="OM11" s="17">
        <v>0</v>
      </c>
      <c r="ON11" s="17">
        <v>4.2</v>
      </c>
      <c r="OO11" s="17">
        <v>20.33764</v>
      </c>
      <c r="OP11" s="17">
        <v>20.33764</v>
      </c>
      <c r="OQ11" s="17">
        <v>-16.137640000000001</v>
      </c>
      <c r="OR11" s="17">
        <v>0</v>
      </c>
      <c r="OS11" s="17"/>
      <c r="OT11" s="17"/>
      <c r="OU11" s="17">
        <v>0</v>
      </c>
      <c r="OV11" s="17">
        <v>0</v>
      </c>
      <c r="OW11" s="17"/>
      <c r="OX11" s="17"/>
      <c r="OY11" s="17">
        <v>0</v>
      </c>
      <c r="OZ11" s="17">
        <v>0</v>
      </c>
      <c r="PA11" s="17"/>
      <c r="PB11" s="17"/>
      <c r="PC11" s="17">
        <v>0</v>
      </c>
      <c r="PD11" s="17">
        <v>0</v>
      </c>
      <c r="PE11" s="17"/>
      <c r="PF11" s="17"/>
      <c r="PG11" s="17">
        <v>0</v>
      </c>
      <c r="PH11" s="17">
        <v>0.4</v>
      </c>
      <c r="PI11" s="17">
        <v>0.45</v>
      </c>
      <c r="PJ11" s="17">
        <v>0.45</v>
      </c>
      <c r="PK11" s="17">
        <v>-0.05</v>
      </c>
      <c r="PL11" s="17">
        <v>1.4</v>
      </c>
      <c r="PM11" s="17">
        <v>1.4</v>
      </c>
      <c r="PN11" s="17">
        <v>1.4</v>
      </c>
      <c r="PO11" s="17">
        <v>0</v>
      </c>
      <c r="PP11" s="17">
        <v>2.5</v>
      </c>
      <c r="PQ11" s="17">
        <v>5</v>
      </c>
      <c r="PR11" s="17">
        <v>5</v>
      </c>
      <c r="PS11" s="17">
        <v>-2.5</v>
      </c>
      <c r="PT11" s="17">
        <v>17.100000000000001</v>
      </c>
      <c r="PU11" s="17">
        <v>2.59335</v>
      </c>
      <c r="PV11" s="17">
        <v>2.59335</v>
      </c>
      <c r="PW11" s="17">
        <v>14.50665</v>
      </c>
      <c r="PX11" s="17">
        <v>3.6</v>
      </c>
      <c r="PY11" s="17">
        <v>3.12</v>
      </c>
      <c r="PZ11" s="17">
        <v>3.12</v>
      </c>
      <c r="QA11" s="17">
        <v>0.48</v>
      </c>
      <c r="QB11" s="17">
        <v>3.1</v>
      </c>
      <c r="QC11" s="17">
        <v>3.1</v>
      </c>
      <c r="QD11" s="17">
        <v>3.1</v>
      </c>
      <c r="QE11" s="17">
        <v>0</v>
      </c>
      <c r="QF11" s="17">
        <v>3.6</v>
      </c>
      <c r="QG11" s="17">
        <v>3.5</v>
      </c>
      <c r="QH11" s="17">
        <v>3.5</v>
      </c>
      <c r="QI11" s="17">
        <v>0.1</v>
      </c>
      <c r="QJ11" s="17">
        <v>14.1</v>
      </c>
      <c r="QK11" s="17">
        <v>14.492749999999999</v>
      </c>
      <c r="QL11" s="17">
        <v>14.492749999999999</v>
      </c>
      <c r="QM11" s="17">
        <v>-0.39274999999999999</v>
      </c>
      <c r="QN11" s="17">
        <v>0</v>
      </c>
      <c r="QO11" s="17"/>
      <c r="QP11" s="17"/>
      <c r="QQ11" s="17">
        <v>0</v>
      </c>
      <c r="QR11" s="17">
        <v>0</v>
      </c>
      <c r="QS11" s="17"/>
      <c r="QT11" s="17"/>
      <c r="QU11" s="17">
        <v>0</v>
      </c>
      <c r="QV11" s="17">
        <v>28.4</v>
      </c>
      <c r="QW11" s="17">
        <v>21.968499999999999</v>
      </c>
      <c r="QX11" s="17">
        <v>21.968499999999999</v>
      </c>
      <c r="QY11" s="17">
        <v>6.4314999999999998</v>
      </c>
      <c r="QZ11" s="17">
        <v>72.099999999999994</v>
      </c>
      <c r="RA11" s="17">
        <v>61.445500000000003</v>
      </c>
      <c r="RB11" s="17">
        <v>61.445500000000003</v>
      </c>
      <c r="RC11" s="17">
        <v>10.654500000000001</v>
      </c>
      <c r="RD11" s="17">
        <v>0</v>
      </c>
      <c r="RE11" s="17"/>
      <c r="RF11" s="17"/>
      <c r="RG11" s="17">
        <v>0</v>
      </c>
      <c r="RH11" s="17">
        <v>2.4</v>
      </c>
      <c r="RI11" s="17">
        <v>2.15</v>
      </c>
      <c r="RJ11" s="17">
        <v>2.15</v>
      </c>
      <c r="RK11" s="17">
        <v>0.25</v>
      </c>
      <c r="RL11" s="17">
        <v>13.6</v>
      </c>
      <c r="RM11" s="17">
        <v>15.336589999999999</v>
      </c>
      <c r="RN11" s="17">
        <v>19.67726</v>
      </c>
      <c r="RO11" s="17">
        <v>-6.0772599999999999</v>
      </c>
      <c r="RP11" s="17">
        <v>1.5</v>
      </c>
      <c r="RQ11" s="17">
        <v>1.48</v>
      </c>
      <c r="RR11" s="17">
        <v>1.48</v>
      </c>
      <c r="RS11" s="17">
        <v>0.02</v>
      </c>
      <c r="RT11" s="17"/>
      <c r="RU11" s="17"/>
      <c r="RV11" s="17"/>
      <c r="RW11" s="17">
        <v>0</v>
      </c>
      <c r="RX11" s="17">
        <v>4</v>
      </c>
      <c r="RY11" s="17">
        <v>4.2</v>
      </c>
      <c r="RZ11" s="17">
        <v>4.2</v>
      </c>
      <c r="SA11" s="17">
        <v>-0.2</v>
      </c>
      <c r="SB11" s="17">
        <v>0</v>
      </c>
      <c r="SC11" s="17"/>
      <c r="SD11" s="17"/>
      <c r="SE11" s="17">
        <v>0</v>
      </c>
      <c r="SF11" s="17">
        <v>0</v>
      </c>
      <c r="SG11" s="17"/>
      <c r="SH11" s="17"/>
      <c r="SI11" s="17">
        <v>0</v>
      </c>
      <c r="SJ11" s="17">
        <v>4.9000000000000004</v>
      </c>
      <c r="SK11" s="17">
        <v>3.9</v>
      </c>
      <c r="SL11" s="17">
        <v>3.9</v>
      </c>
      <c r="SM11" s="17">
        <v>1</v>
      </c>
      <c r="SN11" s="17">
        <v>3.8</v>
      </c>
      <c r="SO11" s="17">
        <v>3.3</v>
      </c>
      <c r="SP11" s="17">
        <v>3.3</v>
      </c>
      <c r="SQ11" s="17">
        <v>0.5</v>
      </c>
      <c r="SR11" s="17">
        <v>2.7</v>
      </c>
      <c r="SS11" s="17">
        <v>3</v>
      </c>
      <c r="ST11" s="17">
        <v>3</v>
      </c>
      <c r="SU11" s="17">
        <v>-0.3</v>
      </c>
      <c r="SV11" s="17">
        <v>3.5</v>
      </c>
      <c r="SW11" s="17">
        <v>4.5</v>
      </c>
      <c r="SX11" s="17">
        <v>4.5</v>
      </c>
      <c r="SY11" s="17">
        <v>-1</v>
      </c>
      <c r="SZ11" s="17">
        <v>21.8</v>
      </c>
      <c r="TA11" s="17">
        <v>13.498799999999999</v>
      </c>
      <c r="TB11" s="17">
        <v>13.498799999999999</v>
      </c>
      <c r="TC11" s="17">
        <v>8.3011999999999997</v>
      </c>
      <c r="TD11" s="17">
        <v>13.5</v>
      </c>
      <c r="TE11" s="17">
        <v>26.578099999999999</v>
      </c>
      <c r="TF11" s="17">
        <v>26.578099999999999</v>
      </c>
      <c r="TG11" s="17">
        <v>-13.078099999999999</v>
      </c>
      <c r="TH11" s="17">
        <v>0</v>
      </c>
      <c r="TI11" s="17"/>
      <c r="TJ11" s="17"/>
      <c r="TK11" s="17">
        <v>0</v>
      </c>
      <c r="TL11" s="17">
        <v>97.6</v>
      </c>
      <c r="TM11" s="17">
        <v>86.586799999999997</v>
      </c>
      <c r="TN11" s="17">
        <v>86.586799999999997</v>
      </c>
      <c r="TO11" s="17">
        <v>11.013199999999999</v>
      </c>
      <c r="TP11" s="17">
        <v>87</v>
      </c>
      <c r="TQ11" s="17">
        <v>86.98</v>
      </c>
      <c r="TR11" s="17">
        <v>86.98</v>
      </c>
      <c r="TS11" s="17">
        <v>0.02</v>
      </c>
      <c r="TT11" s="17">
        <v>13</v>
      </c>
      <c r="TU11" s="17">
        <v>11.975</v>
      </c>
      <c r="TV11" s="17">
        <v>11.975</v>
      </c>
      <c r="TW11" s="17">
        <v>1.0249999999999999</v>
      </c>
      <c r="TX11" s="17">
        <v>13.5</v>
      </c>
      <c r="TY11" s="17">
        <v>9.5505999999999993</v>
      </c>
      <c r="TZ11" s="17">
        <v>9.5505999999999993</v>
      </c>
      <c r="UA11" s="17">
        <v>3.9493999999999998</v>
      </c>
      <c r="UB11" s="17">
        <v>0</v>
      </c>
      <c r="UC11" s="17"/>
      <c r="UD11" s="17"/>
      <c r="UE11" s="17">
        <v>0</v>
      </c>
      <c r="UF11" s="17">
        <v>4</v>
      </c>
      <c r="UG11" s="17">
        <v>4</v>
      </c>
      <c r="UH11" s="17">
        <v>4</v>
      </c>
      <c r="UI11" s="17">
        <v>0</v>
      </c>
      <c r="UJ11" s="17">
        <v>1.9</v>
      </c>
      <c r="UK11" s="17">
        <v>1.8</v>
      </c>
      <c r="UL11" s="17">
        <v>1.8</v>
      </c>
      <c r="UM11" s="17">
        <v>0.1</v>
      </c>
      <c r="UN11" s="17">
        <v>7</v>
      </c>
      <c r="UO11" s="17">
        <v>7.2</v>
      </c>
      <c r="UP11" s="17">
        <v>7.2</v>
      </c>
      <c r="UQ11" s="17">
        <v>-0.2</v>
      </c>
      <c r="UR11" s="17">
        <v>3.1</v>
      </c>
      <c r="US11" s="17">
        <v>3.5</v>
      </c>
      <c r="UT11" s="17">
        <v>3.5</v>
      </c>
      <c r="UU11" s="17">
        <v>-0.4</v>
      </c>
      <c r="UV11" s="17">
        <v>3.5</v>
      </c>
      <c r="UW11" s="17">
        <v>3.5</v>
      </c>
      <c r="UX11" s="17">
        <v>3.5</v>
      </c>
      <c r="UY11" s="17">
        <v>0</v>
      </c>
      <c r="UZ11" s="17">
        <v>3.6</v>
      </c>
      <c r="VA11" s="17">
        <v>4</v>
      </c>
      <c r="VB11" s="17">
        <v>4</v>
      </c>
      <c r="VC11" s="17">
        <v>-0.4</v>
      </c>
      <c r="VD11" s="17">
        <v>13.3</v>
      </c>
      <c r="VE11" s="17">
        <v>11.0113</v>
      </c>
      <c r="VF11" s="17">
        <v>11.0113</v>
      </c>
      <c r="VG11" s="17">
        <v>2.2887</v>
      </c>
      <c r="VH11" s="17">
        <v>0</v>
      </c>
      <c r="VI11" s="17"/>
      <c r="VJ11" s="17"/>
      <c r="VK11" s="17">
        <v>0</v>
      </c>
      <c r="VL11" s="17">
        <v>0</v>
      </c>
      <c r="VM11" s="17"/>
      <c r="VN11" s="17"/>
      <c r="VO11" s="17">
        <v>0</v>
      </c>
      <c r="VP11" s="17">
        <v>0</v>
      </c>
      <c r="VQ11" s="17"/>
      <c r="VR11" s="17"/>
      <c r="VS11" s="17">
        <v>0</v>
      </c>
      <c r="VT11" s="17">
        <v>0.6</v>
      </c>
      <c r="VU11" s="17">
        <v>0.6</v>
      </c>
      <c r="VV11" s="17">
        <v>0.6</v>
      </c>
      <c r="VW11" s="17">
        <v>0</v>
      </c>
      <c r="VX11" s="17">
        <v>68.599999999999994</v>
      </c>
      <c r="VY11" s="17">
        <v>92</v>
      </c>
      <c r="VZ11" s="17">
        <v>92</v>
      </c>
      <c r="WA11" s="17">
        <v>-23.4</v>
      </c>
      <c r="WB11" s="17">
        <v>87.7</v>
      </c>
      <c r="WC11" s="17">
        <v>124</v>
      </c>
      <c r="WD11" s="17">
        <v>124</v>
      </c>
      <c r="WE11" s="17">
        <v>-36.299999999999997</v>
      </c>
      <c r="WF11" s="17">
        <v>0</v>
      </c>
      <c r="WG11" s="17"/>
      <c r="WH11" s="17"/>
      <c r="WI11" s="17">
        <v>0</v>
      </c>
      <c r="WJ11" s="17"/>
      <c r="WK11" s="17"/>
      <c r="WL11" s="17"/>
      <c r="WM11" s="17">
        <v>0</v>
      </c>
      <c r="WN11" s="17">
        <v>3.9</v>
      </c>
      <c r="WO11" s="17">
        <v>4.2</v>
      </c>
      <c r="WP11" s="17">
        <v>4.2</v>
      </c>
      <c r="WQ11" s="17">
        <v>-0.3</v>
      </c>
      <c r="WR11" s="17">
        <v>2.2000000000000002</v>
      </c>
      <c r="WS11" s="17">
        <v>2.2999999999999998</v>
      </c>
      <c r="WT11" s="17">
        <v>2.2999999999999998</v>
      </c>
      <c r="WU11" s="17">
        <v>-0.1</v>
      </c>
      <c r="WV11" s="17">
        <v>2.2000000000000002</v>
      </c>
      <c r="WW11" s="17">
        <v>2.2999999999999998</v>
      </c>
      <c r="WX11" s="17">
        <v>2.2999999999999998</v>
      </c>
      <c r="WY11" s="17">
        <v>-0.1</v>
      </c>
      <c r="WZ11" s="17">
        <v>1.2</v>
      </c>
      <c r="XA11" s="17">
        <v>1.3</v>
      </c>
      <c r="XB11" s="17">
        <v>1.3</v>
      </c>
      <c r="XC11" s="17">
        <v>-0.1</v>
      </c>
      <c r="XD11" s="17">
        <v>0</v>
      </c>
      <c r="XE11" s="17"/>
      <c r="XF11" s="17"/>
      <c r="XG11" s="17">
        <v>0</v>
      </c>
      <c r="XH11" s="17">
        <v>5.9</v>
      </c>
      <c r="XI11" s="17">
        <v>5.8</v>
      </c>
      <c r="XJ11" s="17">
        <v>5.8</v>
      </c>
      <c r="XK11" s="17">
        <v>0.1</v>
      </c>
      <c r="XL11" s="17">
        <v>19.399999999999999</v>
      </c>
      <c r="XM11" s="17">
        <v>18.840579999999999</v>
      </c>
      <c r="XN11" s="17">
        <v>18.840579999999999</v>
      </c>
      <c r="XO11" s="17">
        <v>0.55942000000000003</v>
      </c>
      <c r="XP11" s="17">
        <v>10</v>
      </c>
      <c r="XQ11" s="17">
        <v>9.75</v>
      </c>
      <c r="XR11" s="17">
        <v>9.75</v>
      </c>
      <c r="XS11" s="17">
        <v>0.25</v>
      </c>
      <c r="XT11" s="17">
        <v>9.1999999999999993</v>
      </c>
      <c r="XU11" s="17">
        <v>10.43478</v>
      </c>
      <c r="XV11" s="17">
        <v>10.43478</v>
      </c>
      <c r="XW11" s="17">
        <v>-1.23478</v>
      </c>
      <c r="XX11" s="17"/>
      <c r="XY11" s="17"/>
      <c r="XZ11" s="17"/>
      <c r="YA11" s="17">
        <v>0</v>
      </c>
      <c r="YB11" s="17"/>
      <c r="YC11" s="17"/>
      <c r="YD11" s="17"/>
      <c r="YE11" s="17">
        <v>0</v>
      </c>
      <c r="YF11" s="17">
        <v>16</v>
      </c>
      <c r="YG11" s="17">
        <v>13.52657</v>
      </c>
      <c r="YH11" s="17">
        <v>13.52657</v>
      </c>
      <c r="YI11" s="17">
        <v>2.47343</v>
      </c>
      <c r="YJ11" s="17">
        <v>11.6</v>
      </c>
      <c r="YK11" s="17">
        <v>17.606760000000001</v>
      </c>
      <c r="YL11" s="17">
        <v>17.606760000000001</v>
      </c>
      <c r="YM11" s="17">
        <v>-6.0067599999999999</v>
      </c>
      <c r="YN11" s="17">
        <v>8.1</v>
      </c>
      <c r="YO11" s="17">
        <v>8.1999999999999993</v>
      </c>
      <c r="YP11" s="17">
        <v>8.1999999999999993</v>
      </c>
      <c r="YQ11" s="17">
        <v>-0.1</v>
      </c>
      <c r="YR11" s="17">
        <v>11.4</v>
      </c>
      <c r="YS11" s="17">
        <v>10.628019999999999</v>
      </c>
      <c r="YT11" s="17">
        <v>10.628019999999999</v>
      </c>
      <c r="YU11" s="17">
        <v>0.77198</v>
      </c>
      <c r="YV11" s="17">
        <v>8.6</v>
      </c>
      <c r="YW11" s="17">
        <v>12.13527</v>
      </c>
      <c r="YX11" s="17">
        <v>12.13527</v>
      </c>
      <c r="YY11" s="17">
        <v>-3.5352700000000001</v>
      </c>
    </row>
    <row r="12" spans="1:675" ht="24" customHeight="1" x14ac:dyDescent="0.3">
      <c r="A12" s="1"/>
      <c r="B12" s="16" t="s">
        <v>64</v>
      </c>
      <c r="C12" s="16" t="s">
        <v>814</v>
      </c>
      <c r="D12" s="17">
        <v>34.6</v>
      </c>
      <c r="E12" s="17">
        <v>88.956760000000003</v>
      </c>
      <c r="F12" s="17">
        <v>108.75041</v>
      </c>
      <c r="G12" s="17">
        <v>-74.150409999999994</v>
      </c>
      <c r="H12" s="17">
        <v>644.1</v>
      </c>
      <c r="I12" s="17">
        <v>555.07606999999996</v>
      </c>
      <c r="J12" s="17">
        <v>585.79268999999999</v>
      </c>
      <c r="K12" s="17">
        <v>58.307310000000001</v>
      </c>
      <c r="L12" s="17">
        <v>215.2</v>
      </c>
      <c r="M12" s="17">
        <v>179.70375999999999</v>
      </c>
      <c r="N12" s="17">
        <v>189.64814999999999</v>
      </c>
      <c r="O12" s="17">
        <v>25.551850000000002</v>
      </c>
      <c r="P12" s="17"/>
      <c r="Q12" s="17"/>
      <c r="R12" s="17"/>
      <c r="S12" s="17">
        <v>0</v>
      </c>
      <c r="T12" s="17"/>
      <c r="U12" s="17"/>
      <c r="V12" s="17"/>
      <c r="W12" s="17">
        <v>0</v>
      </c>
      <c r="X12" s="17">
        <v>0</v>
      </c>
      <c r="Y12" s="17"/>
      <c r="Z12" s="17">
        <v>22.158000000000001</v>
      </c>
      <c r="AA12" s="17">
        <v>-22.158000000000001</v>
      </c>
      <c r="AB12" s="17">
        <v>84.2</v>
      </c>
      <c r="AC12" s="17">
        <v>82</v>
      </c>
      <c r="AD12" s="17">
        <v>87.85</v>
      </c>
      <c r="AE12" s="17">
        <v>-3.65</v>
      </c>
      <c r="AF12" s="17"/>
      <c r="AG12" s="17"/>
      <c r="AH12" s="17"/>
      <c r="AI12" s="17">
        <v>0</v>
      </c>
      <c r="AJ12" s="17"/>
      <c r="AK12" s="17"/>
      <c r="AL12" s="17"/>
      <c r="AM12" s="17">
        <v>0</v>
      </c>
      <c r="AN12" s="17">
        <v>180.8</v>
      </c>
      <c r="AO12" s="17">
        <v>190.92008999999999</v>
      </c>
      <c r="AP12" s="17">
        <v>189.58808999999999</v>
      </c>
      <c r="AQ12" s="17">
        <v>-8.7880900000000004</v>
      </c>
      <c r="AR12" s="17">
        <v>197.9</v>
      </c>
      <c r="AS12" s="17">
        <v>190.92008999999999</v>
      </c>
      <c r="AT12" s="17">
        <v>189.58808999999999</v>
      </c>
      <c r="AU12" s="17">
        <v>8.3119099999999992</v>
      </c>
      <c r="AV12" s="17">
        <v>198.8</v>
      </c>
      <c r="AW12" s="17">
        <v>190.92008999999999</v>
      </c>
      <c r="AX12" s="17">
        <v>189.58808999999999</v>
      </c>
      <c r="AY12" s="17">
        <v>9.2119099999999996</v>
      </c>
      <c r="AZ12" s="17">
        <v>275.8</v>
      </c>
      <c r="BA12" s="17">
        <v>287.24013000000002</v>
      </c>
      <c r="BB12" s="17">
        <v>285.23613</v>
      </c>
      <c r="BC12" s="17">
        <v>-9.4361300000000004</v>
      </c>
      <c r="BD12" s="17"/>
      <c r="BE12" s="17"/>
      <c r="BF12" s="17"/>
      <c r="BG12" s="17">
        <v>0</v>
      </c>
      <c r="BH12" s="17"/>
      <c r="BI12" s="17"/>
      <c r="BJ12" s="17"/>
      <c r="BK12" s="17">
        <v>0</v>
      </c>
      <c r="BL12" s="17">
        <v>145.6</v>
      </c>
      <c r="BM12" s="17">
        <v>183.27728999999999</v>
      </c>
      <c r="BN12" s="17">
        <v>167.68038999999999</v>
      </c>
      <c r="BO12" s="17">
        <v>-22.080390000000001</v>
      </c>
      <c r="BP12" s="17">
        <v>3</v>
      </c>
      <c r="BQ12" s="17"/>
      <c r="BR12" s="17"/>
      <c r="BS12" s="17">
        <v>3</v>
      </c>
      <c r="BT12" s="17"/>
      <c r="BU12" s="17"/>
      <c r="BV12" s="17"/>
      <c r="BW12" s="17">
        <v>0</v>
      </c>
      <c r="BX12" s="17"/>
      <c r="BY12" s="17"/>
      <c r="BZ12" s="17"/>
      <c r="CA12" s="17">
        <v>0</v>
      </c>
      <c r="CB12" s="17"/>
      <c r="CC12" s="17"/>
      <c r="CD12" s="17"/>
      <c r="CE12" s="17">
        <v>0</v>
      </c>
      <c r="CF12" s="17">
        <v>102.4</v>
      </c>
      <c r="CG12" s="17">
        <v>103.42957</v>
      </c>
      <c r="CH12" s="17">
        <v>103.42957</v>
      </c>
      <c r="CI12" s="17">
        <v>-1.0295700000000001</v>
      </c>
      <c r="CJ12" s="17">
        <v>7.7</v>
      </c>
      <c r="CK12" s="17">
        <v>7.1301100000000002</v>
      </c>
      <c r="CL12" s="17">
        <v>7.1301100000000002</v>
      </c>
      <c r="CM12" s="17">
        <v>0.56989000000000001</v>
      </c>
      <c r="CN12" s="17">
        <v>5.2</v>
      </c>
      <c r="CO12" s="17">
        <v>3.8287</v>
      </c>
      <c r="CP12" s="17">
        <v>3.8287</v>
      </c>
      <c r="CQ12" s="17">
        <v>1.3713</v>
      </c>
      <c r="CR12" s="17">
        <v>22.5</v>
      </c>
      <c r="CS12" s="17">
        <v>22.280850000000001</v>
      </c>
      <c r="CT12" s="17">
        <v>22.280850000000001</v>
      </c>
      <c r="CU12" s="17">
        <v>0.21915000000000001</v>
      </c>
      <c r="CV12" s="17">
        <v>56.4</v>
      </c>
      <c r="CW12" s="17">
        <v>66.821640000000002</v>
      </c>
      <c r="CX12" s="17">
        <v>64.200209999999998</v>
      </c>
      <c r="CY12" s="17">
        <v>-7.8002099999999999</v>
      </c>
      <c r="CZ12" s="17">
        <v>21.1</v>
      </c>
      <c r="DA12" s="17">
        <v>20.725390000000001</v>
      </c>
      <c r="DB12" s="17">
        <v>20.725390000000001</v>
      </c>
      <c r="DC12" s="17">
        <v>0.37461</v>
      </c>
      <c r="DD12" s="17"/>
      <c r="DE12" s="17"/>
      <c r="DF12" s="17"/>
      <c r="DG12" s="17">
        <v>0</v>
      </c>
      <c r="DH12" s="17">
        <v>0</v>
      </c>
      <c r="DI12" s="17"/>
      <c r="DJ12" s="17"/>
      <c r="DK12" s="17">
        <v>0</v>
      </c>
      <c r="DL12" s="17">
        <v>0</v>
      </c>
      <c r="DM12" s="17"/>
      <c r="DN12" s="17"/>
      <c r="DO12" s="17">
        <v>0</v>
      </c>
      <c r="DP12" s="17">
        <v>6.5</v>
      </c>
      <c r="DQ12" s="17">
        <v>6.39</v>
      </c>
      <c r="DR12" s="17">
        <v>6.39</v>
      </c>
      <c r="DS12" s="17">
        <v>0.11</v>
      </c>
      <c r="DT12" s="17">
        <v>145.30000000000001</v>
      </c>
      <c r="DU12" s="17">
        <v>154.46555000000001</v>
      </c>
      <c r="DV12" s="17"/>
      <c r="DW12" s="17">
        <v>145.30000000000001</v>
      </c>
      <c r="DX12" s="17">
        <v>28.7</v>
      </c>
      <c r="DY12" s="17">
        <v>25.698499999999999</v>
      </c>
      <c r="DZ12" s="17">
        <v>25.698499999999999</v>
      </c>
      <c r="EA12" s="17">
        <v>3.0015000000000001</v>
      </c>
      <c r="EB12" s="17">
        <v>44.6</v>
      </c>
      <c r="EC12" s="17">
        <v>45</v>
      </c>
      <c r="ED12" s="17">
        <v>61.835760000000001</v>
      </c>
      <c r="EE12" s="17">
        <v>-17.235759999999999</v>
      </c>
      <c r="EF12" s="17">
        <v>20.6</v>
      </c>
      <c r="EG12" s="17">
        <v>17.465509999999998</v>
      </c>
      <c r="EH12" s="17">
        <v>17.465509999999998</v>
      </c>
      <c r="EI12" s="17">
        <v>3.13449</v>
      </c>
      <c r="EJ12" s="17">
        <v>17.8</v>
      </c>
      <c r="EK12" s="17">
        <v>17.47729</v>
      </c>
      <c r="EL12" s="17">
        <v>17.47729</v>
      </c>
      <c r="EM12" s="17">
        <v>0.32271</v>
      </c>
      <c r="EN12" s="17">
        <v>12.1</v>
      </c>
      <c r="EO12" s="17">
        <v>11.73798</v>
      </c>
      <c r="EP12" s="17">
        <v>11.73798</v>
      </c>
      <c r="EQ12" s="17">
        <v>0.36202000000000001</v>
      </c>
      <c r="ER12" s="17">
        <v>54.9</v>
      </c>
      <c r="ES12" s="17">
        <v>56.244770000000003</v>
      </c>
      <c r="ET12" s="17">
        <v>56.244770000000003</v>
      </c>
      <c r="EU12" s="17">
        <v>-1.34477</v>
      </c>
      <c r="EV12" s="17">
        <v>181.3</v>
      </c>
      <c r="EW12" s="17">
        <v>181.48500000000001</v>
      </c>
      <c r="EX12" s="17">
        <v>173.41739000000001</v>
      </c>
      <c r="EY12" s="17">
        <v>7.8826099999999997</v>
      </c>
      <c r="EZ12" s="17">
        <v>182</v>
      </c>
      <c r="FA12" s="17">
        <v>181.48500000000001</v>
      </c>
      <c r="FB12" s="17">
        <v>173.41739000000001</v>
      </c>
      <c r="FC12" s="17">
        <v>8.5826100000000007</v>
      </c>
      <c r="FD12" s="17">
        <v>182.5</v>
      </c>
      <c r="FE12" s="17">
        <v>182.03</v>
      </c>
      <c r="FF12" s="17">
        <v>173.93816000000001</v>
      </c>
      <c r="FG12" s="17">
        <v>8.5618400000000001</v>
      </c>
      <c r="FH12" s="17">
        <v>71.7</v>
      </c>
      <c r="FI12" s="17">
        <v>89.244659999999996</v>
      </c>
      <c r="FJ12" s="17">
        <v>109.84155</v>
      </c>
      <c r="FK12" s="17">
        <v>-38.141550000000002</v>
      </c>
      <c r="FL12" s="17">
        <v>19</v>
      </c>
      <c r="FM12" s="17">
        <v>18</v>
      </c>
      <c r="FN12" s="17"/>
      <c r="FO12" s="17">
        <v>19</v>
      </c>
      <c r="FP12" s="17">
        <v>24.2</v>
      </c>
      <c r="FQ12" s="17">
        <v>20.744440000000001</v>
      </c>
      <c r="FR12" s="17">
        <v>20.744440000000001</v>
      </c>
      <c r="FS12" s="17">
        <v>3.4555600000000002</v>
      </c>
      <c r="FT12" s="17">
        <v>0</v>
      </c>
      <c r="FU12" s="17"/>
      <c r="FV12" s="17"/>
      <c r="FW12" s="17">
        <v>0</v>
      </c>
      <c r="FX12" s="17">
        <v>25.7</v>
      </c>
      <c r="FY12" s="17">
        <v>26.943010000000001</v>
      </c>
      <c r="FZ12" s="17">
        <v>26.943010000000001</v>
      </c>
      <c r="GA12" s="17">
        <v>-1.2430099999999999</v>
      </c>
      <c r="GB12" s="17"/>
      <c r="GC12" s="17"/>
      <c r="GD12" s="17"/>
      <c r="GE12" s="17">
        <v>0</v>
      </c>
      <c r="GF12" s="17"/>
      <c r="GG12" s="17"/>
      <c r="GH12" s="17"/>
      <c r="GI12" s="17">
        <v>0</v>
      </c>
      <c r="GJ12" s="17">
        <v>6.7</v>
      </c>
      <c r="GK12" s="17">
        <v>6.8787000000000003</v>
      </c>
      <c r="GL12" s="17">
        <v>6.8787000000000003</v>
      </c>
      <c r="GM12" s="17">
        <v>-0.1787</v>
      </c>
      <c r="GN12" s="17">
        <v>70.8</v>
      </c>
      <c r="GO12" s="17">
        <v>74.812240000000003</v>
      </c>
      <c r="GP12" s="17">
        <v>124.43119</v>
      </c>
      <c r="GQ12" s="17">
        <v>-53.631189999999997</v>
      </c>
      <c r="GR12" s="17"/>
      <c r="GS12" s="17"/>
      <c r="GT12" s="17"/>
      <c r="GU12" s="17">
        <v>0</v>
      </c>
      <c r="GV12" s="17"/>
      <c r="GW12" s="17"/>
      <c r="GX12" s="17"/>
      <c r="GY12" s="17">
        <v>0</v>
      </c>
      <c r="GZ12" s="17"/>
      <c r="HA12" s="17"/>
      <c r="HB12" s="17"/>
      <c r="HC12" s="17">
        <v>0</v>
      </c>
      <c r="HD12" s="17"/>
      <c r="HE12" s="17"/>
      <c r="HF12" s="17"/>
      <c r="HG12" s="17">
        <v>0</v>
      </c>
      <c r="HH12" s="17">
        <v>54.1</v>
      </c>
      <c r="HI12" s="17">
        <v>59.396639999999998</v>
      </c>
      <c r="HJ12" s="17">
        <v>78.253770000000003</v>
      </c>
      <c r="HK12" s="17">
        <v>-24.153770000000002</v>
      </c>
      <c r="HL12" s="17">
        <v>0</v>
      </c>
      <c r="HM12" s="17"/>
      <c r="HN12" s="17"/>
      <c r="HO12" s="17">
        <v>0</v>
      </c>
      <c r="HP12" s="17"/>
      <c r="HQ12" s="17"/>
      <c r="HR12" s="17"/>
      <c r="HS12" s="17">
        <v>0</v>
      </c>
      <c r="HT12" s="17">
        <v>24.5</v>
      </c>
      <c r="HU12" s="17">
        <v>30</v>
      </c>
      <c r="HV12" s="17">
        <v>45.291899999999998</v>
      </c>
      <c r="HW12" s="17">
        <v>-20.791899999999998</v>
      </c>
      <c r="HX12" s="17"/>
      <c r="HY12" s="17"/>
      <c r="HZ12" s="17"/>
      <c r="IA12" s="17">
        <v>0</v>
      </c>
      <c r="IB12" s="17"/>
      <c r="IC12" s="17"/>
      <c r="ID12" s="17"/>
      <c r="IE12" s="17">
        <v>0</v>
      </c>
      <c r="IF12" s="17"/>
      <c r="IG12" s="17"/>
      <c r="IH12" s="17"/>
      <c r="II12" s="17">
        <v>0</v>
      </c>
      <c r="IJ12" s="17">
        <v>51.9</v>
      </c>
      <c r="IK12" s="17">
        <v>91.997699999999995</v>
      </c>
      <c r="IL12" s="17">
        <v>117.18029</v>
      </c>
      <c r="IM12" s="17">
        <v>-65.280289999999994</v>
      </c>
      <c r="IN12" s="17">
        <v>170</v>
      </c>
      <c r="IO12" s="17">
        <v>178.20070999999999</v>
      </c>
      <c r="IP12" s="17">
        <v>178.20070999999999</v>
      </c>
      <c r="IQ12" s="17">
        <v>-8.2007100000000008</v>
      </c>
      <c r="IR12" s="17">
        <v>168.2</v>
      </c>
      <c r="IS12" s="17">
        <v>178.20070999999999</v>
      </c>
      <c r="IT12" s="17">
        <v>178.20070999999999</v>
      </c>
      <c r="IU12" s="17">
        <v>-10.00071</v>
      </c>
      <c r="IV12" s="17">
        <v>200.3</v>
      </c>
      <c r="IW12" s="17">
        <v>178.20070999999999</v>
      </c>
      <c r="IX12" s="17">
        <v>178.20070999999999</v>
      </c>
      <c r="IY12" s="17">
        <v>22.09929</v>
      </c>
      <c r="IZ12" s="17">
        <v>255.7</v>
      </c>
      <c r="JA12" s="17">
        <v>268.10377</v>
      </c>
      <c r="JB12" s="17">
        <v>268.10377</v>
      </c>
      <c r="JC12" s="17">
        <v>-12.40377</v>
      </c>
      <c r="JD12" s="17">
        <v>69.8</v>
      </c>
      <c r="JE12" s="17">
        <v>71.102429999999998</v>
      </c>
      <c r="JF12" s="17">
        <v>71.102429999999998</v>
      </c>
      <c r="JG12" s="17">
        <v>-1.30243</v>
      </c>
      <c r="JH12" s="17">
        <v>34.200000000000003</v>
      </c>
      <c r="JI12" s="17">
        <v>35.657980000000002</v>
      </c>
      <c r="JJ12" s="17">
        <v>35.657980000000002</v>
      </c>
      <c r="JK12" s="17">
        <v>-1.4579800000000001</v>
      </c>
      <c r="JL12" s="17"/>
      <c r="JM12" s="17"/>
      <c r="JN12" s="17"/>
      <c r="JO12" s="17">
        <v>0</v>
      </c>
      <c r="JP12" s="17"/>
      <c r="JQ12" s="17"/>
      <c r="JR12" s="17"/>
      <c r="JS12" s="17">
        <v>0</v>
      </c>
      <c r="JT12" s="17"/>
      <c r="JU12" s="17"/>
      <c r="JV12" s="17"/>
      <c r="JW12" s="17">
        <v>0</v>
      </c>
      <c r="JX12" s="17">
        <v>26.4</v>
      </c>
      <c r="JY12" s="17">
        <v>26</v>
      </c>
      <c r="JZ12" s="17">
        <v>26</v>
      </c>
      <c r="KA12" s="17">
        <v>0.4</v>
      </c>
      <c r="KB12" s="17"/>
      <c r="KC12" s="17"/>
      <c r="KD12" s="17"/>
      <c r="KE12" s="17">
        <v>0</v>
      </c>
      <c r="KF12" s="17"/>
      <c r="KG12" s="17"/>
      <c r="KH12" s="17"/>
      <c r="KI12" s="17">
        <v>0</v>
      </c>
      <c r="KJ12" s="17">
        <v>4.2</v>
      </c>
      <c r="KK12" s="17"/>
      <c r="KL12" s="17"/>
      <c r="KM12" s="17">
        <v>4.2</v>
      </c>
      <c r="KN12" s="17">
        <v>0.9</v>
      </c>
      <c r="KO12" s="17">
        <v>2.0025200000000001</v>
      </c>
      <c r="KP12" s="17">
        <v>2.0025200000000001</v>
      </c>
      <c r="KQ12" s="17">
        <v>-1.1025199999999999</v>
      </c>
      <c r="KR12" s="17">
        <v>127.2</v>
      </c>
      <c r="KS12" s="17">
        <v>141.07504</v>
      </c>
      <c r="KT12" s="17">
        <v>141.4683</v>
      </c>
      <c r="KU12" s="17">
        <v>-14.2683</v>
      </c>
      <c r="KV12" s="17">
        <v>88.7</v>
      </c>
      <c r="KW12" s="17">
        <v>74.528469999999999</v>
      </c>
      <c r="KX12" s="17">
        <v>74.528459999999995</v>
      </c>
      <c r="KY12" s="17">
        <v>14.17154</v>
      </c>
      <c r="KZ12" s="17">
        <v>63.4</v>
      </c>
      <c r="LA12" s="17">
        <v>66.809659999999994</v>
      </c>
      <c r="LB12" s="17">
        <v>66.809659999999994</v>
      </c>
      <c r="LC12" s="17">
        <v>-3.4096600000000001</v>
      </c>
      <c r="LD12" s="17">
        <v>61.1</v>
      </c>
      <c r="LE12" s="17">
        <v>65.298910000000006</v>
      </c>
      <c r="LF12" s="17">
        <v>65.298910000000006</v>
      </c>
      <c r="LG12" s="17">
        <v>-4.1989099999999997</v>
      </c>
      <c r="LH12" s="17">
        <v>28.3</v>
      </c>
      <c r="LI12" s="17">
        <v>29.806760000000001</v>
      </c>
      <c r="LJ12" s="17">
        <v>29.806760000000001</v>
      </c>
      <c r="LK12" s="17">
        <v>-1.5067600000000001</v>
      </c>
      <c r="LL12" s="17">
        <v>118.4</v>
      </c>
      <c r="LM12" s="17">
        <v>114.15203</v>
      </c>
      <c r="LN12" s="17">
        <v>114.15203</v>
      </c>
      <c r="LO12" s="17">
        <v>4.2479699999999996</v>
      </c>
      <c r="LP12" s="17">
        <v>48.7</v>
      </c>
      <c r="LQ12" s="17">
        <v>45.993000000000002</v>
      </c>
      <c r="LR12" s="17">
        <v>45.993000000000002</v>
      </c>
      <c r="LS12" s="17">
        <v>2.7069999999999999</v>
      </c>
      <c r="LT12" s="17">
        <v>49.3</v>
      </c>
      <c r="LU12" s="17">
        <v>49.666240000000002</v>
      </c>
      <c r="LV12" s="17">
        <v>49.666240000000002</v>
      </c>
      <c r="LW12" s="17">
        <v>-0.36624000000000001</v>
      </c>
      <c r="LX12" s="17">
        <v>145.69999999999999</v>
      </c>
      <c r="LY12" s="17">
        <v>150.65477999999999</v>
      </c>
      <c r="LZ12" s="17">
        <v>150.65477999999999</v>
      </c>
      <c r="MA12" s="17">
        <v>-4.9547800000000004</v>
      </c>
      <c r="MB12" s="17">
        <v>147.69999999999999</v>
      </c>
      <c r="MC12" s="17">
        <v>153.39194000000001</v>
      </c>
      <c r="MD12" s="17">
        <v>153.39194000000001</v>
      </c>
      <c r="ME12" s="17">
        <v>-5.6919399999999998</v>
      </c>
      <c r="MF12" s="17">
        <v>0</v>
      </c>
      <c r="MG12" s="17"/>
      <c r="MH12" s="17"/>
      <c r="MI12" s="17">
        <v>0</v>
      </c>
      <c r="MJ12" s="17">
        <v>183.4</v>
      </c>
      <c r="MK12" s="17">
        <v>176.36183</v>
      </c>
      <c r="ML12" s="17">
        <v>176.36183</v>
      </c>
      <c r="MM12" s="17">
        <v>7.03817</v>
      </c>
      <c r="MN12" s="17"/>
      <c r="MO12" s="17"/>
      <c r="MP12" s="17"/>
      <c r="MQ12" s="17">
        <v>0</v>
      </c>
      <c r="MR12" s="17"/>
      <c r="MS12" s="17"/>
      <c r="MT12" s="17"/>
      <c r="MU12" s="17">
        <v>0</v>
      </c>
      <c r="MV12" s="17"/>
      <c r="MW12" s="17"/>
      <c r="MX12" s="17"/>
      <c r="MY12" s="17">
        <v>0</v>
      </c>
      <c r="MZ12" s="17"/>
      <c r="NA12" s="17"/>
      <c r="NB12" s="17"/>
      <c r="NC12" s="17">
        <v>0</v>
      </c>
      <c r="ND12" s="17">
        <v>209.3</v>
      </c>
      <c r="NE12" s="17">
        <v>205.2938</v>
      </c>
      <c r="NF12" s="17">
        <v>205.29381000000001</v>
      </c>
      <c r="NG12" s="17">
        <v>4.0061900000000001</v>
      </c>
      <c r="NH12" s="17">
        <v>101.3</v>
      </c>
      <c r="NI12" s="17">
        <v>102.95515</v>
      </c>
      <c r="NJ12" s="17">
        <v>102.95515</v>
      </c>
      <c r="NK12" s="17">
        <v>-1.6551499999999999</v>
      </c>
      <c r="NL12" s="17">
        <v>8.1</v>
      </c>
      <c r="NM12" s="17">
        <v>8.5357099999999999</v>
      </c>
      <c r="NN12" s="17">
        <v>8.5357099999999999</v>
      </c>
      <c r="NO12" s="17">
        <v>-0.43570999999999999</v>
      </c>
      <c r="NP12" s="17">
        <v>5.9</v>
      </c>
      <c r="NQ12" s="17">
        <v>7.5016600000000002</v>
      </c>
      <c r="NR12" s="17">
        <v>7.5016600000000002</v>
      </c>
      <c r="NS12" s="17">
        <v>-1.6016600000000001</v>
      </c>
      <c r="NT12" s="17">
        <v>104</v>
      </c>
      <c r="NU12" s="17">
        <v>82.724400000000003</v>
      </c>
      <c r="NV12" s="17">
        <v>82.724400000000003</v>
      </c>
      <c r="NW12" s="17">
        <v>21.275600000000001</v>
      </c>
      <c r="NX12" s="17">
        <v>0</v>
      </c>
      <c r="NY12" s="17"/>
      <c r="NZ12" s="17"/>
      <c r="OA12" s="17">
        <v>0</v>
      </c>
      <c r="OB12" s="17">
        <v>14.2</v>
      </c>
      <c r="OC12" s="17">
        <v>12.1251</v>
      </c>
      <c r="OD12" s="17">
        <v>12.1251</v>
      </c>
      <c r="OE12" s="17">
        <v>2.0749</v>
      </c>
      <c r="OF12" s="17"/>
      <c r="OG12" s="17"/>
      <c r="OH12" s="17"/>
      <c r="OI12" s="17">
        <v>0</v>
      </c>
      <c r="OJ12" s="17">
        <v>0</v>
      </c>
      <c r="OK12" s="17"/>
      <c r="OL12" s="17"/>
      <c r="OM12" s="17">
        <v>0</v>
      </c>
      <c r="ON12" s="17">
        <v>4.5</v>
      </c>
      <c r="OO12" s="17">
        <v>20.33764</v>
      </c>
      <c r="OP12" s="17">
        <v>20.33764</v>
      </c>
      <c r="OQ12" s="17">
        <v>-15.83764</v>
      </c>
      <c r="OR12" s="17">
        <v>0</v>
      </c>
      <c r="OS12" s="17"/>
      <c r="OT12" s="17"/>
      <c r="OU12" s="17">
        <v>0</v>
      </c>
      <c r="OV12" s="17">
        <v>0</v>
      </c>
      <c r="OW12" s="17"/>
      <c r="OX12" s="17">
        <v>1.4416500000000001</v>
      </c>
      <c r="OY12" s="17">
        <v>-1.4416500000000001</v>
      </c>
      <c r="OZ12" s="17">
        <v>0</v>
      </c>
      <c r="PA12" s="17"/>
      <c r="PB12" s="17"/>
      <c r="PC12" s="17">
        <v>0</v>
      </c>
      <c r="PD12" s="17">
        <v>0</v>
      </c>
      <c r="PE12" s="17"/>
      <c r="PF12" s="17"/>
      <c r="PG12" s="17">
        <v>0</v>
      </c>
      <c r="PH12" s="17">
        <v>0.4</v>
      </c>
      <c r="PI12" s="17">
        <v>0.45</v>
      </c>
      <c r="PJ12" s="17">
        <v>0.45</v>
      </c>
      <c r="PK12" s="17">
        <v>-0.05</v>
      </c>
      <c r="PL12" s="17">
        <v>1.4</v>
      </c>
      <c r="PM12" s="17">
        <v>1.4</v>
      </c>
      <c r="PN12" s="17">
        <v>1.4</v>
      </c>
      <c r="PO12" s="17">
        <v>0</v>
      </c>
      <c r="PP12" s="17">
        <v>2.5</v>
      </c>
      <c r="PQ12" s="17">
        <v>5</v>
      </c>
      <c r="PR12" s="17">
        <v>5</v>
      </c>
      <c r="PS12" s="17">
        <v>-2.5</v>
      </c>
      <c r="PT12" s="17">
        <v>17.2</v>
      </c>
      <c r="PU12" s="17">
        <v>2.59335</v>
      </c>
      <c r="PV12" s="17">
        <v>2.59335</v>
      </c>
      <c r="PW12" s="17">
        <v>14.60665</v>
      </c>
      <c r="PX12" s="17">
        <v>3.7</v>
      </c>
      <c r="PY12" s="17">
        <v>3.12</v>
      </c>
      <c r="PZ12" s="17">
        <v>3.12</v>
      </c>
      <c r="QA12" s="17">
        <v>0.57999999999999996</v>
      </c>
      <c r="QB12" s="17">
        <v>3.1</v>
      </c>
      <c r="QC12" s="17">
        <v>3.1</v>
      </c>
      <c r="QD12" s="17">
        <v>3.1</v>
      </c>
      <c r="QE12" s="17">
        <v>0</v>
      </c>
      <c r="QF12" s="17">
        <v>3.6</v>
      </c>
      <c r="QG12" s="17">
        <v>3.5</v>
      </c>
      <c r="QH12" s="17">
        <v>3.5</v>
      </c>
      <c r="QI12" s="17">
        <v>0.1</v>
      </c>
      <c r="QJ12" s="17">
        <v>14.1</v>
      </c>
      <c r="QK12" s="17">
        <v>14.492749999999999</v>
      </c>
      <c r="QL12" s="17">
        <v>14.492749999999999</v>
      </c>
      <c r="QM12" s="17">
        <v>-0.39274999999999999</v>
      </c>
      <c r="QN12" s="17">
        <v>0</v>
      </c>
      <c r="QO12" s="17"/>
      <c r="QP12" s="17"/>
      <c r="QQ12" s="17">
        <v>0</v>
      </c>
      <c r="QR12" s="17">
        <v>0</v>
      </c>
      <c r="QS12" s="17"/>
      <c r="QT12" s="17"/>
      <c r="QU12" s="17">
        <v>0</v>
      </c>
      <c r="QV12" s="17">
        <v>28.9</v>
      </c>
      <c r="QW12" s="17">
        <v>21.983899999999998</v>
      </c>
      <c r="QX12" s="17">
        <v>21.983899999999998</v>
      </c>
      <c r="QY12" s="17">
        <v>6.9161000000000001</v>
      </c>
      <c r="QZ12" s="17">
        <v>74.900000000000006</v>
      </c>
      <c r="RA12" s="17">
        <v>61.630099999999999</v>
      </c>
      <c r="RB12" s="17">
        <v>61.630099999999999</v>
      </c>
      <c r="RC12" s="17">
        <v>13.2699</v>
      </c>
      <c r="RD12" s="17">
        <v>0</v>
      </c>
      <c r="RE12" s="17"/>
      <c r="RF12" s="17"/>
      <c r="RG12" s="17">
        <v>0</v>
      </c>
      <c r="RH12" s="17">
        <v>2.4</v>
      </c>
      <c r="RI12" s="17">
        <v>2.15</v>
      </c>
      <c r="RJ12" s="17">
        <v>2.15</v>
      </c>
      <c r="RK12" s="17">
        <v>0.25</v>
      </c>
      <c r="RL12" s="17">
        <v>13.6</v>
      </c>
      <c r="RM12" s="17">
        <v>15.33653</v>
      </c>
      <c r="RN12" s="17">
        <v>19.67726</v>
      </c>
      <c r="RO12" s="17">
        <v>-6.0772599999999999</v>
      </c>
      <c r="RP12" s="17">
        <v>1.5</v>
      </c>
      <c r="RQ12" s="17">
        <v>1.48</v>
      </c>
      <c r="RR12" s="17">
        <v>1.48</v>
      </c>
      <c r="RS12" s="17">
        <v>0.02</v>
      </c>
      <c r="RT12" s="17"/>
      <c r="RU12" s="17"/>
      <c r="RV12" s="17"/>
      <c r="RW12" s="17">
        <v>0</v>
      </c>
      <c r="RX12" s="17">
        <v>4.0999999999999996</v>
      </c>
      <c r="RY12" s="17">
        <v>4.2</v>
      </c>
      <c r="RZ12" s="17">
        <v>4.2</v>
      </c>
      <c r="SA12" s="17">
        <v>-0.1</v>
      </c>
      <c r="SB12" s="17">
        <v>0</v>
      </c>
      <c r="SC12" s="17"/>
      <c r="SD12" s="17"/>
      <c r="SE12" s="17">
        <v>0</v>
      </c>
      <c r="SF12" s="17">
        <v>0</v>
      </c>
      <c r="SG12" s="17"/>
      <c r="SH12" s="17"/>
      <c r="SI12" s="17">
        <v>0</v>
      </c>
      <c r="SJ12" s="17">
        <v>4.9000000000000004</v>
      </c>
      <c r="SK12" s="17">
        <v>3.9</v>
      </c>
      <c r="SL12" s="17">
        <v>3.9</v>
      </c>
      <c r="SM12" s="17">
        <v>1</v>
      </c>
      <c r="SN12" s="17">
        <v>3.8</v>
      </c>
      <c r="SO12" s="17">
        <v>3.3</v>
      </c>
      <c r="SP12" s="17">
        <v>3.3</v>
      </c>
      <c r="SQ12" s="17">
        <v>0.5</v>
      </c>
      <c r="SR12" s="17">
        <v>2.7</v>
      </c>
      <c r="SS12" s="17">
        <v>3</v>
      </c>
      <c r="ST12" s="17">
        <v>3</v>
      </c>
      <c r="SU12" s="17">
        <v>-0.3</v>
      </c>
      <c r="SV12" s="17">
        <v>3.5</v>
      </c>
      <c r="SW12" s="17">
        <v>4.5</v>
      </c>
      <c r="SX12" s="17">
        <v>4.5</v>
      </c>
      <c r="SY12" s="17">
        <v>-1</v>
      </c>
      <c r="SZ12" s="17">
        <v>27.8</v>
      </c>
      <c r="TA12" s="17">
        <v>13.7675</v>
      </c>
      <c r="TB12" s="17">
        <v>13.7675</v>
      </c>
      <c r="TC12" s="17">
        <v>14.032500000000001</v>
      </c>
      <c r="TD12" s="17">
        <v>15.3</v>
      </c>
      <c r="TE12" s="17">
        <v>25.957699999999999</v>
      </c>
      <c r="TF12" s="17">
        <v>25.957699999999999</v>
      </c>
      <c r="TG12" s="17">
        <v>-10.6577</v>
      </c>
      <c r="TH12" s="17">
        <v>0</v>
      </c>
      <c r="TI12" s="17"/>
      <c r="TJ12" s="17"/>
      <c r="TK12" s="17">
        <v>0</v>
      </c>
      <c r="TL12" s="17">
        <v>74.5</v>
      </c>
      <c r="TM12" s="17">
        <v>85.948599999999999</v>
      </c>
      <c r="TN12" s="17">
        <v>85.948599999999999</v>
      </c>
      <c r="TO12" s="17">
        <v>-11.448600000000001</v>
      </c>
      <c r="TP12" s="17">
        <v>93.9</v>
      </c>
      <c r="TQ12" s="17">
        <v>86.27</v>
      </c>
      <c r="TR12" s="17">
        <v>86.27</v>
      </c>
      <c r="TS12" s="17">
        <v>7.63</v>
      </c>
      <c r="TT12" s="17">
        <v>8.8000000000000007</v>
      </c>
      <c r="TU12" s="17">
        <v>11.768000000000001</v>
      </c>
      <c r="TV12" s="17">
        <v>11.768000000000001</v>
      </c>
      <c r="TW12" s="17">
        <v>-2.968</v>
      </c>
      <c r="TX12" s="17">
        <v>10.6</v>
      </c>
      <c r="TY12" s="17">
        <v>9.9773999999999994</v>
      </c>
      <c r="TZ12" s="17">
        <v>9.9773999999999994</v>
      </c>
      <c r="UA12" s="17">
        <v>0.62260000000000004</v>
      </c>
      <c r="UB12" s="17">
        <v>0</v>
      </c>
      <c r="UC12" s="17"/>
      <c r="UD12" s="17"/>
      <c r="UE12" s="17">
        <v>0</v>
      </c>
      <c r="UF12" s="17">
        <v>4</v>
      </c>
      <c r="UG12" s="17">
        <v>4</v>
      </c>
      <c r="UH12" s="17">
        <v>4</v>
      </c>
      <c r="UI12" s="17">
        <v>0</v>
      </c>
      <c r="UJ12" s="17">
        <v>1.9</v>
      </c>
      <c r="UK12" s="17">
        <v>1.8</v>
      </c>
      <c r="UL12" s="17">
        <v>1.8</v>
      </c>
      <c r="UM12" s="17">
        <v>0.1</v>
      </c>
      <c r="UN12" s="17">
        <v>7</v>
      </c>
      <c r="UO12" s="17">
        <v>7.2</v>
      </c>
      <c r="UP12" s="17">
        <v>7.2</v>
      </c>
      <c r="UQ12" s="17">
        <v>-0.2</v>
      </c>
      <c r="UR12" s="17">
        <v>3.1</v>
      </c>
      <c r="US12" s="17">
        <v>3.5</v>
      </c>
      <c r="UT12" s="17">
        <v>3.5</v>
      </c>
      <c r="UU12" s="17">
        <v>-0.4</v>
      </c>
      <c r="UV12" s="17">
        <v>3.5</v>
      </c>
      <c r="UW12" s="17">
        <v>3.5</v>
      </c>
      <c r="UX12" s="17">
        <v>3.5</v>
      </c>
      <c r="UY12" s="17">
        <v>0</v>
      </c>
      <c r="UZ12" s="17">
        <v>3.6</v>
      </c>
      <c r="VA12" s="17">
        <v>4</v>
      </c>
      <c r="VB12" s="17">
        <v>4</v>
      </c>
      <c r="VC12" s="17">
        <v>-0.4</v>
      </c>
      <c r="VD12" s="17">
        <v>13.1</v>
      </c>
      <c r="VE12" s="17">
        <v>11.113099999999999</v>
      </c>
      <c r="VF12" s="17">
        <v>11.113099999999999</v>
      </c>
      <c r="VG12" s="17">
        <v>1.9869000000000001</v>
      </c>
      <c r="VH12" s="17">
        <v>0</v>
      </c>
      <c r="VI12" s="17"/>
      <c r="VJ12" s="17"/>
      <c r="VK12" s="17">
        <v>0</v>
      </c>
      <c r="VL12" s="17">
        <v>0</v>
      </c>
      <c r="VM12" s="17"/>
      <c r="VN12" s="17"/>
      <c r="VO12" s="17">
        <v>0</v>
      </c>
      <c r="VP12" s="17">
        <v>0</v>
      </c>
      <c r="VQ12" s="17"/>
      <c r="VR12" s="17"/>
      <c r="VS12" s="17">
        <v>0</v>
      </c>
      <c r="VT12" s="17">
        <v>0.6</v>
      </c>
      <c r="VU12" s="17">
        <v>0.6</v>
      </c>
      <c r="VV12" s="17">
        <v>0.6</v>
      </c>
      <c r="VW12" s="17">
        <v>0</v>
      </c>
      <c r="VX12" s="17">
        <v>90.7</v>
      </c>
      <c r="VY12" s="17">
        <v>90</v>
      </c>
      <c r="VZ12" s="17">
        <v>90</v>
      </c>
      <c r="WA12" s="17">
        <v>0.7</v>
      </c>
      <c r="WB12" s="17">
        <v>101.2</v>
      </c>
      <c r="WC12" s="17">
        <v>125</v>
      </c>
      <c r="WD12" s="17">
        <v>125</v>
      </c>
      <c r="WE12" s="17">
        <v>-23.8</v>
      </c>
      <c r="WF12" s="17">
        <v>0</v>
      </c>
      <c r="WG12" s="17"/>
      <c r="WH12" s="17"/>
      <c r="WI12" s="17">
        <v>0</v>
      </c>
      <c r="WJ12" s="17"/>
      <c r="WK12" s="17"/>
      <c r="WL12" s="17"/>
      <c r="WM12" s="17">
        <v>0</v>
      </c>
      <c r="WN12" s="17">
        <v>3.9</v>
      </c>
      <c r="WO12" s="17">
        <v>4.2</v>
      </c>
      <c r="WP12" s="17">
        <v>4.2</v>
      </c>
      <c r="WQ12" s="17">
        <v>-0.3</v>
      </c>
      <c r="WR12" s="17">
        <v>2.2000000000000002</v>
      </c>
      <c r="WS12" s="17">
        <v>2.2999999999999998</v>
      </c>
      <c r="WT12" s="17">
        <v>2.2999999999999998</v>
      </c>
      <c r="WU12" s="17">
        <v>-0.1</v>
      </c>
      <c r="WV12" s="17">
        <v>2.2000000000000002</v>
      </c>
      <c r="WW12" s="17">
        <v>2.2999999999999998</v>
      </c>
      <c r="WX12" s="17">
        <v>2.2999999999999998</v>
      </c>
      <c r="WY12" s="17">
        <v>-0.1</v>
      </c>
      <c r="WZ12" s="17">
        <v>1.2</v>
      </c>
      <c r="XA12" s="17">
        <v>1.3</v>
      </c>
      <c r="XB12" s="17">
        <v>1.3</v>
      </c>
      <c r="XC12" s="17">
        <v>-0.1</v>
      </c>
      <c r="XD12" s="17">
        <v>0</v>
      </c>
      <c r="XE12" s="17"/>
      <c r="XF12" s="17"/>
      <c r="XG12" s="17">
        <v>0</v>
      </c>
      <c r="XH12" s="17">
        <v>5.9</v>
      </c>
      <c r="XI12" s="17">
        <v>5.8</v>
      </c>
      <c r="XJ12" s="17">
        <v>5.8</v>
      </c>
      <c r="XK12" s="17">
        <v>0.1</v>
      </c>
      <c r="XL12" s="17">
        <v>19.5</v>
      </c>
      <c r="XM12" s="17">
        <v>18.840579999999999</v>
      </c>
      <c r="XN12" s="17">
        <v>18.840579999999999</v>
      </c>
      <c r="XO12" s="17">
        <v>0.65942000000000001</v>
      </c>
      <c r="XP12" s="17">
        <v>10</v>
      </c>
      <c r="XQ12" s="17">
        <v>9.75</v>
      </c>
      <c r="XR12" s="17">
        <v>9.75</v>
      </c>
      <c r="XS12" s="17">
        <v>0.25</v>
      </c>
      <c r="XT12" s="17">
        <v>9.5</v>
      </c>
      <c r="XU12" s="17">
        <v>10.43478</v>
      </c>
      <c r="XV12" s="17">
        <v>10.43478</v>
      </c>
      <c r="XW12" s="17">
        <v>-0.93478000000000006</v>
      </c>
      <c r="XX12" s="17"/>
      <c r="XY12" s="17"/>
      <c r="XZ12" s="17"/>
      <c r="YA12" s="17">
        <v>0</v>
      </c>
      <c r="YB12" s="17"/>
      <c r="YC12" s="17"/>
      <c r="YD12" s="17"/>
      <c r="YE12" s="17">
        <v>0</v>
      </c>
      <c r="YF12" s="17">
        <v>16.100000000000001</v>
      </c>
      <c r="YG12" s="17">
        <v>13.52657</v>
      </c>
      <c r="YH12" s="17">
        <v>13.52657</v>
      </c>
      <c r="YI12" s="17">
        <v>2.5734300000000001</v>
      </c>
      <c r="YJ12" s="17">
        <v>11.6</v>
      </c>
      <c r="YK12" s="17">
        <v>17.606760000000001</v>
      </c>
      <c r="YL12" s="17">
        <v>17.606760000000001</v>
      </c>
      <c r="YM12" s="17">
        <v>-6.0067599999999999</v>
      </c>
      <c r="YN12" s="17">
        <v>7.9</v>
      </c>
      <c r="YO12" s="17">
        <v>8.1999999999999993</v>
      </c>
      <c r="YP12" s="17">
        <v>8.1999999999999993</v>
      </c>
      <c r="YQ12" s="17">
        <v>-0.3</v>
      </c>
      <c r="YR12" s="17">
        <v>11.1</v>
      </c>
      <c r="YS12" s="17">
        <v>10.628019999999999</v>
      </c>
      <c r="YT12" s="17">
        <v>10.628019999999999</v>
      </c>
      <c r="YU12" s="17">
        <v>0.47198000000000001</v>
      </c>
      <c r="YV12" s="17">
        <v>8.6999999999999993</v>
      </c>
      <c r="YW12" s="17">
        <v>12.13527</v>
      </c>
      <c r="YX12" s="17">
        <v>12.13527</v>
      </c>
      <c r="YY12" s="17">
        <v>-3.43527</v>
      </c>
    </row>
    <row r="13" spans="1:675" ht="24" customHeight="1" x14ac:dyDescent="0.3">
      <c r="A13" s="1"/>
      <c r="B13" s="16" t="s">
        <v>64</v>
      </c>
      <c r="C13" s="16" t="s">
        <v>815</v>
      </c>
      <c r="D13" s="17">
        <v>38.9</v>
      </c>
      <c r="E13" s="17">
        <v>37.451590000000003</v>
      </c>
      <c r="F13" s="17">
        <v>105.04958999999999</v>
      </c>
      <c r="G13" s="17">
        <v>-66.149590000000003</v>
      </c>
      <c r="H13" s="17">
        <v>646.79999999999995</v>
      </c>
      <c r="I13" s="17">
        <v>551.08339999999998</v>
      </c>
      <c r="J13" s="17">
        <v>556.11405000000002</v>
      </c>
      <c r="K13" s="17">
        <v>90.685950000000005</v>
      </c>
      <c r="L13" s="17">
        <v>214.9</v>
      </c>
      <c r="M13" s="17">
        <v>178.41114999999999</v>
      </c>
      <c r="N13" s="17">
        <v>180.03980999999999</v>
      </c>
      <c r="O13" s="17">
        <v>34.860190000000003</v>
      </c>
      <c r="P13" s="17"/>
      <c r="Q13" s="17"/>
      <c r="R13" s="17"/>
      <c r="S13" s="17">
        <v>0</v>
      </c>
      <c r="T13" s="17"/>
      <c r="U13" s="17"/>
      <c r="V13" s="17"/>
      <c r="W13" s="17">
        <v>0</v>
      </c>
      <c r="X13" s="17">
        <v>0</v>
      </c>
      <c r="Y13" s="17"/>
      <c r="Z13" s="17"/>
      <c r="AA13" s="17">
        <v>0</v>
      </c>
      <c r="AB13" s="17">
        <v>84.7</v>
      </c>
      <c r="AC13" s="17">
        <v>82</v>
      </c>
      <c r="AD13" s="17">
        <v>87.85</v>
      </c>
      <c r="AE13" s="17">
        <v>-3.15</v>
      </c>
      <c r="AF13" s="17"/>
      <c r="AG13" s="17"/>
      <c r="AH13" s="17"/>
      <c r="AI13" s="17">
        <v>0</v>
      </c>
      <c r="AJ13" s="17"/>
      <c r="AK13" s="17"/>
      <c r="AL13" s="17"/>
      <c r="AM13" s="17">
        <v>0</v>
      </c>
      <c r="AN13" s="17">
        <v>181</v>
      </c>
      <c r="AO13" s="17">
        <v>190.92008999999999</v>
      </c>
      <c r="AP13" s="17">
        <v>189.58808999999999</v>
      </c>
      <c r="AQ13" s="17">
        <v>-8.5880899999999993</v>
      </c>
      <c r="AR13" s="17">
        <v>196.7</v>
      </c>
      <c r="AS13" s="17">
        <v>190.92008999999999</v>
      </c>
      <c r="AT13" s="17">
        <v>189.58808999999999</v>
      </c>
      <c r="AU13" s="17">
        <v>7.11191</v>
      </c>
      <c r="AV13" s="17">
        <v>196.2</v>
      </c>
      <c r="AW13" s="17">
        <v>190.92008999999999</v>
      </c>
      <c r="AX13" s="17">
        <v>189.58808999999999</v>
      </c>
      <c r="AY13" s="17">
        <v>6.61191</v>
      </c>
      <c r="AZ13" s="17">
        <v>275.5</v>
      </c>
      <c r="BA13" s="17">
        <v>287.24013000000002</v>
      </c>
      <c r="BB13" s="17">
        <v>285.23613</v>
      </c>
      <c r="BC13" s="17">
        <v>-9.7361299999999993</v>
      </c>
      <c r="BD13" s="17"/>
      <c r="BE13" s="17"/>
      <c r="BF13" s="17"/>
      <c r="BG13" s="17">
        <v>0</v>
      </c>
      <c r="BH13" s="17"/>
      <c r="BI13" s="17"/>
      <c r="BJ13" s="17"/>
      <c r="BK13" s="17">
        <v>0</v>
      </c>
      <c r="BL13" s="17">
        <v>81.400000000000006</v>
      </c>
      <c r="BM13" s="17">
        <v>94.077290000000005</v>
      </c>
      <c r="BN13" s="17">
        <v>80.193219999999997</v>
      </c>
      <c r="BO13" s="17">
        <v>1.20678</v>
      </c>
      <c r="BP13" s="17">
        <v>3</v>
      </c>
      <c r="BQ13" s="17"/>
      <c r="BR13" s="17"/>
      <c r="BS13" s="17">
        <v>3</v>
      </c>
      <c r="BT13" s="17"/>
      <c r="BU13" s="17"/>
      <c r="BV13" s="17"/>
      <c r="BW13" s="17">
        <v>0</v>
      </c>
      <c r="BX13" s="17"/>
      <c r="BY13" s="17"/>
      <c r="BZ13" s="17"/>
      <c r="CA13" s="17">
        <v>0</v>
      </c>
      <c r="CB13" s="17"/>
      <c r="CC13" s="17"/>
      <c r="CD13" s="17"/>
      <c r="CE13" s="17">
        <v>0</v>
      </c>
      <c r="CF13" s="17">
        <v>103.5</v>
      </c>
      <c r="CG13" s="17">
        <v>103.42957</v>
      </c>
      <c r="CH13" s="17">
        <v>103.42957</v>
      </c>
      <c r="CI13" s="17">
        <v>7.0430000000000006E-2</v>
      </c>
      <c r="CJ13" s="17">
        <v>8</v>
      </c>
      <c r="CK13" s="17">
        <v>7.1301100000000002</v>
      </c>
      <c r="CL13" s="17">
        <v>7.1301100000000002</v>
      </c>
      <c r="CM13" s="17">
        <v>0.86989000000000005</v>
      </c>
      <c r="CN13" s="17">
        <v>5.2</v>
      </c>
      <c r="CO13" s="17">
        <v>3.8287</v>
      </c>
      <c r="CP13" s="17">
        <v>3.8287</v>
      </c>
      <c r="CQ13" s="17">
        <v>1.3713</v>
      </c>
      <c r="CR13" s="17">
        <v>22.5</v>
      </c>
      <c r="CS13" s="17">
        <v>22.280850000000001</v>
      </c>
      <c r="CT13" s="17">
        <v>22.280850000000001</v>
      </c>
      <c r="CU13" s="17">
        <v>0.21915000000000001</v>
      </c>
      <c r="CV13" s="17">
        <v>62.5</v>
      </c>
      <c r="CW13" s="17">
        <v>53.985419999999998</v>
      </c>
      <c r="CX13" s="17">
        <v>62.26943</v>
      </c>
      <c r="CY13" s="17">
        <v>0.23057</v>
      </c>
      <c r="CZ13" s="17">
        <v>63.2</v>
      </c>
      <c r="DA13" s="17">
        <v>109.68507</v>
      </c>
      <c r="DB13" s="17">
        <v>109.68507</v>
      </c>
      <c r="DC13" s="17">
        <v>-46.48507</v>
      </c>
      <c r="DD13" s="17"/>
      <c r="DE13" s="17"/>
      <c r="DF13" s="17"/>
      <c r="DG13" s="17">
        <v>0</v>
      </c>
      <c r="DH13" s="17">
        <v>0</v>
      </c>
      <c r="DI13" s="17"/>
      <c r="DJ13" s="17"/>
      <c r="DK13" s="17">
        <v>0</v>
      </c>
      <c r="DL13" s="17">
        <v>0</v>
      </c>
      <c r="DM13" s="17"/>
      <c r="DN13" s="17"/>
      <c r="DO13" s="17">
        <v>0</v>
      </c>
      <c r="DP13" s="17">
        <v>6.5</v>
      </c>
      <c r="DQ13" s="17">
        <v>6.39</v>
      </c>
      <c r="DR13" s="17">
        <v>6.39</v>
      </c>
      <c r="DS13" s="17">
        <v>0.11</v>
      </c>
      <c r="DT13" s="17">
        <v>0</v>
      </c>
      <c r="DU13" s="17">
        <v>145.07772</v>
      </c>
      <c r="DV13" s="17"/>
      <c r="DW13" s="17">
        <v>0</v>
      </c>
      <c r="DX13" s="17">
        <v>29</v>
      </c>
      <c r="DY13" s="17">
        <v>25.698499999999999</v>
      </c>
      <c r="DZ13" s="17">
        <v>25.698499999999999</v>
      </c>
      <c r="EA13" s="17">
        <v>3.3014999999999999</v>
      </c>
      <c r="EB13" s="17">
        <v>51.8</v>
      </c>
      <c r="EC13" s="17">
        <v>54.429110000000001</v>
      </c>
      <c r="ED13" s="17">
        <v>61.835760000000001</v>
      </c>
      <c r="EE13" s="17">
        <v>-10.03576</v>
      </c>
      <c r="EF13" s="17">
        <v>22.2</v>
      </c>
      <c r="EG13" s="17">
        <v>17.465509999999998</v>
      </c>
      <c r="EH13" s="17">
        <v>17.465509999999998</v>
      </c>
      <c r="EI13" s="17">
        <v>4.7344900000000001</v>
      </c>
      <c r="EJ13" s="17">
        <v>18</v>
      </c>
      <c r="EK13" s="17">
        <v>17.47729</v>
      </c>
      <c r="EL13" s="17">
        <v>17.47729</v>
      </c>
      <c r="EM13" s="17">
        <v>0.52271000000000001</v>
      </c>
      <c r="EN13" s="17">
        <v>12.1</v>
      </c>
      <c r="EO13" s="17">
        <v>11.729279999999999</v>
      </c>
      <c r="EP13" s="17">
        <v>11.729279999999999</v>
      </c>
      <c r="EQ13" s="17">
        <v>0.37071999999999999</v>
      </c>
      <c r="ER13" s="17">
        <v>57.3</v>
      </c>
      <c r="ES13" s="17">
        <v>56.244770000000003</v>
      </c>
      <c r="ET13" s="17">
        <v>56.244770000000003</v>
      </c>
      <c r="EU13" s="17">
        <v>1.0552299999999999</v>
      </c>
      <c r="EV13" s="17">
        <v>177.8</v>
      </c>
      <c r="EW13" s="17">
        <v>184.74316999999999</v>
      </c>
      <c r="EX13" s="17">
        <v>173.41739000000001</v>
      </c>
      <c r="EY13" s="17">
        <v>4.3826099999999997</v>
      </c>
      <c r="EZ13" s="17">
        <v>178.5</v>
      </c>
      <c r="FA13" s="17">
        <v>184.74316999999999</v>
      </c>
      <c r="FB13" s="17">
        <v>173.41739000000001</v>
      </c>
      <c r="FC13" s="17">
        <v>5.0826099999999999</v>
      </c>
      <c r="FD13" s="17">
        <v>179.5</v>
      </c>
      <c r="FE13" s="17">
        <v>185.29795999999999</v>
      </c>
      <c r="FF13" s="17">
        <v>173.93816000000001</v>
      </c>
      <c r="FG13" s="17">
        <v>5.5618400000000001</v>
      </c>
      <c r="FH13" s="17">
        <v>70.5</v>
      </c>
      <c r="FI13" s="17">
        <v>89.244659999999996</v>
      </c>
      <c r="FJ13" s="17">
        <v>109.84155</v>
      </c>
      <c r="FK13" s="17">
        <v>-39.341549999999998</v>
      </c>
      <c r="FL13" s="17">
        <v>18.600000000000001</v>
      </c>
      <c r="FM13" s="17">
        <v>18</v>
      </c>
      <c r="FN13" s="17"/>
      <c r="FO13" s="17">
        <v>18.600000000000001</v>
      </c>
      <c r="FP13" s="17">
        <v>24.6</v>
      </c>
      <c r="FQ13" s="17">
        <v>20.744440000000001</v>
      </c>
      <c r="FR13" s="17">
        <v>20.744440000000001</v>
      </c>
      <c r="FS13" s="17">
        <v>3.8555600000000001</v>
      </c>
      <c r="FT13" s="17">
        <v>0</v>
      </c>
      <c r="FU13" s="17"/>
      <c r="FV13" s="17"/>
      <c r="FW13" s="17">
        <v>0</v>
      </c>
      <c r="FX13" s="17">
        <v>25.5</v>
      </c>
      <c r="FY13" s="17">
        <v>26.943010000000001</v>
      </c>
      <c r="FZ13" s="17">
        <v>26.943010000000001</v>
      </c>
      <c r="GA13" s="17">
        <v>-1.4430099999999999</v>
      </c>
      <c r="GB13" s="17"/>
      <c r="GC13" s="17"/>
      <c r="GD13" s="17"/>
      <c r="GE13" s="17">
        <v>0</v>
      </c>
      <c r="GF13" s="17"/>
      <c r="GG13" s="17"/>
      <c r="GH13" s="17"/>
      <c r="GI13" s="17">
        <v>0</v>
      </c>
      <c r="GJ13" s="17">
        <v>6.6</v>
      </c>
      <c r="GK13" s="17">
        <v>6.8787000000000003</v>
      </c>
      <c r="GL13" s="17">
        <v>6.8787000000000003</v>
      </c>
      <c r="GM13" s="17">
        <v>-0.2787</v>
      </c>
      <c r="GN13" s="17">
        <v>70.3</v>
      </c>
      <c r="GO13" s="17">
        <v>73.201369999999997</v>
      </c>
      <c r="GP13" s="17">
        <v>116.7338</v>
      </c>
      <c r="GQ13" s="17">
        <v>-46.433799999999998</v>
      </c>
      <c r="GR13" s="17"/>
      <c r="GS13" s="17"/>
      <c r="GT13" s="17"/>
      <c r="GU13" s="17">
        <v>0</v>
      </c>
      <c r="GV13" s="17"/>
      <c r="GW13" s="17"/>
      <c r="GX13" s="17"/>
      <c r="GY13" s="17">
        <v>0</v>
      </c>
      <c r="GZ13" s="17"/>
      <c r="HA13" s="17"/>
      <c r="HB13" s="17"/>
      <c r="HC13" s="17">
        <v>0</v>
      </c>
      <c r="HD13" s="17"/>
      <c r="HE13" s="17"/>
      <c r="HF13" s="17"/>
      <c r="HG13" s="17">
        <v>0</v>
      </c>
      <c r="HH13" s="17">
        <v>54.1</v>
      </c>
      <c r="HI13" s="17">
        <v>49.07414</v>
      </c>
      <c r="HJ13" s="17">
        <v>75.278210000000001</v>
      </c>
      <c r="HK13" s="17">
        <v>-21.17821</v>
      </c>
      <c r="HL13" s="17">
        <v>0</v>
      </c>
      <c r="HM13" s="17"/>
      <c r="HN13" s="17"/>
      <c r="HO13" s="17">
        <v>0</v>
      </c>
      <c r="HP13" s="17"/>
      <c r="HQ13" s="17"/>
      <c r="HR13" s="17"/>
      <c r="HS13" s="17">
        <v>0</v>
      </c>
      <c r="HT13" s="17">
        <v>24.2</v>
      </c>
      <c r="HU13" s="17">
        <v>30</v>
      </c>
      <c r="HV13" s="17">
        <v>45.291899999999998</v>
      </c>
      <c r="HW13" s="17">
        <v>-21.091899999999999</v>
      </c>
      <c r="HX13" s="17"/>
      <c r="HY13" s="17"/>
      <c r="HZ13" s="17"/>
      <c r="IA13" s="17">
        <v>0</v>
      </c>
      <c r="IB13" s="17"/>
      <c r="IC13" s="17"/>
      <c r="ID13" s="17"/>
      <c r="IE13" s="17">
        <v>0</v>
      </c>
      <c r="IF13" s="17"/>
      <c r="IG13" s="17"/>
      <c r="IH13" s="17"/>
      <c r="II13" s="17">
        <v>0</v>
      </c>
      <c r="IJ13" s="17">
        <v>52</v>
      </c>
      <c r="IK13" s="17">
        <v>91.997690000000006</v>
      </c>
      <c r="IL13" s="17">
        <v>117.18029</v>
      </c>
      <c r="IM13" s="17">
        <v>-65.180289999999999</v>
      </c>
      <c r="IN13" s="17">
        <v>169.7</v>
      </c>
      <c r="IO13" s="17">
        <v>179.90312</v>
      </c>
      <c r="IP13" s="17">
        <v>179.90312</v>
      </c>
      <c r="IQ13" s="17">
        <v>-10.20312</v>
      </c>
      <c r="IR13" s="17">
        <v>168.3</v>
      </c>
      <c r="IS13" s="17">
        <v>179.90312</v>
      </c>
      <c r="IT13" s="17">
        <v>179.90312</v>
      </c>
      <c r="IU13" s="17">
        <v>-11.603120000000001</v>
      </c>
      <c r="IV13" s="17">
        <v>200.2</v>
      </c>
      <c r="IW13" s="17">
        <v>179.90312</v>
      </c>
      <c r="IX13" s="17">
        <v>179.90312</v>
      </c>
      <c r="IY13" s="17">
        <v>20.296880000000002</v>
      </c>
      <c r="IZ13" s="17">
        <v>255.1</v>
      </c>
      <c r="JA13" s="17">
        <v>270.66505000000001</v>
      </c>
      <c r="JB13" s="17">
        <v>270.66505000000001</v>
      </c>
      <c r="JC13" s="17">
        <v>-15.565049999999999</v>
      </c>
      <c r="JD13" s="17">
        <v>70.5</v>
      </c>
      <c r="JE13" s="17">
        <v>71.102429999999998</v>
      </c>
      <c r="JF13" s="17">
        <v>71.102429999999998</v>
      </c>
      <c r="JG13" s="17">
        <v>-0.60243000000000002</v>
      </c>
      <c r="JH13" s="17">
        <v>34.1</v>
      </c>
      <c r="JI13" s="17">
        <v>35.657980000000002</v>
      </c>
      <c r="JJ13" s="17">
        <v>35.657980000000002</v>
      </c>
      <c r="JK13" s="17">
        <v>-1.5579799999999999</v>
      </c>
      <c r="JL13" s="17"/>
      <c r="JM13" s="17"/>
      <c r="JN13" s="17"/>
      <c r="JO13" s="17">
        <v>0</v>
      </c>
      <c r="JP13" s="17"/>
      <c r="JQ13" s="17"/>
      <c r="JR13" s="17"/>
      <c r="JS13" s="17">
        <v>0</v>
      </c>
      <c r="JT13" s="17"/>
      <c r="JU13" s="17"/>
      <c r="JV13" s="17"/>
      <c r="JW13" s="17">
        <v>0</v>
      </c>
      <c r="JX13" s="17">
        <v>26.8</v>
      </c>
      <c r="JY13" s="17">
        <v>26</v>
      </c>
      <c r="JZ13" s="17">
        <v>26</v>
      </c>
      <c r="KA13" s="17">
        <v>0.8</v>
      </c>
      <c r="KB13" s="17"/>
      <c r="KC13" s="17"/>
      <c r="KD13" s="17"/>
      <c r="KE13" s="17">
        <v>0</v>
      </c>
      <c r="KF13" s="17"/>
      <c r="KG13" s="17"/>
      <c r="KH13" s="17"/>
      <c r="KI13" s="17">
        <v>0</v>
      </c>
      <c r="KJ13" s="17">
        <v>4.2</v>
      </c>
      <c r="KK13" s="17"/>
      <c r="KL13" s="17"/>
      <c r="KM13" s="17">
        <v>4.2</v>
      </c>
      <c r="KN13" s="17">
        <v>0.9</v>
      </c>
      <c r="KO13" s="17">
        <v>2.0025200000000001</v>
      </c>
      <c r="KP13" s="17">
        <v>2.0025200000000001</v>
      </c>
      <c r="KQ13" s="17">
        <v>-1.1025199999999999</v>
      </c>
      <c r="KR13" s="17">
        <v>127.2</v>
      </c>
      <c r="KS13" s="17">
        <v>139.73599999999999</v>
      </c>
      <c r="KT13" s="17">
        <v>139.99579</v>
      </c>
      <c r="KU13" s="17">
        <v>-12.79579</v>
      </c>
      <c r="KV13" s="17">
        <v>89</v>
      </c>
      <c r="KW13" s="17">
        <v>74.528419999999997</v>
      </c>
      <c r="KX13" s="17">
        <v>74.528450000000007</v>
      </c>
      <c r="KY13" s="17">
        <v>14.471550000000001</v>
      </c>
      <c r="KZ13" s="17">
        <v>63.4</v>
      </c>
      <c r="LA13" s="17">
        <v>66.809659999999994</v>
      </c>
      <c r="LB13" s="17">
        <v>66.809659999999994</v>
      </c>
      <c r="LC13" s="17">
        <v>-3.4096600000000001</v>
      </c>
      <c r="LD13" s="17">
        <v>60.8</v>
      </c>
      <c r="LE13" s="17">
        <v>65.298910000000006</v>
      </c>
      <c r="LF13" s="17">
        <v>65.298910000000006</v>
      </c>
      <c r="LG13" s="17">
        <v>-4.4989100000000004</v>
      </c>
      <c r="LH13" s="17">
        <v>28</v>
      </c>
      <c r="LI13" s="17">
        <v>29.806760000000001</v>
      </c>
      <c r="LJ13" s="17">
        <v>29.806760000000001</v>
      </c>
      <c r="LK13" s="17">
        <v>-1.8067599999999999</v>
      </c>
      <c r="LL13" s="17">
        <v>117.3</v>
      </c>
      <c r="LM13" s="17">
        <v>114.15203</v>
      </c>
      <c r="LN13" s="17">
        <v>114.15203</v>
      </c>
      <c r="LO13" s="17">
        <v>3.1479699999999999</v>
      </c>
      <c r="LP13" s="17">
        <v>48.7</v>
      </c>
      <c r="LQ13" s="17">
        <v>45.993000000000002</v>
      </c>
      <c r="LR13" s="17">
        <v>45.993000000000002</v>
      </c>
      <c r="LS13" s="17">
        <v>2.7069999999999999</v>
      </c>
      <c r="LT13" s="17">
        <v>49.3</v>
      </c>
      <c r="LU13" s="17">
        <v>49.666240000000002</v>
      </c>
      <c r="LV13" s="17">
        <v>49.666240000000002</v>
      </c>
      <c r="LW13" s="17">
        <v>-0.36624000000000001</v>
      </c>
      <c r="LX13" s="17">
        <v>144.4</v>
      </c>
      <c r="LY13" s="17">
        <v>150.65477999999999</v>
      </c>
      <c r="LZ13" s="17">
        <v>150.65477999999999</v>
      </c>
      <c r="MA13" s="17">
        <v>-6.2547800000000002</v>
      </c>
      <c r="MB13" s="17">
        <v>146.5</v>
      </c>
      <c r="MC13" s="17">
        <v>153.39194000000001</v>
      </c>
      <c r="MD13" s="17">
        <v>153.39194000000001</v>
      </c>
      <c r="ME13" s="17">
        <v>-6.89194</v>
      </c>
      <c r="MF13" s="17">
        <v>0</v>
      </c>
      <c r="MG13" s="17"/>
      <c r="MH13" s="17"/>
      <c r="MI13" s="17">
        <v>0</v>
      </c>
      <c r="MJ13" s="17">
        <v>182.5</v>
      </c>
      <c r="MK13" s="17">
        <v>176.36183</v>
      </c>
      <c r="ML13" s="17">
        <v>176.36183</v>
      </c>
      <c r="MM13" s="17">
        <v>6.1381699999999997</v>
      </c>
      <c r="MN13" s="17"/>
      <c r="MO13" s="17"/>
      <c r="MP13" s="17"/>
      <c r="MQ13" s="17">
        <v>0</v>
      </c>
      <c r="MR13" s="17"/>
      <c r="MS13" s="17"/>
      <c r="MT13" s="17"/>
      <c r="MU13" s="17">
        <v>0</v>
      </c>
      <c r="MV13" s="17"/>
      <c r="MW13" s="17"/>
      <c r="MX13" s="17"/>
      <c r="MY13" s="17">
        <v>0</v>
      </c>
      <c r="MZ13" s="17"/>
      <c r="NA13" s="17"/>
      <c r="NB13" s="17"/>
      <c r="NC13" s="17">
        <v>0</v>
      </c>
      <c r="ND13" s="17">
        <v>209.3</v>
      </c>
      <c r="NE13" s="17">
        <v>205.2938</v>
      </c>
      <c r="NF13" s="17">
        <v>205.2938</v>
      </c>
      <c r="NG13" s="17">
        <v>4.0061999999999998</v>
      </c>
      <c r="NH13" s="17">
        <v>101.4</v>
      </c>
      <c r="NI13" s="17">
        <v>102.95515</v>
      </c>
      <c r="NJ13" s="17">
        <v>102.95515</v>
      </c>
      <c r="NK13" s="17">
        <v>-1.55515</v>
      </c>
      <c r="NL13" s="17">
        <v>8.1</v>
      </c>
      <c r="NM13" s="17">
        <v>8.5357099999999999</v>
      </c>
      <c r="NN13" s="17">
        <v>8.5357099999999999</v>
      </c>
      <c r="NO13" s="17">
        <v>-0.43570999999999999</v>
      </c>
      <c r="NP13" s="17">
        <v>5.9</v>
      </c>
      <c r="NQ13" s="17">
        <v>7.5016600000000002</v>
      </c>
      <c r="NR13" s="17">
        <v>7.5016600000000002</v>
      </c>
      <c r="NS13" s="17">
        <v>-1.6016600000000001</v>
      </c>
      <c r="NT13" s="17">
        <v>118.8</v>
      </c>
      <c r="NU13" s="17">
        <v>81.724800000000002</v>
      </c>
      <c r="NV13" s="17">
        <v>81.724800000000002</v>
      </c>
      <c r="NW13" s="17">
        <v>37.075200000000002</v>
      </c>
      <c r="NX13" s="17">
        <v>0</v>
      </c>
      <c r="NY13" s="17"/>
      <c r="NZ13" s="17"/>
      <c r="OA13" s="17">
        <v>0</v>
      </c>
      <c r="OB13" s="17">
        <v>10.5</v>
      </c>
      <c r="OC13" s="17">
        <v>12.291499999999999</v>
      </c>
      <c r="OD13" s="17">
        <v>12.291499999999999</v>
      </c>
      <c r="OE13" s="17">
        <v>-1.7915000000000001</v>
      </c>
      <c r="OF13" s="17"/>
      <c r="OG13" s="17"/>
      <c r="OH13" s="17"/>
      <c r="OI13" s="17">
        <v>0</v>
      </c>
      <c r="OJ13" s="17">
        <v>0</v>
      </c>
      <c r="OK13" s="17"/>
      <c r="OL13" s="17"/>
      <c r="OM13" s="17">
        <v>0</v>
      </c>
      <c r="ON13" s="17">
        <v>4.4000000000000004</v>
      </c>
      <c r="OO13" s="17">
        <v>20.33764</v>
      </c>
      <c r="OP13" s="17">
        <v>20.33764</v>
      </c>
      <c r="OQ13" s="17">
        <v>-15.93764</v>
      </c>
      <c r="OR13" s="17">
        <v>0</v>
      </c>
      <c r="OS13" s="17"/>
      <c r="OT13" s="17"/>
      <c r="OU13" s="17">
        <v>0</v>
      </c>
      <c r="OV13" s="17">
        <v>0</v>
      </c>
      <c r="OW13" s="17"/>
      <c r="OX13" s="17"/>
      <c r="OY13" s="17">
        <v>0</v>
      </c>
      <c r="OZ13" s="17">
        <v>0</v>
      </c>
      <c r="PA13" s="17"/>
      <c r="PB13" s="17"/>
      <c r="PC13" s="17">
        <v>0</v>
      </c>
      <c r="PD13" s="17">
        <v>0</v>
      </c>
      <c r="PE13" s="17"/>
      <c r="PF13" s="17"/>
      <c r="PG13" s="17">
        <v>0</v>
      </c>
      <c r="PH13" s="17">
        <v>0.4</v>
      </c>
      <c r="PI13" s="17">
        <v>0.45</v>
      </c>
      <c r="PJ13" s="17">
        <v>0.45</v>
      </c>
      <c r="PK13" s="17">
        <v>-0.05</v>
      </c>
      <c r="PL13" s="17">
        <v>1.4</v>
      </c>
      <c r="PM13" s="17">
        <v>1.4</v>
      </c>
      <c r="PN13" s="17">
        <v>1.4</v>
      </c>
      <c r="PO13" s="17">
        <v>0</v>
      </c>
      <c r="PP13" s="17">
        <v>2.5</v>
      </c>
      <c r="PQ13" s="17">
        <v>5</v>
      </c>
      <c r="PR13" s="17">
        <v>5</v>
      </c>
      <c r="PS13" s="17">
        <v>-2.5</v>
      </c>
      <c r="PT13" s="17">
        <v>17</v>
      </c>
      <c r="PU13" s="17">
        <v>2.59335</v>
      </c>
      <c r="PV13" s="17">
        <v>2.59335</v>
      </c>
      <c r="PW13" s="17">
        <v>14.406650000000001</v>
      </c>
      <c r="PX13" s="17">
        <v>3.7</v>
      </c>
      <c r="PY13" s="17">
        <v>3.12</v>
      </c>
      <c r="PZ13" s="17">
        <v>3.12</v>
      </c>
      <c r="QA13" s="17">
        <v>0.57999999999999996</v>
      </c>
      <c r="QB13" s="17">
        <v>3.1</v>
      </c>
      <c r="QC13" s="17">
        <v>3.1</v>
      </c>
      <c r="QD13" s="17">
        <v>3.1</v>
      </c>
      <c r="QE13" s="17">
        <v>0</v>
      </c>
      <c r="QF13" s="17">
        <v>3.6</v>
      </c>
      <c r="QG13" s="17">
        <v>3.5</v>
      </c>
      <c r="QH13" s="17">
        <v>3.5</v>
      </c>
      <c r="QI13" s="17">
        <v>0.1</v>
      </c>
      <c r="QJ13" s="17">
        <v>14.1</v>
      </c>
      <c r="QK13" s="17">
        <v>14.492749999999999</v>
      </c>
      <c r="QL13" s="17">
        <v>14.492749999999999</v>
      </c>
      <c r="QM13" s="17">
        <v>-0.39274999999999999</v>
      </c>
      <c r="QN13" s="17">
        <v>0</v>
      </c>
      <c r="QO13" s="17"/>
      <c r="QP13" s="17"/>
      <c r="QQ13" s="17">
        <v>0</v>
      </c>
      <c r="QR13" s="17">
        <v>0</v>
      </c>
      <c r="QS13" s="17"/>
      <c r="QT13" s="17"/>
      <c r="QU13" s="17">
        <v>0</v>
      </c>
      <c r="QV13" s="17">
        <v>30.7</v>
      </c>
      <c r="QW13" s="17">
        <v>22.062100000000001</v>
      </c>
      <c r="QX13" s="17">
        <v>22.062100000000001</v>
      </c>
      <c r="QY13" s="17">
        <v>8.6379000000000001</v>
      </c>
      <c r="QZ13" s="17">
        <v>79.099999999999994</v>
      </c>
      <c r="RA13" s="17">
        <v>62.053800000000003</v>
      </c>
      <c r="RB13" s="17">
        <v>62.053800000000003</v>
      </c>
      <c r="RC13" s="17">
        <v>17.046199999999999</v>
      </c>
      <c r="RD13" s="17">
        <v>0</v>
      </c>
      <c r="RE13" s="17"/>
      <c r="RF13" s="17"/>
      <c r="RG13" s="17">
        <v>0</v>
      </c>
      <c r="RH13" s="17">
        <v>2.4</v>
      </c>
      <c r="RI13" s="17">
        <v>2.15</v>
      </c>
      <c r="RJ13" s="17">
        <v>2.15</v>
      </c>
      <c r="RK13" s="17">
        <v>0.25</v>
      </c>
      <c r="RL13" s="17">
        <v>13.7</v>
      </c>
      <c r="RM13" s="17">
        <v>12.96039</v>
      </c>
      <c r="RN13" s="17">
        <v>18.992319999999999</v>
      </c>
      <c r="RO13" s="17">
        <v>-5.2923200000000001</v>
      </c>
      <c r="RP13" s="17">
        <v>1.5</v>
      </c>
      <c r="RQ13" s="17">
        <v>1.44</v>
      </c>
      <c r="RR13" s="17">
        <v>1.44</v>
      </c>
      <c r="RS13" s="17">
        <v>0.06</v>
      </c>
      <c r="RT13" s="17"/>
      <c r="RU13" s="17"/>
      <c r="RV13" s="17"/>
      <c r="RW13" s="17">
        <v>0</v>
      </c>
      <c r="RX13" s="17">
        <v>4.0999999999999996</v>
      </c>
      <c r="RY13" s="17">
        <v>4.2</v>
      </c>
      <c r="RZ13" s="17">
        <v>4.2</v>
      </c>
      <c r="SA13" s="17">
        <v>-0.1</v>
      </c>
      <c r="SB13" s="17">
        <v>0</v>
      </c>
      <c r="SC13" s="17"/>
      <c r="SD13" s="17"/>
      <c r="SE13" s="17">
        <v>0</v>
      </c>
      <c r="SF13" s="17">
        <v>0</v>
      </c>
      <c r="SG13" s="17"/>
      <c r="SH13" s="17"/>
      <c r="SI13" s="17">
        <v>0</v>
      </c>
      <c r="SJ13" s="17">
        <v>4.9000000000000004</v>
      </c>
      <c r="SK13" s="17">
        <v>3.9</v>
      </c>
      <c r="SL13" s="17">
        <v>3.9</v>
      </c>
      <c r="SM13" s="17">
        <v>1</v>
      </c>
      <c r="SN13" s="17">
        <v>3.8</v>
      </c>
      <c r="SO13" s="17">
        <v>3.3</v>
      </c>
      <c r="SP13" s="17">
        <v>3.3</v>
      </c>
      <c r="SQ13" s="17">
        <v>0.5</v>
      </c>
      <c r="SR13" s="17">
        <v>2.7</v>
      </c>
      <c r="SS13" s="17">
        <v>3</v>
      </c>
      <c r="ST13" s="17">
        <v>3</v>
      </c>
      <c r="SU13" s="17">
        <v>-0.3</v>
      </c>
      <c r="SV13" s="17">
        <v>3.4</v>
      </c>
      <c r="SW13" s="17">
        <v>4.5</v>
      </c>
      <c r="SX13" s="17">
        <v>4.5</v>
      </c>
      <c r="SY13" s="17">
        <v>-1.1000000000000001</v>
      </c>
      <c r="SZ13" s="17">
        <v>29.4</v>
      </c>
      <c r="TA13" s="17">
        <v>13.933999999999999</v>
      </c>
      <c r="TB13" s="17">
        <v>13.933999999999999</v>
      </c>
      <c r="TC13" s="17">
        <v>15.465999999999999</v>
      </c>
      <c r="TD13" s="17">
        <v>15.2</v>
      </c>
      <c r="TE13" s="17">
        <v>23.140499999999999</v>
      </c>
      <c r="TF13" s="17">
        <v>23.140499999999999</v>
      </c>
      <c r="TG13" s="17">
        <v>-7.9405000000000001</v>
      </c>
      <c r="TH13" s="17">
        <v>0</v>
      </c>
      <c r="TI13" s="17"/>
      <c r="TJ13" s="17"/>
      <c r="TK13" s="17">
        <v>0</v>
      </c>
      <c r="TL13" s="17">
        <v>81.5</v>
      </c>
      <c r="TM13" s="17">
        <v>84.386899999999997</v>
      </c>
      <c r="TN13" s="17">
        <v>84.386899999999997</v>
      </c>
      <c r="TO13" s="17">
        <v>-2.8868999999999998</v>
      </c>
      <c r="TP13" s="17">
        <v>101.2</v>
      </c>
      <c r="TQ13" s="17">
        <v>85.3</v>
      </c>
      <c r="TR13" s="17">
        <v>85.3</v>
      </c>
      <c r="TS13" s="17">
        <v>15.9</v>
      </c>
      <c r="TT13" s="17">
        <v>7.4</v>
      </c>
      <c r="TU13" s="17">
        <v>11.3096</v>
      </c>
      <c r="TV13" s="17">
        <v>11.3096</v>
      </c>
      <c r="TW13" s="17">
        <v>-3.9096000000000002</v>
      </c>
      <c r="TX13" s="17">
        <v>12.6</v>
      </c>
      <c r="TY13" s="17">
        <v>9.3744999999999994</v>
      </c>
      <c r="TZ13" s="17">
        <v>9.3744999999999994</v>
      </c>
      <c r="UA13" s="17">
        <v>3.2254999999999998</v>
      </c>
      <c r="UB13" s="17">
        <v>0</v>
      </c>
      <c r="UC13" s="17"/>
      <c r="UD13" s="17"/>
      <c r="UE13" s="17">
        <v>0</v>
      </c>
      <c r="UF13" s="17">
        <v>4</v>
      </c>
      <c r="UG13" s="17">
        <v>4</v>
      </c>
      <c r="UH13" s="17">
        <v>4</v>
      </c>
      <c r="UI13" s="17">
        <v>0</v>
      </c>
      <c r="UJ13" s="17">
        <v>1.9</v>
      </c>
      <c r="UK13" s="17">
        <v>1.8</v>
      </c>
      <c r="UL13" s="17">
        <v>1.8</v>
      </c>
      <c r="UM13" s="17">
        <v>0.1</v>
      </c>
      <c r="UN13" s="17">
        <v>7.2</v>
      </c>
      <c r="UO13" s="17">
        <v>7.2</v>
      </c>
      <c r="UP13" s="17">
        <v>7.2</v>
      </c>
      <c r="UQ13" s="17">
        <v>0</v>
      </c>
      <c r="UR13" s="17">
        <v>3.1</v>
      </c>
      <c r="US13" s="17">
        <v>3.5</v>
      </c>
      <c r="UT13" s="17">
        <v>3.5</v>
      </c>
      <c r="UU13" s="17">
        <v>-0.4</v>
      </c>
      <c r="UV13" s="17">
        <v>3.5</v>
      </c>
      <c r="UW13" s="17">
        <v>3.5</v>
      </c>
      <c r="UX13" s="17">
        <v>3.5</v>
      </c>
      <c r="UY13" s="17">
        <v>0</v>
      </c>
      <c r="UZ13" s="17">
        <v>3.6</v>
      </c>
      <c r="VA13" s="17">
        <v>4</v>
      </c>
      <c r="VB13" s="17">
        <v>4</v>
      </c>
      <c r="VC13" s="17">
        <v>-0.4</v>
      </c>
      <c r="VD13" s="17">
        <v>8.6999999999999993</v>
      </c>
      <c r="VE13" s="17">
        <v>11.1706</v>
      </c>
      <c r="VF13" s="17">
        <v>11.1706</v>
      </c>
      <c r="VG13" s="17">
        <v>-2.4706000000000001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111.9</v>
      </c>
      <c r="VY13" s="17">
        <v>89</v>
      </c>
      <c r="VZ13" s="17">
        <v>89</v>
      </c>
      <c r="WA13" s="17">
        <v>22.9</v>
      </c>
      <c r="WB13" s="17">
        <v>125.4</v>
      </c>
      <c r="WC13" s="17">
        <v>125</v>
      </c>
      <c r="WD13" s="17">
        <v>125</v>
      </c>
      <c r="WE13" s="17">
        <v>0.4</v>
      </c>
      <c r="WF13" s="17">
        <v>0</v>
      </c>
      <c r="WG13" s="17"/>
      <c r="WH13" s="17"/>
      <c r="WI13" s="17">
        <v>0</v>
      </c>
      <c r="WJ13" s="17"/>
      <c r="WK13" s="17"/>
      <c r="WL13" s="17"/>
      <c r="WM13" s="17">
        <v>0</v>
      </c>
      <c r="WN13" s="17">
        <v>3.9</v>
      </c>
      <c r="WO13" s="17">
        <v>4.2</v>
      </c>
      <c r="WP13" s="17">
        <v>4.2</v>
      </c>
      <c r="WQ13" s="17">
        <v>-0.3</v>
      </c>
      <c r="WR13" s="17">
        <v>2.2000000000000002</v>
      </c>
      <c r="WS13" s="17">
        <v>2.2999999999999998</v>
      </c>
      <c r="WT13" s="17">
        <v>2.2999999999999998</v>
      </c>
      <c r="WU13" s="17">
        <v>-0.1</v>
      </c>
      <c r="WV13" s="17">
        <v>2.2000000000000002</v>
      </c>
      <c r="WW13" s="17">
        <v>2.2999999999999998</v>
      </c>
      <c r="WX13" s="17">
        <v>2.2999999999999998</v>
      </c>
      <c r="WY13" s="17">
        <v>-0.1</v>
      </c>
      <c r="WZ13" s="17">
        <v>1.2</v>
      </c>
      <c r="XA13" s="17">
        <v>1.3</v>
      </c>
      <c r="XB13" s="17">
        <v>1.3</v>
      </c>
      <c r="XC13" s="17">
        <v>-0.1</v>
      </c>
      <c r="XD13" s="17">
        <v>0</v>
      </c>
      <c r="XE13" s="17"/>
      <c r="XF13" s="17"/>
      <c r="XG13" s="17">
        <v>0</v>
      </c>
      <c r="XH13" s="17">
        <v>5.9</v>
      </c>
      <c r="XI13" s="17">
        <v>5.8</v>
      </c>
      <c r="XJ13" s="17">
        <v>5.8</v>
      </c>
      <c r="XK13" s="17">
        <v>0.1</v>
      </c>
      <c r="XL13" s="17">
        <v>19.600000000000001</v>
      </c>
      <c r="XM13" s="17">
        <v>18.840579999999999</v>
      </c>
      <c r="XN13" s="17">
        <v>18.840579999999999</v>
      </c>
      <c r="XO13" s="17">
        <v>0.75941999999999998</v>
      </c>
      <c r="XP13" s="17">
        <v>9.9</v>
      </c>
      <c r="XQ13" s="17">
        <v>9.75</v>
      </c>
      <c r="XR13" s="17">
        <v>9.75</v>
      </c>
      <c r="XS13" s="17">
        <v>0.15</v>
      </c>
      <c r="XT13" s="17">
        <v>9.6</v>
      </c>
      <c r="XU13" s="17">
        <v>10.43478</v>
      </c>
      <c r="XV13" s="17">
        <v>10.43478</v>
      </c>
      <c r="XW13" s="17">
        <v>-0.83477999999999997</v>
      </c>
      <c r="XX13" s="17"/>
      <c r="XY13" s="17"/>
      <c r="XZ13" s="17"/>
      <c r="YA13" s="17">
        <v>0</v>
      </c>
      <c r="YB13" s="17"/>
      <c r="YC13" s="17"/>
      <c r="YD13" s="17"/>
      <c r="YE13" s="17">
        <v>0</v>
      </c>
      <c r="YF13" s="17">
        <v>15.7</v>
      </c>
      <c r="YG13" s="17">
        <v>13.52657</v>
      </c>
      <c r="YH13" s="17">
        <v>13.52657</v>
      </c>
      <c r="YI13" s="17">
        <v>2.1734300000000002</v>
      </c>
      <c r="YJ13" s="17">
        <v>11.6</v>
      </c>
      <c r="YK13" s="17">
        <v>17.606760000000001</v>
      </c>
      <c r="YL13" s="17">
        <v>17.606760000000001</v>
      </c>
      <c r="YM13" s="17">
        <v>-6.0067599999999999</v>
      </c>
      <c r="YN13" s="17">
        <v>8.1</v>
      </c>
      <c r="YO13" s="17">
        <v>8.1999999999999993</v>
      </c>
      <c r="YP13" s="17">
        <v>8.1999999999999993</v>
      </c>
      <c r="YQ13" s="17">
        <v>-0.1</v>
      </c>
      <c r="YR13" s="17">
        <v>11.3</v>
      </c>
      <c r="YS13" s="17">
        <v>10.628019999999999</v>
      </c>
      <c r="YT13" s="17">
        <v>10.628019999999999</v>
      </c>
      <c r="YU13" s="17">
        <v>0.67198000000000002</v>
      </c>
      <c r="YV13" s="17">
        <v>8.1</v>
      </c>
      <c r="YW13" s="17">
        <v>12.13527</v>
      </c>
      <c r="YX13" s="17">
        <v>12.13527</v>
      </c>
      <c r="YY13" s="17">
        <v>-4.0352699999999997</v>
      </c>
    </row>
    <row r="14" spans="1:675" ht="24" customHeight="1" x14ac:dyDescent="0.3">
      <c r="A14" s="1"/>
      <c r="B14" s="16" t="s">
        <v>64</v>
      </c>
      <c r="C14" s="16" t="s">
        <v>816</v>
      </c>
      <c r="D14" s="17">
        <v>23.6</v>
      </c>
      <c r="E14" s="17">
        <v>38.100250000000003</v>
      </c>
      <c r="F14" s="17">
        <v>69.683930000000004</v>
      </c>
      <c r="G14" s="17">
        <v>-46.083930000000002</v>
      </c>
      <c r="H14" s="17">
        <v>561.1</v>
      </c>
      <c r="I14" s="17">
        <v>549.47343000000001</v>
      </c>
      <c r="J14" s="17">
        <v>555.01203999999996</v>
      </c>
      <c r="K14" s="17">
        <v>6.0879599999999998</v>
      </c>
      <c r="L14" s="17">
        <v>214.3</v>
      </c>
      <c r="M14" s="17">
        <v>177.88992999999999</v>
      </c>
      <c r="N14" s="17">
        <v>179.68303</v>
      </c>
      <c r="O14" s="17">
        <v>34.616970000000002</v>
      </c>
      <c r="P14" s="17"/>
      <c r="Q14" s="17"/>
      <c r="R14" s="17"/>
      <c r="S14" s="17">
        <v>0</v>
      </c>
      <c r="T14" s="17"/>
      <c r="U14" s="17"/>
      <c r="V14" s="17"/>
      <c r="W14" s="17">
        <v>0</v>
      </c>
      <c r="X14" s="17">
        <v>0</v>
      </c>
      <c r="Y14" s="17"/>
      <c r="Z14" s="17"/>
      <c r="AA14" s="17">
        <v>0</v>
      </c>
      <c r="AB14" s="17">
        <v>85</v>
      </c>
      <c r="AC14" s="17">
        <v>82</v>
      </c>
      <c r="AD14" s="17">
        <v>87.85</v>
      </c>
      <c r="AE14" s="17">
        <v>-2.85</v>
      </c>
      <c r="AF14" s="17"/>
      <c r="AG14" s="17"/>
      <c r="AH14" s="17"/>
      <c r="AI14" s="17">
        <v>0</v>
      </c>
      <c r="AJ14" s="17"/>
      <c r="AK14" s="17"/>
      <c r="AL14" s="17"/>
      <c r="AM14" s="17">
        <v>0</v>
      </c>
      <c r="AN14" s="17">
        <v>182</v>
      </c>
      <c r="AO14" s="17">
        <v>190.92008999999999</v>
      </c>
      <c r="AP14" s="17">
        <v>189.58808999999999</v>
      </c>
      <c r="AQ14" s="17">
        <v>-7.5880900000000002</v>
      </c>
      <c r="AR14" s="17">
        <v>198.6</v>
      </c>
      <c r="AS14" s="17">
        <v>190.92008999999999</v>
      </c>
      <c r="AT14" s="17">
        <v>189.58808999999999</v>
      </c>
      <c r="AU14" s="17">
        <v>9.0119100000000003</v>
      </c>
      <c r="AV14" s="17">
        <v>198.6</v>
      </c>
      <c r="AW14" s="17">
        <v>190.92008999999999</v>
      </c>
      <c r="AX14" s="17">
        <v>189.58808999999999</v>
      </c>
      <c r="AY14" s="17">
        <v>9.0119100000000003</v>
      </c>
      <c r="AZ14" s="17">
        <v>277.10000000000002</v>
      </c>
      <c r="BA14" s="17">
        <v>287.24013000000002</v>
      </c>
      <c r="BB14" s="17">
        <v>285.23613</v>
      </c>
      <c r="BC14" s="17">
        <v>-8.1361299999999996</v>
      </c>
      <c r="BD14" s="17"/>
      <c r="BE14" s="17"/>
      <c r="BF14" s="17"/>
      <c r="BG14" s="17">
        <v>0</v>
      </c>
      <c r="BH14" s="17"/>
      <c r="BI14" s="17"/>
      <c r="BJ14" s="17"/>
      <c r="BK14" s="17">
        <v>0</v>
      </c>
      <c r="BL14" s="17">
        <v>123.1</v>
      </c>
      <c r="BM14" s="17">
        <v>90.322689999999994</v>
      </c>
      <c r="BN14" s="17">
        <v>167.68038000000001</v>
      </c>
      <c r="BO14" s="17">
        <v>-44.580379999999998</v>
      </c>
      <c r="BP14" s="17">
        <v>2.9</v>
      </c>
      <c r="BQ14" s="17"/>
      <c r="BR14" s="17"/>
      <c r="BS14" s="17">
        <v>2.9</v>
      </c>
      <c r="BT14" s="17"/>
      <c r="BU14" s="17"/>
      <c r="BV14" s="17"/>
      <c r="BW14" s="17">
        <v>0</v>
      </c>
      <c r="BX14" s="17"/>
      <c r="BY14" s="17"/>
      <c r="BZ14" s="17"/>
      <c r="CA14" s="17">
        <v>0</v>
      </c>
      <c r="CB14" s="17"/>
      <c r="CC14" s="17"/>
      <c r="CD14" s="17"/>
      <c r="CE14" s="17">
        <v>0</v>
      </c>
      <c r="CF14" s="17">
        <v>101.8</v>
      </c>
      <c r="CG14" s="17">
        <v>103.42957</v>
      </c>
      <c r="CH14" s="17">
        <v>103.42957</v>
      </c>
      <c r="CI14" s="17">
        <v>-1.62957</v>
      </c>
      <c r="CJ14" s="17">
        <v>7.3</v>
      </c>
      <c r="CK14" s="17">
        <v>7.1301100000000002</v>
      </c>
      <c r="CL14" s="17">
        <v>7.1301100000000002</v>
      </c>
      <c r="CM14" s="17">
        <v>0.16989000000000001</v>
      </c>
      <c r="CN14" s="17">
        <v>5.0999999999999996</v>
      </c>
      <c r="CO14" s="17">
        <v>3.8287</v>
      </c>
      <c r="CP14" s="17">
        <v>3.8287</v>
      </c>
      <c r="CQ14" s="17">
        <v>1.2713000000000001</v>
      </c>
      <c r="CR14" s="17">
        <v>22.6</v>
      </c>
      <c r="CS14" s="17">
        <v>22.280850000000001</v>
      </c>
      <c r="CT14" s="17">
        <v>22.280850000000001</v>
      </c>
      <c r="CU14" s="17">
        <v>0.31914999999999999</v>
      </c>
      <c r="CV14" s="17">
        <v>62.5</v>
      </c>
      <c r="CW14" s="17">
        <v>54.032310000000003</v>
      </c>
      <c r="CX14" s="17">
        <v>55.460129999999999</v>
      </c>
      <c r="CY14" s="17">
        <v>7.0398699999999996</v>
      </c>
      <c r="CZ14" s="17">
        <v>62.2</v>
      </c>
      <c r="DA14" s="17">
        <v>109.68507</v>
      </c>
      <c r="DB14" s="17">
        <v>20.725390000000001</v>
      </c>
      <c r="DC14" s="17">
        <v>41.474609999999998</v>
      </c>
      <c r="DD14" s="17"/>
      <c r="DE14" s="17"/>
      <c r="DF14" s="17"/>
      <c r="DG14" s="17">
        <v>0</v>
      </c>
      <c r="DH14" s="17">
        <v>0</v>
      </c>
      <c r="DI14" s="17"/>
      <c r="DJ14" s="17"/>
      <c r="DK14" s="17">
        <v>0</v>
      </c>
      <c r="DL14" s="17">
        <v>0</v>
      </c>
      <c r="DM14" s="17"/>
      <c r="DN14" s="17"/>
      <c r="DO14" s="17">
        <v>0</v>
      </c>
      <c r="DP14" s="17">
        <v>6.5</v>
      </c>
      <c r="DQ14" s="17">
        <v>6.39</v>
      </c>
      <c r="DR14" s="17">
        <v>6.39</v>
      </c>
      <c r="DS14" s="17">
        <v>0.11</v>
      </c>
      <c r="DT14" s="17">
        <v>0</v>
      </c>
      <c r="DU14" s="17">
        <v>145.07772</v>
      </c>
      <c r="DV14" s="17">
        <v>227.35265000000001</v>
      </c>
      <c r="DW14" s="17">
        <v>-227.35265000000001</v>
      </c>
      <c r="DX14" s="17">
        <v>29.9</v>
      </c>
      <c r="DY14" s="17">
        <v>25.698499999999999</v>
      </c>
      <c r="DZ14" s="17">
        <v>25.698499999999999</v>
      </c>
      <c r="EA14" s="17">
        <v>4.2015000000000002</v>
      </c>
      <c r="EB14" s="17">
        <v>0</v>
      </c>
      <c r="EC14" s="17">
        <v>60.422150000000002</v>
      </c>
      <c r="ED14" s="17">
        <v>61.835760000000001</v>
      </c>
      <c r="EE14" s="17">
        <v>-61.835760000000001</v>
      </c>
      <c r="EF14" s="17">
        <v>19</v>
      </c>
      <c r="EG14" s="17">
        <v>17.465509999999998</v>
      </c>
      <c r="EH14" s="17">
        <v>17.465509999999998</v>
      </c>
      <c r="EI14" s="17">
        <v>1.5344899999999999</v>
      </c>
      <c r="EJ14" s="17">
        <v>17.8</v>
      </c>
      <c r="EK14" s="17">
        <v>17.47729</v>
      </c>
      <c r="EL14" s="17">
        <v>17.47729</v>
      </c>
      <c r="EM14" s="17">
        <v>0.32271</v>
      </c>
      <c r="EN14" s="17">
        <v>12.1</v>
      </c>
      <c r="EO14" s="17">
        <v>11.743930000000001</v>
      </c>
      <c r="EP14" s="17">
        <v>11.743930000000001</v>
      </c>
      <c r="EQ14" s="17">
        <v>0.35607</v>
      </c>
      <c r="ER14" s="17">
        <v>55</v>
      </c>
      <c r="ES14" s="17">
        <v>56.244770000000003</v>
      </c>
      <c r="ET14" s="17">
        <v>56.244770000000003</v>
      </c>
      <c r="EU14" s="17">
        <v>-1.2447699999999999</v>
      </c>
      <c r="EV14" s="17">
        <v>177</v>
      </c>
      <c r="EW14" s="17">
        <v>181.48500000000001</v>
      </c>
      <c r="EX14" s="17">
        <v>173.41739000000001</v>
      </c>
      <c r="EY14" s="17">
        <v>3.5826099999999999</v>
      </c>
      <c r="EZ14" s="17">
        <v>177.4</v>
      </c>
      <c r="FA14" s="17">
        <v>181.48500000000001</v>
      </c>
      <c r="FB14" s="17">
        <v>173.41739000000001</v>
      </c>
      <c r="FC14" s="17">
        <v>3.9826100000000002</v>
      </c>
      <c r="FD14" s="17">
        <v>183.1</v>
      </c>
      <c r="FE14" s="17">
        <v>182.03</v>
      </c>
      <c r="FF14" s="17">
        <v>173.93816000000001</v>
      </c>
      <c r="FG14" s="17">
        <v>9.1618399999999998</v>
      </c>
      <c r="FH14" s="17">
        <v>67.599999999999994</v>
      </c>
      <c r="FI14" s="17">
        <v>89.244659999999996</v>
      </c>
      <c r="FJ14" s="17">
        <v>66.723299999999995</v>
      </c>
      <c r="FK14" s="17">
        <v>0.87670000000000003</v>
      </c>
      <c r="FL14" s="17">
        <v>24</v>
      </c>
      <c r="FM14" s="17">
        <v>18</v>
      </c>
      <c r="FN14" s="17"/>
      <c r="FO14" s="17">
        <v>24</v>
      </c>
      <c r="FP14" s="17">
        <v>26.3</v>
      </c>
      <c r="FQ14" s="17">
        <v>20.744440000000001</v>
      </c>
      <c r="FR14" s="17">
        <v>20.744440000000001</v>
      </c>
      <c r="FS14" s="17">
        <v>5.5555599999999998</v>
      </c>
      <c r="FT14" s="17">
        <v>0</v>
      </c>
      <c r="FU14" s="17"/>
      <c r="FV14" s="17"/>
      <c r="FW14" s="17">
        <v>0</v>
      </c>
      <c r="FX14" s="17">
        <v>27.5</v>
      </c>
      <c r="FY14" s="17">
        <v>26.943010000000001</v>
      </c>
      <c r="FZ14" s="17">
        <v>26.943010000000001</v>
      </c>
      <c r="GA14" s="17">
        <v>0.55698999999999999</v>
      </c>
      <c r="GB14" s="17"/>
      <c r="GC14" s="17"/>
      <c r="GD14" s="17"/>
      <c r="GE14" s="17">
        <v>0</v>
      </c>
      <c r="GF14" s="17"/>
      <c r="GG14" s="17"/>
      <c r="GH14" s="17"/>
      <c r="GI14" s="17">
        <v>0</v>
      </c>
      <c r="GJ14" s="17">
        <v>6.5</v>
      </c>
      <c r="GK14" s="17">
        <v>6.8787000000000003</v>
      </c>
      <c r="GL14" s="17">
        <v>6.8787000000000003</v>
      </c>
      <c r="GM14" s="17">
        <v>-0.37869999999999998</v>
      </c>
      <c r="GN14" s="17">
        <v>70.599999999999994</v>
      </c>
      <c r="GO14" s="17">
        <v>73.794939999999997</v>
      </c>
      <c r="GP14" s="17">
        <v>61.550840000000001</v>
      </c>
      <c r="GQ14" s="17">
        <v>9.0491600000000005</v>
      </c>
      <c r="GR14" s="17"/>
      <c r="GS14" s="17"/>
      <c r="GT14" s="17"/>
      <c r="GU14" s="17">
        <v>0</v>
      </c>
      <c r="GV14" s="17"/>
      <c r="GW14" s="17"/>
      <c r="GX14" s="17"/>
      <c r="GY14" s="17">
        <v>0</v>
      </c>
      <c r="GZ14" s="17"/>
      <c r="HA14" s="17"/>
      <c r="HB14" s="17"/>
      <c r="HC14" s="17">
        <v>0</v>
      </c>
      <c r="HD14" s="17"/>
      <c r="HE14" s="17"/>
      <c r="HF14" s="17"/>
      <c r="HG14" s="17">
        <v>0</v>
      </c>
      <c r="HH14" s="17">
        <v>52</v>
      </c>
      <c r="HI14" s="17">
        <v>43.980400000000003</v>
      </c>
      <c r="HJ14" s="17">
        <v>50.885330000000003</v>
      </c>
      <c r="HK14" s="17">
        <v>1.11467</v>
      </c>
      <c r="HL14" s="17">
        <v>0</v>
      </c>
      <c r="HM14" s="17"/>
      <c r="HN14" s="17"/>
      <c r="HO14" s="17">
        <v>0</v>
      </c>
      <c r="HP14" s="17"/>
      <c r="HQ14" s="17"/>
      <c r="HR14" s="17"/>
      <c r="HS14" s="17">
        <v>0</v>
      </c>
      <c r="HT14" s="17">
        <v>24.8</v>
      </c>
      <c r="HU14" s="17">
        <v>30</v>
      </c>
      <c r="HV14" s="17">
        <v>45.291899999999998</v>
      </c>
      <c r="HW14" s="17">
        <v>-20.491900000000001</v>
      </c>
      <c r="HX14" s="17"/>
      <c r="HY14" s="17"/>
      <c r="HZ14" s="17"/>
      <c r="IA14" s="17">
        <v>0</v>
      </c>
      <c r="IB14" s="17"/>
      <c r="IC14" s="17"/>
      <c r="ID14" s="17"/>
      <c r="IE14" s="17">
        <v>0</v>
      </c>
      <c r="IF14" s="17"/>
      <c r="IG14" s="17"/>
      <c r="IH14" s="17"/>
      <c r="II14" s="17">
        <v>0</v>
      </c>
      <c r="IJ14" s="17">
        <v>51.1</v>
      </c>
      <c r="IK14" s="17">
        <v>91.997690000000006</v>
      </c>
      <c r="IL14" s="17">
        <v>64.462159999999997</v>
      </c>
      <c r="IM14" s="17">
        <v>-13.362159999999999</v>
      </c>
      <c r="IN14" s="17">
        <v>170</v>
      </c>
      <c r="IO14" s="17">
        <v>179.29353</v>
      </c>
      <c r="IP14" s="17">
        <v>179.29353</v>
      </c>
      <c r="IQ14" s="17">
        <v>-9.2935300000000005</v>
      </c>
      <c r="IR14" s="17">
        <v>169</v>
      </c>
      <c r="IS14" s="17">
        <v>179.29353</v>
      </c>
      <c r="IT14" s="17">
        <v>179.29353</v>
      </c>
      <c r="IU14" s="17">
        <v>-10.293530000000001</v>
      </c>
      <c r="IV14" s="17">
        <v>200.8</v>
      </c>
      <c r="IW14" s="17">
        <v>179.29353</v>
      </c>
      <c r="IX14" s="17">
        <v>179.29353</v>
      </c>
      <c r="IY14" s="17">
        <v>21.50647</v>
      </c>
      <c r="IZ14" s="17">
        <v>256.3</v>
      </c>
      <c r="JA14" s="17">
        <v>269.74793</v>
      </c>
      <c r="JB14" s="17">
        <v>269.74793</v>
      </c>
      <c r="JC14" s="17">
        <v>-13.447929999999999</v>
      </c>
      <c r="JD14" s="17">
        <v>67.7</v>
      </c>
      <c r="JE14" s="17">
        <v>71.102429999999998</v>
      </c>
      <c r="JF14" s="17">
        <v>71.102429999999998</v>
      </c>
      <c r="JG14" s="17">
        <v>-3.4024299999999998</v>
      </c>
      <c r="JH14" s="17">
        <v>34.4</v>
      </c>
      <c r="JI14" s="17">
        <v>35.657980000000002</v>
      </c>
      <c r="JJ14" s="17">
        <v>35.657980000000002</v>
      </c>
      <c r="JK14" s="17">
        <v>-1.2579800000000001</v>
      </c>
      <c r="JL14" s="17"/>
      <c r="JM14" s="17"/>
      <c r="JN14" s="17"/>
      <c r="JO14" s="17">
        <v>0</v>
      </c>
      <c r="JP14" s="17"/>
      <c r="JQ14" s="17"/>
      <c r="JR14" s="17"/>
      <c r="JS14" s="17">
        <v>0</v>
      </c>
      <c r="JT14" s="17"/>
      <c r="JU14" s="17"/>
      <c r="JV14" s="17"/>
      <c r="JW14" s="17">
        <v>0</v>
      </c>
      <c r="JX14" s="17">
        <v>25.5</v>
      </c>
      <c r="JY14" s="17">
        <v>26</v>
      </c>
      <c r="JZ14" s="17">
        <v>26</v>
      </c>
      <c r="KA14" s="17">
        <v>-0.5</v>
      </c>
      <c r="KB14" s="17"/>
      <c r="KC14" s="17"/>
      <c r="KD14" s="17"/>
      <c r="KE14" s="17">
        <v>0</v>
      </c>
      <c r="KF14" s="17"/>
      <c r="KG14" s="17"/>
      <c r="KH14" s="17"/>
      <c r="KI14" s="17">
        <v>0</v>
      </c>
      <c r="KJ14" s="17">
        <v>4.2</v>
      </c>
      <c r="KK14" s="17"/>
      <c r="KL14" s="17"/>
      <c r="KM14" s="17">
        <v>4.2</v>
      </c>
      <c r="KN14" s="17">
        <v>0.9</v>
      </c>
      <c r="KO14" s="17">
        <v>2.0025200000000001</v>
      </c>
      <c r="KP14" s="17">
        <v>2.0025200000000001</v>
      </c>
      <c r="KQ14" s="17">
        <v>-1.1025199999999999</v>
      </c>
      <c r="KR14" s="17">
        <v>144.4</v>
      </c>
      <c r="KS14" s="17">
        <v>110.55455000000001</v>
      </c>
      <c r="KT14" s="17">
        <v>120.74293</v>
      </c>
      <c r="KU14" s="17">
        <v>23.657070000000001</v>
      </c>
      <c r="KV14" s="17">
        <v>93.4</v>
      </c>
      <c r="KW14" s="17">
        <v>89.771479999999997</v>
      </c>
      <c r="KX14" s="17">
        <v>81.15455</v>
      </c>
      <c r="KY14" s="17">
        <v>12.24545</v>
      </c>
      <c r="KZ14" s="17">
        <v>62.2</v>
      </c>
      <c r="LA14" s="17">
        <v>66.809659999999994</v>
      </c>
      <c r="LB14" s="17">
        <v>66.809659999999994</v>
      </c>
      <c r="LC14" s="17">
        <v>-4.6096599999999999</v>
      </c>
      <c r="LD14" s="17">
        <v>62.9</v>
      </c>
      <c r="LE14" s="17">
        <v>65.298910000000006</v>
      </c>
      <c r="LF14" s="17">
        <v>65.298910000000006</v>
      </c>
      <c r="LG14" s="17">
        <v>-2.3989099999999999</v>
      </c>
      <c r="LH14" s="17">
        <v>28.2</v>
      </c>
      <c r="LI14" s="17">
        <v>29.806760000000001</v>
      </c>
      <c r="LJ14" s="17">
        <v>29.806760000000001</v>
      </c>
      <c r="LK14" s="17">
        <v>-1.60676</v>
      </c>
      <c r="LL14" s="17">
        <v>117.9</v>
      </c>
      <c r="LM14" s="17">
        <v>114.15203</v>
      </c>
      <c r="LN14" s="17">
        <v>114.15203</v>
      </c>
      <c r="LO14" s="17">
        <v>3.74797</v>
      </c>
      <c r="LP14" s="17">
        <v>48.6</v>
      </c>
      <c r="LQ14" s="17">
        <v>45.993000000000002</v>
      </c>
      <c r="LR14" s="17">
        <v>33.160629999999998</v>
      </c>
      <c r="LS14" s="17">
        <v>15.43937</v>
      </c>
      <c r="LT14" s="17">
        <v>49.4</v>
      </c>
      <c r="LU14" s="17">
        <v>49.666240000000002</v>
      </c>
      <c r="LV14" s="17">
        <v>49.666240000000002</v>
      </c>
      <c r="LW14" s="17">
        <v>-0.26623999999999998</v>
      </c>
      <c r="LX14" s="17">
        <v>145.80000000000001</v>
      </c>
      <c r="LY14" s="17">
        <v>150.65477999999999</v>
      </c>
      <c r="LZ14" s="17">
        <v>150.65477999999999</v>
      </c>
      <c r="MA14" s="17">
        <v>-4.8547799999999999</v>
      </c>
      <c r="MB14" s="17">
        <v>148</v>
      </c>
      <c r="MC14" s="17">
        <v>153.39194000000001</v>
      </c>
      <c r="MD14" s="17">
        <v>153.39194000000001</v>
      </c>
      <c r="ME14" s="17">
        <v>-5.39194</v>
      </c>
      <c r="MF14" s="17">
        <v>0</v>
      </c>
      <c r="MG14" s="17"/>
      <c r="MH14" s="17"/>
      <c r="MI14" s="17">
        <v>0</v>
      </c>
      <c r="MJ14" s="17">
        <v>183.4</v>
      </c>
      <c r="MK14" s="17">
        <v>176.36183</v>
      </c>
      <c r="ML14" s="17">
        <v>176.36183</v>
      </c>
      <c r="MM14" s="17">
        <v>7.03817</v>
      </c>
      <c r="MN14" s="17"/>
      <c r="MO14" s="17"/>
      <c r="MP14" s="17"/>
      <c r="MQ14" s="17">
        <v>0</v>
      </c>
      <c r="MR14" s="17"/>
      <c r="MS14" s="17"/>
      <c r="MT14" s="17"/>
      <c r="MU14" s="17">
        <v>0</v>
      </c>
      <c r="MV14" s="17"/>
      <c r="MW14" s="17"/>
      <c r="MX14" s="17"/>
      <c r="MY14" s="17">
        <v>0</v>
      </c>
      <c r="MZ14" s="17"/>
      <c r="NA14" s="17"/>
      <c r="NB14" s="17"/>
      <c r="NC14" s="17">
        <v>0</v>
      </c>
      <c r="ND14" s="17">
        <v>209.6</v>
      </c>
      <c r="NE14" s="17">
        <v>205.2938</v>
      </c>
      <c r="NF14" s="17">
        <v>205.2938</v>
      </c>
      <c r="NG14" s="17">
        <v>4.3061999999999996</v>
      </c>
      <c r="NH14" s="17">
        <v>101.5</v>
      </c>
      <c r="NI14" s="17">
        <v>102.95515</v>
      </c>
      <c r="NJ14" s="17">
        <v>102.95515</v>
      </c>
      <c r="NK14" s="17">
        <v>-1.4551499999999999</v>
      </c>
      <c r="NL14" s="17">
        <v>8.1</v>
      </c>
      <c r="NM14" s="17">
        <v>8.5357099999999999</v>
      </c>
      <c r="NN14" s="17">
        <v>8.5357099999999999</v>
      </c>
      <c r="NO14" s="17">
        <v>-0.43570999999999999</v>
      </c>
      <c r="NP14" s="17">
        <v>5.9</v>
      </c>
      <c r="NQ14" s="17">
        <v>7.5016600000000002</v>
      </c>
      <c r="NR14" s="17">
        <v>7.5016600000000002</v>
      </c>
      <c r="NS14" s="17">
        <v>-1.6016600000000001</v>
      </c>
      <c r="NT14" s="17">
        <v>119</v>
      </c>
      <c r="NU14" s="17">
        <v>81.627600000000001</v>
      </c>
      <c r="NV14" s="17">
        <v>81.627600000000001</v>
      </c>
      <c r="NW14" s="17">
        <v>37.372399999999999</v>
      </c>
      <c r="NX14" s="17">
        <v>0</v>
      </c>
      <c r="NY14" s="17"/>
      <c r="NZ14" s="17"/>
      <c r="OA14" s="17">
        <v>0</v>
      </c>
      <c r="OB14" s="17">
        <v>12.8</v>
      </c>
      <c r="OC14" s="17">
        <v>12.0122</v>
      </c>
      <c r="OD14" s="17">
        <v>12.0122</v>
      </c>
      <c r="OE14" s="17">
        <v>0.78779999999999994</v>
      </c>
      <c r="OF14" s="17"/>
      <c r="OG14" s="17"/>
      <c r="OH14" s="17"/>
      <c r="OI14" s="17">
        <v>0</v>
      </c>
      <c r="OJ14" s="17">
        <v>0</v>
      </c>
      <c r="OK14" s="17"/>
      <c r="OL14" s="17"/>
      <c r="OM14" s="17">
        <v>0</v>
      </c>
      <c r="ON14" s="17">
        <v>4.0999999999999996</v>
      </c>
      <c r="OO14" s="17">
        <v>20.33764</v>
      </c>
      <c r="OP14" s="17">
        <v>20.33764</v>
      </c>
      <c r="OQ14" s="17">
        <v>-16.237639999999999</v>
      </c>
      <c r="OR14" s="17">
        <v>0</v>
      </c>
      <c r="OS14" s="17"/>
      <c r="OT14" s="17"/>
      <c r="OU14" s="17">
        <v>0</v>
      </c>
      <c r="OV14" s="17">
        <v>0</v>
      </c>
      <c r="OW14" s="17"/>
      <c r="OX14" s="17"/>
      <c r="OY14" s="17">
        <v>0</v>
      </c>
      <c r="OZ14" s="17">
        <v>0</v>
      </c>
      <c r="PA14" s="17"/>
      <c r="PB14" s="17"/>
      <c r="PC14" s="17">
        <v>0</v>
      </c>
      <c r="PD14" s="17">
        <v>0</v>
      </c>
      <c r="PE14" s="17"/>
      <c r="PF14" s="17"/>
      <c r="PG14" s="17">
        <v>0</v>
      </c>
      <c r="PH14" s="17">
        <v>0.4</v>
      </c>
      <c r="PI14" s="17">
        <v>0.45</v>
      </c>
      <c r="PJ14" s="17">
        <v>0.45</v>
      </c>
      <c r="PK14" s="17">
        <v>-0.05</v>
      </c>
      <c r="PL14" s="17">
        <v>1.4</v>
      </c>
      <c r="PM14" s="17">
        <v>1.4</v>
      </c>
      <c r="PN14" s="17">
        <v>1.4</v>
      </c>
      <c r="PO14" s="17">
        <v>0</v>
      </c>
      <c r="PP14" s="17">
        <v>2.4</v>
      </c>
      <c r="PQ14" s="17">
        <v>5</v>
      </c>
      <c r="PR14" s="17">
        <v>5</v>
      </c>
      <c r="PS14" s="17">
        <v>-2.6</v>
      </c>
      <c r="PT14" s="17">
        <v>16.399999999999999</v>
      </c>
      <c r="PU14" s="17">
        <v>2.59335</v>
      </c>
      <c r="PV14" s="17">
        <v>2.59335</v>
      </c>
      <c r="PW14" s="17">
        <v>13.806649999999999</v>
      </c>
      <c r="PX14" s="17">
        <v>3.7</v>
      </c>
      <c r="PY14" s="17">
        <v>3.12</v>
      </c>
      <c r="PZ14" s="17">
        <v>3.12</v>
      </c>
      <c r="QA14" s="17">
        <v>0.57999999999999996</v>
      </c>
      <c r="QB14" s="17">
        <v>3.1</v>
      </c>
      <c r="QC14" s="17">
        <v>3.1</v>
      </c>
      <c r="QD14" s="17">
        <v>3.1</v>
      </c>
      <c r="QE14" s="17">
        <v>0</v>
      </c>
      <c r="QF14" s="17">
        <v>3.6</v>
      </c>
      <c r="QG14" s="17">
        <v>3.5</v>
      </c>
      <c r="QH14" s="17">
        <v>3.5</v>
      </c>
      <c r="QI14" s="17">
        <v>0.1</v>
      </c>
      <c r="QJ14" s="17">
        <v>14.1</v>
      </c>
      <c r="QK14" s="17">
        <v>14.492749999999999</v>
      </c>
      <c r="QL14" s="17">
        <v>14.492749999999999</v>
      </c>
      <c r="QM14" s="17">
        <v>-0.39274999999999999</v>
      </c>
      <c r="QN14" s="17">
        <v>0</v>
      </c>
      <c r="QO14" s="17"/>
      <c r="QP14" s="17"/>
      <c r="QQ14" s="17">
        <v>0</v>
      </c>
      <c r="QR14" s="17">
        <v>0</v>
      </c>
      <c r="QS14" s="17"/>
      <c r="QT14" s="17"/>
      <c r="QU14" s="17">
        <v>0</v>
      </c>
      <c r="QV14" s="17">
        <v>30.8</v>
      </c>
      <c r="QW14" s="17">
        <v>22.1388</v>
      </c>
      <c r="QX14" s="17">
        <v>22.1388</v>
      </c>
      <c r="QY14" s="17">
        <v>8.6611999999999991</v>
      </c>
      <c r="QZ14" s="17">
        <v>78.400000000000006</v>
      </c>
      <c r="RA14" s="17">
        <v>61.798200000000001</v>
      </c>
      <c r="RB14" s="17">
        <v>61.798200000000001</v>
      </c>
      <c r="RC14" s="17">
        <v>16.601800000000001</v>
      </c>
      <c r="RD14" s="17">
        <v>0</v>
      </c>
      <c r="RE14" s="17"/>
      <c r="RF14" s="17"/>
      <c r="RG14" s="17">
        <v>0</v>
      </c>
      <c r="RH14" s="17">
        <v>2.4</v>
      </c>
      <c r="RI14" s="17">
        <v>2.15</v>
      </c>
      <c r="RJ14" s="17">
        <v>2.15</v>
      </c>
      <c r="RK14" s="17">
        <v>0.25</v>
      </c>
      <c r="RL14" s="17">
        <v>13.7</v>
      </c>
      <c r="RM14" s="17">
        <v>11.78786</v>
      </c>
      <c r="RN14" s="17">
        <v>13.37731</v>
      </c>
      <c r="RO14" s="17">
        <v>0.32268999999999998</v>
      </c>
      <c r="RP14" s="17">
        <v>1.5</v>
      </c>
      <c r="RQ14" s="17">
        <v>1.44</v>
      </c>
      <c r="RR14" s="17">
        <v>1.44</v>
      </c>
      <c r="RS14" s="17">
        <v>0.06</v>
      </c>
      <c r="RT14" s="17"/>
      <c r="RU14" s="17"/>
      <c r="RV14" s="17"/>
      <c r="RW14" s="17">
        <v>0</v>
      </c>
      <c r="RX14" s="17">
        <v>4</v>
      </c>
      <c r="RY14" s="17">
        <v>4.2</v>
      </c>
      <c r="RZ14" s="17">
        <v>4.2</v>
      </c>
      <c r="SA14" s="17">
        <v>-0.2</v>
      </c>
      <c r="SB14" s="17">
        <v>0</v>
      </c>
      <c r="SC14" s="17"/>
      <c r="SD14" s="17"/>
      <c r="SE14" s="17">
        <v>0</v>
      </c>
      <c r="SF14" s="17">
        <v>0</v>
      </c>
      <c r="SG14" s="17"/>
      <c r="SH14" s="17"/>
      <c r="SI14" s="17">
        <v>0</v>
      </c>
      <c r="SJ14" s="17">
        <v>4.9000000000000004</v>
      </c>
      <c r="SK14" s="17">
        <v>3.9</v>
      </c>
      <c r="SL14" s="17">
        <v>3.9</v>
      </c>
      <c r="SM14" s="17">
        <v>1</v>
      </c>
      <c r="SN14" s="17">
        <v>3.8</v>
      </c>
      <c r="SO14" s="17">
        <v>3.3</v>
      </c>
      <c r="SP14" s="17">
        <v>3.3</v>
      </c>
      <c r="SQ14" s="17">
        <v>0.5</v>
      </c>
      <c r="SR14" s="17">
        <v>2.7</v>
      </c>
      <c r="SS14" s="17">
        <v>3</v>
      </c>
      <c r="ST14" s="17">
        <v>3</v>
      </c>
      <c r="SU14" s="17">
        <v>-0.3</v>
      </c>
      <c r="SV14" s="17">
        <v>3.6</v>
      </c>
      <c r="SW14" s="17">
        <v>4.5</v>
      </c>
      <c r="SX14" s="17">
        <v>4.5</v>
      </c>
      <c r="SY14" s="17">
        <v>-0.9</v>
      </c>
      <c r="SZ14" s="17">
        <v>29.6</v>
      </c>
      <c r="TA14" s="17">
        <v>14.1343</v>
      </c>
      <c r="TB14" s="17">
        <v>14.1343</v>
      </c>
      <c r="TC14" s="17">
        <v>15.4657</v>
      </c>
      <c r="TD14" s="17">
        <v>14.3</v>
      </c>
      <c r="TE14" s="17">
        <v>23.363600000000002</v>
      </c>
      <c r="TF14" s="17">
        <v>23.363600000000002</v>
      </c>
      <c r="TG14" s="17">
        <v>-9.0635999999999992</v>
      </c>
      <c r="TH14" s="17">
        <v>0</v>
      </c>
      <c r="TI14" s="17"/>
      <c r="TJ14" s="17"/>
      <c r="TK14" s="17">
        <v>0</v>
      </c>
      <c r="TL14" s="17">
        <v>85.7</v>
      </c>
      <c r="TM14" s="17">
        <v>84.302400000000006</v>
      </c>
      <c r="TN14" s="17">
        <v>84.302400000000006</v>
      </c>
      <c r="TO14" s="17">
        <v>1.3976</v>
      </c>
      <c r="TP14" s="17">
        <v>108.8</v>
      </c>
      <c r="TQ14" s="17">
        <v>84.04</v>
      </c>
      <c r="TR14" s="17">
        <v>84.04</v>
      </c>
      <c r="TS14" s="17">
        <v>24.76</v>
      </c>
      <c r="TT14" s="17">
        <v>9.5</v>
      </c>
      <c r="TU14" s="17">
        <v>11.3315</v>
      </c>
      <c r="TV14" s="17">
        <v>11.3315</v>
      </c>
      <c r="TW14" s="17">
        <v>-1.8314999999999999</v>
      </c>
      <c r="TX14" s="17">
        <v>8.4</v>
      </c>
      <c r="TY14" s="17">
        <v>9.3443000000000005</v>
      </c>
      <c r="TZ14" s="17">
        <v>9.3443000000000005</v>
      </c>
      <c r="UA14" s="17">
        <v>-0.94430000000000003</v>
      </c>
      <c r="UB14" s="17">
        <v>0</v>
      </c>
      <c r="UC14" s="17"/>
      <c r="UD14" s="17"/>
      <c r="UE14" s="17">
        <v>0</v>
      </c>
      <c r="UF14" s="17">
        <v>4</v>
      </c>
      <c r="UG14" s="17">
        <v>4</v>
      </c>
      <c r="UH14" s="17">
        <v>4</v>
      </c>
      <c r="UI14" s="17">
        <v>0</v>
      </c>
      <c r="UJ14" s="17">
        <v>1.9</v>
      </c>
      <c r="UK14" s="17">
        <v>1.8</v>
      </c>
      <c r="UL14" s="17">
        <v>1.8</v>
      </c>
      <c r="UM14" s="17">
        <v>0.1</v>
      </c>
      <c r="UN14" s="17">
        <v>7.2</v>
      </c>
      <c r="UO14" s="17">
        <v>7.2</v>
      </c>
      <c r="UP14" s="17">
        <v>7.2</v>
      </c>
      <c r="UQ14" s="17">
        <v>0</v>
      </c>
      <c r="UR14" s="17">
        <v>3.1</v>
      </c>
      <c r="US14" s="17">
        <v>3.5</v>
      </c>
      <c r="UT14" s="17">
        <v>3.5</v>
      </c>
      <c r="UU14" s="17">
        <v>-0.4</v>
      </c>
      <c r="UV14" s="17">
        <v>3.5</v>
      </c>
      <c r="UW14" s="17">
        <v>3.5</v>
      </c>
      <c r="UX14" s="17">
        <v>3.5</v>
      </c>
      <c r="UY14" s="17">
        <v>0</v>
      </c>
      <c r="UZ14" s="17">
        <v>3.6</v>
      </c>
      <c r="VA14" s="17">
        <v>4</v>
      </c>
      <c r="VB14" s="17">
        <v>4</v>
      </c>
      <c r="VC14" s="17">
        <v>-0.4</v>
      </c>
      <c r="VD14" s="17">
        <v>11.1</v>
      </c>
      <c r="VE14" s="17">
        <v>11.071400000000001</v>
      </c>
      <c r="VF14" s="17">
        <v>11.071400000000001</v>
      </c>
      <c r="VG14" s="17">
        <v>2.86E-2</v>
      </c>
      <c r="VH14" s="17">
        <v>0</v>
      </c>
      <c r="VI14" s="17"/>
      <c r="VJ14" s="17"/>
      <c r="VK14" s="17">
        <v>0</v>
      </c>
      <c r="VL14" s="17">
        <v>0</v>
      </c>
      <c r="VM14" s="17"/>
      <c r="VN14" s="17"/>
      <c r="VO14" s="17">
        <v>0</v>
      </c>
      <c r="VP14" s="17">
        <v>0</v>
      </c>
      <c r="VQ14" s="17"/>
      <c r="VR14" s="17"/>
      <c r="VS14" s="17">
        <v>0</v>
      </c>
      <c r="VT14" s="17">
        <v>0.6</v>
      </c>
      <c r="VU14" s="17">
        <v>0.6</v>
      </c>
      <c r="VV14" s="17">
        <v>0.6</v>
      </c>
      <c r="VW14" s="17">
        <v>0</v>
      </c>
      <c r="VX14" s="17">
        <v>107.7</v>
      </c>
      <c r="VY14" s="17">
        <v>87</v>
      </c>
      <c r="VZ14" s="17">
        <v>87</v>
      </c>
      <c r="WA14" s="17">
        <v>20.7</v>
      </c>
      <c r="WB14" s="17">
        <v>121.1</v>
      </c>
      <c r="WC14" s="17">
        <v>125</v>
      </c>
      <c r="WD14" s="17">
        <v>125</v>
      </c>
      <c r="WE14" s="17">
        <v>-3.9</v>
      </c>
      <c r="WF14" s="17">
        <v>0</v>
      </c>
      <c r="WG14" s="17"/>
      <c r="WH14" s="17"/>
      <c r="WI14" s="17">
        <v>0</v>
      </c>
      <c r="WJ14" s="17"/>
      <c r="WK14" s="17"/>
      <c r="WL14" s="17"/>
      <c r="WM14" s="17">
        <v>0</v>
      </c>
      <c r="WN14" s="17">
        <v>3.9</v>
      </c>
      <c r="WO14" s="17">
        <v>4.2</v>
      </c>
      <c r="WP14" s="17">
        <v>4.2</v>
      </c>
      <c r="WQ14" s="17">
        <v>-0.3</v>
      </c>
      <c r="WR14" s="17">
        <v>2.2000000000000002</v>
      </c>
      <c r="WS14" s="17">
        <v>2.2999999999999998</v>
      </c>
      <c r="WT14" s="17">
        <v>2.2999999999999998</v>
      </c>
      <c r="WU14" s="17">
        <v>-0.1</v>
      </c>
      <c r="WV14" s="17">
        <v>2.2000000000000002</v>
      </c>
      <c r="WW14" s="17">
        <v>2.2999999999999998</v>
      </c>
      <c r="WX14" s="17">
        <v>2.2999999999999998</v>
      </c>
      <c r="WY14" s="17">
        <v>-0.1</v>
      </c>
      <c r="WZ14" s="17">
        <v>1.2</v>
      </c>
      <c r="XA14" s="17">
        <v>1.3</v>
      </c>
      <c r="XB14" s="17">
        <v>1.3</v>
      </c>
      <c r="XC14" s="17">
        <v>-0.1</v>
      </c>
      <c r="XD14" s="17">
        <v>0</v>
      </c>
      <c r="XE14" s="17"/>
      <c r="XF14" s="17"/>
      <c r="XG14" s="17">
        <v>0</v>
      </c>
      <c r="XH14" s="17">
        <v>5.9</v>
      </c>
      <c r="XI14" s="17">
        <v>5.8</v>
      </c>
      <c r="XJ14" s="17">
        <v>5.8</v>
      </c>
      <c r="XK14" s="17">
        <v>0.1</v>
      </c>
      <c r="XL14" s="17">
        <v>19.7</v>
      </c>
      <c r="XM14" s="17">
        <v>18.840579999999999</v>
      </c>
      <c r="XN14" s="17">
        <v>18.840579999999999</v>
      </c>
      <c r="XO14" s="17">
        <v>0.85941999999999996</v>
      </c>
      <c r="XP14" s="17">
        <v>10.1</v>
      </c>
      <c r="XQ14" s="17">
        <v>9.75</v>
      </c>
      <c r="XR14" s="17">
        <v>9.75</v>
      </c>
      <c r="XS14" s="17">
        <v>0.35</v>
      </c>
      <c r="XT14" s="17">
        <v>9.4</v>
      </c>
      <c r="XU14" s="17">
        <v>10.43478</v>
      </c>
      <c r="XV14" s="17">
        <v>10.43478</v>
      </c>
      <c r="XW14" s="17">
        <v>-1.03478</v>
      </c>
      <c r="XX14" s="17"/>
      <c r="XY14" s="17"/>
      <c r="XZ14" s="17"/>
      <c r="YA14" s="17">
        <v>0</v>
      </c>
      <c r="YB14" s="17"/>
      <c r="YC14" s="17"/>
      <c r="YD14" s="17"/>
      <c r="YE14" s="17">
        <v>0</v>
      </c>
      <c r="YF14" s="17">
        <v>15.6</v>
      </c>
      <c r="YG14" s="17">
        <v>13.52657</v>
      </c>
      <c r="YH14" s="17">
        <v>13.52657</v>
      </c>
      <c r="YI14" s="17">
        <v>2.0734300000000001</v>
      </c>
      <c r="YJ14" s="17">
        <v>11.6</v>
      </c>
      <c r="YK14" s="17">
        <v>17.606760000000001</v>
      </c>
      <c r="YL14" s="17">
        <v>17.606760000000001</v>
      </c>
      <c r="YM14" s="17">
        <v>-6.0067599999999999</v>
      </c>
      <c r="YN14" s="17">
        <v>8.3000000000000007</v>
      </c>
      <c r="YO14" s="17">
        <v>8.1999999999999993</v>
      </c>
      <c r="YP14" s="17">
        <v>8.1999999999999993</v>
      </c>
      <c r="YQ14" s="17">
        <v>0.1</v>
      </c>
      <c r="YR14" s="17">
        <v>10.8</v>
      </c>
      <c r="YS14" s="17">
        <v>10.628019999999999</v>
      </c>
      <c r="YT14" s="17">
        <v>10.628019999999999</v>
      </c>
      <c r="YU14" s="17">
        <v>0.17197999999999999</v>
      </c>
      <c r="YV14" s="17">
        <v>7.1</v>
      </c>
      <c r="YW14" s="17">
        <v>12.13527</v>
      </c>
      <c r="YX14" s="17">
        <v>12.13527</v>
      </c>
      <c r="YY14" s="17">
        <v>-5.0352699999999997</v>
      </c>
    </row>
    <row r="15" spans="1:675" ht="24" customHeight="1" x14ac:dyDescent="0.3">
      <c r="A15" s="1"/>
      <c r="B15" s="16" t="s">
        <v>64</v>
      </c>
      <c r="C15" s="16" t="s">
        <v>817</v>
      </c>
      <c r="D15" s="17">
        <v>27.6</v>
      </c>
      <c r="E15" s="17">
        <v>39.282049999999998</v>
      </c>
      <c r="F15" s="17">
        <v>61.218829999999997</v>
      </c>
      <c r="G15" s="17">
        <v>-33.618830000000003</v>
      </c>
      <c r="H15" s="17">
        <v>550.1</v>
      </c>
      <c r="I15" s="17">
        <v>548.22720000000004</v>
      </c>
      <c r="J15" s="17">
        <v>554.95657000000006</v>
      </c>
      <c r="K15" s="17">
        <v>-4.8565699999999996</v>
      </c>
      <c r="L15" s="17">
        <v>178.8</v>
      </c>
      <c r="M15" s="17">
        <v>177.48647</v>
      </c>
      <c r="N15" s="17">
        <v>179.66506999999999</v>
      </c>
      <c r="O15" s="17">
        <v>-0.86507000000000001</v>
      </c>
      <c r="P15" s="17"/>
      <c r="Q15" s="17"/>
      <c r="R15" s="17"/>
      <c r="S15" s="17">
        <v>0</v>
      </c>
      <c r="T15" s="17"/>
      <c r="U15" s="17"/>
      <c r="V15" s="17"/>
      <c r="W15" s="17">
        <v>0</v>
      </c>
      <c r="X15" s="17">
        <v>0</v>
      </c>
      <c r="Y15" s="17"/>
      <c r="Z15" s="17"/>
      <c r="AA15" s="17">
        <v>0</v>
      </c>
      <c r="AB15" s="17">
        <v>86.8</v>
      </c>
      <c r="AC15" s="17">
        <v>82</v>
      </c>
      <c r="AD15" s="17">
        <v>87.85</v>
      </c>
      <c r="AE15" s="17">
        <v>-1.05</v>
      </c>
      <c r="AF15" s="17"/>
      <c r="AG15" s="17"/>
      <c r="AH15" s="17"/>
      <c r="AI15" s="17">
        <v>0</v>
      </c>
      <c r="AJ15" s="17"/>
      <c r="AK15" s="17"/>
      <c r="AL15" s="17"/>
      <c r="AM15" s="17">
        <v>0</v>
      </c>
      <c r="AN15" s="17">
        <v>181.4</v>
      </c>
      <c r="AO15" s="17">
        <v>189.58808999999999</v>
      </c>
      <c r="AP15" s="17">
        <v>190.92008999999999</v>
      </c>
      <c r="AQ15" s="17">
        <v>-9.5200899999999997</v>
      </c>
      <c r="AR15" s="17">
        <v>196.7</v>
      </c>
      <c r="AS15" s="17">
        <v>189.58808999999999</v>
      </c>
      <c r="AT15" s="17">
        <v>190.92008999999999</v>
      </c>
      <c r="AU15" s="17">
        <v>5.7799100000000001</v>
      </c>
      <c r="AV15" s="17">
        <v>196.8</v>
      </c>
      <c r="AW15" s="17">
        <v>189.58808999999999</v>
      </c>
      <c r="AX15" s="17">
        <v>190.92008999999999</v>
      </c>
      <c r="AY15" s="17">
        <v>5.8799099999999997</v>
      </c>
      <c r="AZ15" s="17">
        <v>275.2</v>
      </c>
      <c r="BA15" s="17">
        <v>285.23613</v>
      </c>
      <c r="BB15" s="17">
        <v>287.24013000000002</v>
      </c>
      <c r="BC15" s="17">
        <v>-12.04013</v>
      </c>
      <c r="BD15" s="17"/>
      <c r="BE15" s="17"/>
      <c r="BF15" s="17"/>
      <c r="BG15" s="17">
        <v>0</v>
      </c>
      <c r="BH15" s="17"/>
      <c r="BI15" s="17"/>
      <c r="BJ15" s="17"/>
      <c r="BK15" s="17">
        <v>0</v>
      </c>
      <c r="BL15" s="17">
        <v>185.2</v>
      </c>
      <c r="BM15" s="17">
        <v>183.27728999999999</v>
      </c>
      <c r="BN15" s="17">
        <v>183.27728999999999</v>
      </c>
      <c r="BO15" s="17">
        <v>1.9227099999999999</v>
      </c>
      <c r="BP15" s="17">
        <v>2.9</v>
      </c>
      <c r="BQ15" s="17"/>
      <c r="BR15" s="17"/>
      <c r="BS15" s="17">
        <v>2.9</v>
      </c>
      <c r="BT15" s="17"/>
      <c r="BU15" s="17"/>
      <c r="BV15" s="17"/>
      <c r="BW15" s="17">
        <v>0</v>
      </c>
      <c r="BX15" s="17"/>
      <c r="BY15" s="17"/>
      <c r="BZ15" s="17"/>
      <c r="CA15" s="17">
        <v>0</v>
      </c>
      <c r="CB15" s="17"/>
      <c r="CC15" s="17"/>
      <c r="CD15" s="17"/>
      <c r="CE15" s="17">
        <v>0</v>
      </c>
      <c r="CF15" s="17">
        <v>104.3</v>
      </c>
      <c r="CG15" s="17">
        <v>103.42957</v>
      </c>
      <c r="CH15" s="17">
        <v>103.42957</v>
      </c>
      <c r="CI15" s="17">
        <v>0.87043000000000004</v>
      </c>
      <c r="CJ15" s="17">
        <v>7.7</v>
      </c>
      <c r="CK15" s="17">
        <v>7.1301100000000002</v>
      </c>
      <c r="CL15" s="17">
        <v>7.1301100000000002</v>
      </c>
      <c r="CM15" s="17">
        <v>0.56989000000000001</v>
      </c>
      <c r="CN15" s="17">
        <v>5.2</v>
      </c>
      <c r="CO15" s="17">
        <v>3.8287</v>
      </c>
      <c r="CP15" s="17">
        <v>3.8287</v>
      </c>
      <c r="CQ15" s="17">
        <v>1.3713</v>
      </c>
      <c r="CR15" s="17">
        <v>22.5</v>
      </c>
      <c r="CS15" s="17">
        <v>22.280850000000001</v>
      </c>
      <c r="CT15" s="17">
        <v>22.280850000000001</v>
      </c>
      <c r="CU15" s="17">
        <v>0.21915000000000001</v>
      </c>
      <c r="CV15" s="17">
        <v>62.5</v>
      </c>
      <c r="CW15" s="17">
        <v>54.268050000000002</v>
      </c>
      <c r="CX15" s="17">
        <v>55.45973</v>
      </c>
      <c r="CY15" s="17">
        <v>7.0402699999999996</v>
      </c>
      <c r="CZ15" s="17">
        <v>51.2</v>
      </c>
      <c r="DA15" s="17">
        <v>27.410620000000002</v>
      </c>
      <c r="DB15" s="17">
        <v>20.725390000000001</v>
      </c>
      <c r="DC15" s="17">
        <v>30.474609999999998</v>
      </c>
      <c r="DD15" s="17"/>
      <c r="DE15" s="17"/>
      <c r="DF15" s="17"/>
      <c r="DG15" s="17">
        <v>0</v>
      </c>
      <c r="DH15" s="17">
        <v>0</v>
      </c>
      <c r="DI15" s="17"/>
      <c r="DJ15" s="17"/>
      <c r="DK15" s="17">
        <v>0</v>
      </c>
      <c r="DL15" s="17">
        <v>0</v>
      </c>
      <c r="DM15" s="17"/>
      <c r="DN15" s="17"/>
      <c r="DO15" s="17">
        <v>0</v>
      </c>
      <c r="DP15" s="17">
        <v>6.5</v>
      </c>
      <c r="DQ15" s="17">
        <v>6.39</v>
      </c>
      <c r="DR15" s="17">
        <v>6.39</v>
      </c>
      <c r="DS15" s="17">
        <v>0.11</v>
      </c>
      <c r="DT15" s="17">
        <v>0</v>
      </c>
      <c r="DU15" s="17">
        <v>145.07772</v>
      </c>
      <c r="DV15" s="17">
        <v>218.73758000000001</v>
      </c>
      <c r="DW15" s="17">
        <v>-218.73758000000001</v>
      </c>
      <c r="DX15" s="17">
        <v>30.7</v>
      </c>
      <c r="DY15" s="17">
        <v>25.698499999999999</v>
      </c>
      <c r="DZ15" s="17">
        <v>25.698499999999999</v>
      </c>
      <c r="EA15" s="17">
        <v>5.0015000000000001</v>
      </c>
      <c r="EB15" s="17">
        <v>0</v>
      </c>
      <c r="EC15" s="17">
        <v>58.006239999999998</v>
      </c>
      <c r="ED15" s="17">
        <v>57.137219999999999</v>
      </c>
      <c r="EE15" s="17">
        <v>-57.137219999999999</v>
      </c>
      <c r="EF15" s="17">
        <v>19.8</v>
      </c>
      <c r="EG15" s="17">
        <v>17.465509999999998</v>
      </c>
      <c r="EH15" s="17">
        <v>17.465509999999998</v>
      </c>
      <c r="EI15" s="17">
        <v>2.3344900000000002</v>
      </c>
      <c r="EJ15" s="17">
        <v>17.8</v>
      </c>
      <c r="EK15" s="17">
        <v>17.47729</v>
      </c>
      <c r="EL15" s="17">
        <v>17.47729</v>
      </c>
      <c r="EM15" s="17">
        <v>0.32271</v>
      </c>
      <c r="EN15" s="17">
        <v>12.1</v>
      </c>
      <c r="EO15" s="17">
        <v>11.74438</v>
      </c>
      <c r="EP15" s="17">
        <v>11.74438</v>
      </c>
      <c r="EQ15" s="17">
        <v>0.35561999999999999</v>
      </c>
      <c r="ER15" s="17">
        <v>54.1</v>
      </c>
      <c r="ES15" s="17">
        <v>56.244770000000003</v>
      </c>
      <c r="ET15" s="17">
        <v>56.244770000000003</v>
      </c>
      <c r="EU15" s="17">
        <v>-2.1447699999999998</v>
      </c>
      <c r="EV15" s="17">
        <v>179.4</v>
      </c>
      <c r="EW15" s="17">
        <v>181.48500000000001</v>
      </c>
      <c r="EX15" s="17">
        <v>184.74316999999999</v>
      </c>
      <c r="EY15" s="17">
        <v>-5.3431699999999998</v>
      </c>
      <c r="EZ15" s="17">
        <v>179.9</v>
      </c>
      <c r="FA15" s="17">
        <v>181.48500000000001</v>
      </c>
      <c r="FB15" s="17">
        <v>184.74316999999999</v>
      </c>
      <c r="FC15" s="17">
        <v>-4.8431699999999998</v>
      </c>
      <c r="FD15" s="17">
        <v>183.2</v>
      </c>
      <c r="FE15" s="17">
        <v>182.03</v>
      </c>
      <c r="FF15" s="17">
        <v>185.29795999999999</v>
      </c>
      <c r="FG15" s="17">
        <v>-2.09796</v>
      </c>
      <c r="FH15" s="17">
        <v>69.2</v>
      </c>
      <c r="FI15" s="17">
        <v>89.244659999999996</v>
      </c>
      <c r="FJ15" s="17">
        <v>38.836509999999997</v>
      </c>
      <c r="FK15" s="17">
        <v>30.363489999999999</v>
      </c>
      <c r="FL15" s="17">
        <v>27.2</v>
      </c>
      <c r="FM15" s="17">
        <v>18</v>
      </c>
      <c r="FN15" s="17">
        <v>18</v>
      </c>
      <c r="FO15" s="17">
        <v>9.1999999999999993</v>
      </c>
      <c r="FP15" s="17">
        <v>18.100000000000001</v>
      </c>
      <c r="FQ15" s="17">
        <v>20.744440000000001</v>
      </c>
      <c r="FR15" s="17">
        <v>20.744440000000001</v>
      </c>
      <c r="FS15" s="17">
        <v>-2.6444399999999999</v>
      </c>
      <c r="FT15" s="17">
        <v>0</v>
      </c>
      <c r="FU15" s="17"/>
      <c r="FV15" s="17"/>
      <c r="FW15" s="17">
        <v>0</v>
      </c>
      <c r="FX15" s="17">
        <v>29.3</v>
      </c>
      <c r="FY15" s="17">
        <v>26.943010000000001</v>
      </c>
      <c r="FZ15" s="17">
        <v>26.943010000000001</v>
      </c>
      <c r="GA15" s="17">
        <v>2.3569900000000001</v>
      </c>
      <c r="GB15" s="17"/>
      <c r="GC15" s="17"/>
      <c r="GD15" s="17"/>
      <c r="GE15" s="17">
        <v>0</v>
      </c>
      <c r="GF15" s="17"/>
      <c r="GG15" s="17"/>
      <c r="GH15" s="17"/>
      <c r="GI15" s="17">
        <v>0</v>
      </c>
      <c r="GJ15" s="17">
        <v>6.4</v>
      </c>
      <c r="GK15" s="17">
        <v>6.8787000000000003</v>
      </c>
      <c r="GL15" s="17">
        <v>6.8787000000000003</v>
      </c>
      <c r="GM15" s="17">
        <v>-0.47870000000000001</v>
      </c>
      <c r="GN15" s="17">
        <v>70.8</v>
      </c>
      <c r="GO15" s="17">
        <v>75.26773</v>
      </c>
      <c r="GP15" s="17">
        <v>60.773389999999999</v>
      </c>
      <c r="GQ15" s="17">
        <v>10.02661</v>
      </c>
      <c r="GR15" s="17"/>
      <c r="GS15" s="17"/>
      <c r="GT15" s="17"/>
      <c r="GU15" s="17">
        <v>0</v>
      </c>
      <c r="GV15" s="17"/>
      <c r="GW15" s="17"/>
      <c r="GX15" s="17"/>
      <c r="GY15" s="17">
        <v>0</v>
      </c>
      <c r="GZ15" s="17"/>
      <c r="HA15" s="17"/>
      <c r="HB15" s="17"/>
      <c r="HC15" s="17">
        <v>0</v>
      </c>
      <c r="HD15" s="17"/>
      <c r="HE15" s="17"/>
      <c r="HF15" s="17"/>
      <c r="HG15" s="17">
        <v>0</v>
      </c>
      <c r="HH15" s="17">
        <v>53.4</v>
      </c>
      <c r="HI15" s="17">
        <v>64.463449999999995</v>
      </c>
      <c r="HJ15" s="17">
        <v>50.885170000000002</v>
      </c>
      <c r="HK15" s="17">
        <v>2.5148299999999999</v>
      </c>
      <c r="HL15" s="17">
        <v>0</v>
      </c>
      <c r="HM15" s="17"/>
      <c r="HN15" s="17"/>
      <c r="HO15" s="17">
        <v>0</v>
      </c>
      <c r="HP15" s="17"/>
      <c r="HQ15" s="17"/>
      <c r="HR15" s="17"/>
      <c r="HS15" s="17">
        <v>0</v>
      </c>
      <c r="HT15" s="17">
        <v>24.8</v>
      </c>
      <c r="HU15" s="17">
        <v>30</v>
      </c>
      <c r="HV15" s="17"/>
      <c r="HW15" s="17">
        <v>24.8</v>
      </c>
      <c r="HX15" s="17"/>
      <c r="HY15" s="17"/>
      <c r="HZ15" s="17"/>
      <c r="IA15" s="17">
        <v>0</v>
      </c>
      <c r="IB15" s="17"/>
      <c r="IC15" s="17"/>
      <c r="ID15" s="17"/>
      <c r="IE15" s="17">
        <v>0</v>
      </c>
      <c r="IF15" s="17"/>
      <c r="IG15" s="17"/>
      <c r="IH15" s="17"/>
      <c r="II15" s="17">
        <v>0</v>
      </c>
      <c r="IJ15" s="17">
        <v>51.5</v>
      </c>
      <c r="IK15" s="17">
        <v>91.997690000000006</v>
      </c>
      <c r="IL15" s="17">
        <v>30.366630000000001</v>
      </c>
      <c r="IM15" s="17">
        <v>21.133369999999999</v>
      </c>
      <c r="IN15" s="17">
        <v>170.1</v>
      </c>
      <c r="IO15" s="17">
        <v>179.70362</v>
      </c>
      <c r="IP15" s="17">
        <v>179.70362</v>
      </c>
      <c r="IQ15" s="17">
        <v>-9.6036199999999994</v>
      </c>
      <c r="IR15" s="17">
        <v>168.3</v>
      </c>
      <c r="IS15" s="17">
        <v>179.70362</v>
      </c>
      <c r="IT15" s="17">
        <v>179.70362</v>
      </c>
      <c r="IU15" s="17">
        <v>-11.40362</v>
      </c>
      <c r="IV15" s="17">
        <v>200.2</v>
      </c>
      <c r="IW15" s="17">
        <v>179.70362</v>
      </c>
      <c r="IX15" s="17">
        <v>179.70362</v>
      </c>
      <c r="IY15" s="17">
        <v>20.496379999999998</v>
      </c>
      <c r="IZ15" s="17">
        <v>255.5</v>
      </c>
      <c r="JA15" s="17">
        <v>270.36489999999998</v>
      </c>
      <c r="JB15" s="17">
        <v>270.36489999999998</v>
      </c>
      <c r="JC15" s="17">
        <v>-14.8649</v>
      </c>
      <c r="JD15" s="17">
        <v>69.2</v>
      </c>
      <c r="JE15" s="17">
        <v>71.102429999999998</v>
      </c>
      <c r="JF15" s="17">
        <v>71.102429999999998</v>
      </c>
      <c r="JG15" s="17">
        <v>-1.9024300000000001</v>
      </c>
      <c r="JH15" s="17">
        <v>34.4</v>
      </c>
      <c r="JI15" s="17">
        <v>35.657980000000002</v>
      </c>
      <c r="JJ15" s="17">
        <v>35.657980000000002</v>
      </c>
      <c r="JK15" s="17">
        <v>-1.2579800000000001</v>
      </c>
      <c r="JL15" s="17"/>
      <c r="JM15" s="17"/>
      <c r="JN15" s="17"/>
      <c r="JO15" s="17">
        <v>0</v>
      </c>
      <c r="JP15" s="17"/>
      <c r="JQ15" s="17"/>
      <c r="JR15" s="17"/>
      <c r="JS15" s="17">
        <v>0</v>
      </c>
      <c r="JT15" s="17"/>
      <c r="JU15" s="17"/>
      <c r="JV15" s="17"/>
      <c r="JW15" s="17">
        <v>0</v>
      </c>
      <c r="JX15" s="17">
        <v>26.1</v>
      </c>
      <c r="JY15" s="17">
        <v>26</v>
      </c>
      <c r="JZ15" s="17">
        <v>26</v>
      </c>
      <c r="KA15" s="17">
        <v>0.1</v>
      </c>
      <c r="KB15" s="17"/>
      <c r="KC15" s="17"/>
      <c r="KD15" s="17"/>
      <c r="KE15" s="17">
        <v>0</v>
      </c>
      <c r="KF15" s="17"/>
      <c r="KG15" s="17"/>
      <c r="KH15" s="17"/>
      <c r="KI15" s="17">
        <v>0</v>
      </c>
      <c r="KJ15" s="17">
        <v>4.2</v>
      </c>
      <c r="KK15" s="17"/>
      <c r="KL15" s="17"/>
      <c r="KM15" s="17">
        <v>4.2</v>
      </c>
      <c r="KN15" s="17">
        <v>0.9</v>
      </c>
      <c r="KO15" s="17">
        <v>2.0025200000000001</v>
      </c>
      <c r="KP15" s="17">
        <v>2.0025200000000001</v>
      </c>
      <c r="KQ15" s="17">
        <v>-1.1025199999999999</v>
      </c>
      <c r="KR15" s="17">
        <v>154</v>
      </c>
      <c r="KS15" s="17">
        <v>110.58046</v>
      </c>
      <c r="KT15" s="17">
        <v>124.35232999999999</v>
      </c>
      <c r="KU15" s="17">
        <v>29.647670000000002</v>
      </c>
      <c r="KV15" s="17">
        <v>97.3</v>
      </c>
      <c r="KW15" s="17">
        <v>89.749420000000001</v>
      </c>
      <c r="KX15" s="17">
        <v>78.10181</v>
      </c>
      <c r="KY15" s="17">
        <v>19.19819</v>
      </c>
      <c r="KZ15" s="17">
        <v>62.9</v>
      </c>
      <c r="LA15" s="17">
        <v>66.809659999999994</v>
      </c>
      <c r="LB15" s="17">
        <v>66.809659999999994</v>
      </c>
      <c r="LC15" s="17">
        <v>-3.9096600000000001</v>
      </c>
      <c r="LD15" s="17">
        <v>63</v>
      </c>
      <c r="LE15" s="17">
        <v>65.298910000000006</v>
      </c>
      <c r="LF15" s="17">
        <v>65.298910000000006</v>
      </c>
      <c r="LG15" s="17">
        <v>-2.2989099999999998</v>
      </c>
      <c r="LH15" s="17">
        <v>28.6</v>
      </c>
      <c r="LI15" s="17">
        <v>29.806760000000001</v>
      </c>
      <c r="LJ15" s="17">
        <v>29.806760000000001</v>
      </c>
      <c r="LK15" s="17">
        <v>-1.2067600000000001</v>
      </c>
      <c r="LL15" s="17">
        <v>118.2</v>
      </c>
      <c r="LM15" s="17">
        <v>114.15203</v>
      </c>
      <c r="LN15" s="17">
        <v>114.15201999999999</v>
      </c>
      <c r="LO15" s="17">
        <v>4.0479799999999999</v>
      </c>
      <c r="LP15" s="17">
        <v>48.6</v>
      </c>
      <c r="LQ15" s="17"/>
      <c r="LR15" s="17">
        <v>33.160620000000002</v>
      </c>
      <c r="LS15" s="17">
        <v>15.43938</v>
      </c>
      <c r="LT15" s="17">
        <v>49.5</v>
      </c>
      <c r="LU15" s="17"/>
      <c r="LV15" s="17">
        <v>49.666229999999999</v>
      </c>
      <c r="LW15" s="17">
        <v>-0.16622999999999999</v>
      </c>
      <c r="LX15" s="17">
        <v>145.6</v>
      </c>
      <c r="LY15" s="17">
        <v>150.65477999999999</v>
      </c>
      <c r="LZ15" s="17">
        <v>150.65477999999999</v>
      </c>
      <c r="MA15" s="17">
        <v>-5.0547800000000001</v>
      </c>
      <c r="MB15" s="17">
        <v>149.5</v>
      </c>
      <c r="MC15" s="17">
        <v>153.39194000000001</v>
      </c>
      <c r="MD15" s="17">
        <v>153.39194000000001</v>
      </c>
      <c r="ME15" s="17">
        <v>-3.89194</v>
      </c>
      <c r="MF15" s="17">
        <v>0</v>
      </c>
      <c r="MG15" s="17"/>
      <c r="MH15" s="17"/>
      <c r="MI15" s="17">
        <v>0</v>
      </c>
      <c r="MJ15" s="17">
        <v>183.8</v>
      </c>
      <c r="MK15" s="17">
        <v>176.36183</v>
      </c>
      <c r="ML15" s="17">
        <v>176.36183</v>
      </c>
      <c r="MM15" s="17">
        <v>7.4381700000000004</v>
      </c>
      <c r="MN15" s="17"/>
      <c r="MO15" s="17"/>
      <c r="MP15" s="17"/>
      <c r="MQ15" s="17">
        <v>0</v>
      </c>
      <c r="MR15" s="17"/>
      <c r="MS15" s="17"/>
      <c r="MT15" s="17"/>
      <c r="MU15" s="17">
        <v>0</v>
      </c>
      <c r="MV15" s="17"/>
      <c r="MW15" s="17"/>
      <c r="MX15" s="17"/>
      <c r="MY15" s="17">
        <v>0</v>
      </c>
      <c r="MZ15" s="17"/>
      <c r="NA15" s="17"/>
      <c r="NB15" s="17"/>
      <c r="NC15" s="17">
        <v>0</v>
      </c>
      <c r="ND15" s="17">
        <v>209.6</v>
      </c>
      <c r="NE15" s="17">
        <v>205.2938</v>
      </c>
      <c r="NF15" s="17">
        <v>205.2938</v>
      </c>
      <c r="NG15" s="17">
        <v>4.3061999999999996</v>
      </c>
      <c r="NH15" s="17">
        <v>101.5</v>
      </c>
      <c r="NI15" s="17">
        <v>102.95515</v>
      </c>
      <c r="NJ15" s="17">
        <v>102.95515</v>
      </c>
      <c r="NK15" s="17">
        <v>-1.4551499999999999</v>
      </c>
      <c r="NL15" s="17">
        <v>8.3000000000000007</v>
      </c>
      <c r="NM15" s="17">
        <v>8.5357099999999999</v>
      </c>
      <c r="NN15" s="17">
        <v>8.5357099999999999</v>
      </c>
      <c r="NO15" s="17">
        <v>-0.23571</v>
      </c>
      <c r="NP15" s="17">
        <v>5.9</v>
      </c>
      <c r="NQ15" s="17">
        <v>7.5016600000000002</v>
      </c>
      <c r="NR15" s="17">
        <v>7.5016600000000002</v>
      </c>
      <c r="NS15" s="17">
        <v>-1.6016600000000001</v>
      </c>
      <c r="NT15" s="17">
        <v>121</v>
      </c>
      <c r="NU15" s="17">
        <v>81.299300000000002</v>
      </c>
      <c r="NV15" s="17">
        <v>81.299300000000002</v>
      </c>
      <c r="NW15" s="17">
        <v>39.700699999999998</v>
      </c>
      <c r="NX15" s="17">
        <v>0</v>
      </c>
      <c r="NY15" s="17"/>
      <c r="NZ15" s="17"/>
      <c r="OA15" s="17">
        <v>0</v>
      </c>
      <c r="OB15" s="17">
        <v>10.1</v>
      </c>
      <c r="OC15" s="17">
        <v>12.083</v>
      </c>
      <c r="OD15" s="17">
        <v>12.083</v>
      </c>
      <c r="OE15" s="17">
        <v>-1.9830000000000001</v>
      </c>
      <c r="OF15" s="17"/>
      <c r="OG15" s="17"/>
      <c r="OH15" s="17"/>
      <c r="OI15" s="17">
        <v>0</v>
      </c>
      <c r="OJ15" s="17">
        <v>0</v>
      </c>
      <c r="OK15" s="17"/>
      <c r="OL15" s="17"/>
      <c r="OM15" s="17">
        <v>0</v>
      </c>
      <c r="ON15" s="17">
        <v>4.3</v>
      </c>
      <c r="OO15" s="17">
        <v>20.33764</v>
      </c>
      <c r="OP15" s="17">
        <v>20.33764</v>
      </c>
      <c r="OQ15" s="17">
        <v>-16.03764</v>
      </c>
      <c r="OR15" s="17">
        <v>0</v>
      </c>
      <c r="OS15" s="17"/>
      <c r="OT15" s="17"/>
      <c r="OU15" s="17">
        <v>0</v>
      </c>
      <c r="OV15" s="17">
        <v>0</v>
      </c>
      <c r="OW15" s="17"/>
      <c r="OX15" s="17"/>
      <c r="OY15" s="17">
        <v>0</v>
      </c>
      <c r="OZ15" s="17">
        <v>0</v>
      </c>
      <c r="PA15" s="17"/>
      <c r="PB15" s="17"/>
      <c r="PC15" s="17">
        <v>0</v>
      </c>
      <c r="PD15" s="17">
        <v>0</v>
      </c>
      <c r="PE15" s="17"/>
      <c r="PF15" s="17"/>
      <c r="PG15" s="17">
        <v>0</v>
      </c>
      <c r="PH15" s="17">
        <v>0.4</v>
      </c>
      <c r="PI15" s="17">
        <v>0.45</v>
      </c>
      <c r="PJ15" s="17">
        <v>0.45</v>
      </c>
      <c r="PK15" s="17">
        <v>-0.05</v>
      </c>
      <c r="PL15" s="17">
        <v>1.2</v>
      </c>
      <c r="PM15" s="17">
        <v>1.4</v>
      </c>
      <c r="PN15" s="17">
        <v>1.4</v>
      </c>
      <c r="PO15" s="17">
        <v>-0.2</v>
      </c>
      <c r="PP15" s="17">
        <v>2.5</v>
      </c>
      <c r="PQ15" s="17">
        <v>5</v>
      </c>
      <c r="PR15" s="17">
        <v>5</v>
      </c>
      <c r="PS15" s="17">
        <v>-2.5</v>
      </c>
      <c r="PT15" s="17">
        <v>16.899999999999999</v>
      </c>
      <c r="PU15" s="17">
        <v>2.59335</v>
      </c>
      <c r="PV15" s="17">
        <v>2.59335</v>
      </c>
      <c r="PW15" s="17">
        <v>14.306649999999999</v>
      </c>
      <c r="PX15" s="17">
        <v>3.7</v>
      </c>
      <c r="PY15" s="17">
        <v>3.12</v>
      </c>
      <c r="PZ15" s="17">
        <v>3.12</v>
      </c>
      <c r="QA15" s="17">
        <v>0.57999999999999996</v>
      </c>
      <c r="QB15" s="17">
        <v>3.1</v>
      </c>
      <c r="QC15" s="17">
        <v>3.1</v>
      </c>
      <c r="QD15" s="17">
        <v>3.1</v>
      </c>
      <c r="QE15" s="17">
        <v>0</v>
      </c>
      <c r="QF15" s="17">
        <v>3.6</v>
      </c>
      <c r="QG15" s="17">
        <v>3.5</v>
      </c>
      <c r="QH15" s="17">
        <v>3.5</v>
      </c>
      <c r="QI15" s="17">
        <v>0.1</v>
      </c>
      <c r="QJ15" s="17">
        <v>14.1</v>
      </c>
      <c r="QK15" s="17">
        <v>14.492749999999999</v>
      </c>
      <c r="QL15" s="17">
        <v>14.492749999999999</v>
      </c>
      <c r="QM15" s="17">
        <v>-0.39274999999999999</v>
      </c>
      <c r="QN15" s="17">
        <v>0</v>
      </c>
      <c r="QO15" s="17"/>
      <c r="QP15" s="17"/>
      <c r="QQ15" s="17">
        <v>0</v>
      </c>
      <c r="QR15" s="17">
        <v>0</v>
      </c>
      <c r="QS15" s="17"/>
      <c r="QT15" s="17"/>
      <c r="QU15" s="17">
        <v>0</v>
      </c>
      <c r="QV15" s="17">
        <v>30.8</v>
      </c>
      <c r="QW15" s="17">
        <v>22.000800000000002</v>
      </c>
      <c r="QX15" s="17">
        <v>22.000800000000002</v>
      </c>
      <c r="QY15" s="17">
        <v>8.7992000000000008</v>
      </c>
      <c r="QZ15" s="17">
        <v>80</v>
      </c>
      <c r="RA15" s="17">
        <v>61.9437</v>
      </c>
      <c r="RB15" s="17">
        <v>61.9437</v>
      </c>
      <c r="RC15" s="17">
        <v>18.0563</v>
      </c>
      <c r="RD15" s="17">
        <v>0</v>
      </c>
      <c r="RE15" s="17"/>
      <c r="RF15" s="17"/>
      <c r="RG15" s="17">
        <v>0</v>
      </c>
      <c r="RH15" s="17">
        <v>2.4</v>
      </c>
      <c r="RI15" s="17">
        <v>2.15</v>
      </c>
      <c r="RJ15" s="17">
        <v>2.15</v>
      </c>
      <c r="RK15" s="17">
        <v>0.25</v>
      </c>
      <c r="RL15" s="17">
        <v>13.6</v>
      </c>
      <c r="RM15" s="17">
        <v>16.502859999999998</v>
      </c>
      <c r="RN15" s="17">
        <v>13.377269999999999</v>
      </c>
      <c r="RO15" s="17">
        <v>0.22273000000000001</v>
      </c>
      <c r="RP15" s="17">
        <v>1.4</v>
      </c>
      <c r="RQ15" s="17">
        <v>1.4</v>
      </c>
      <c r="RR15" s="17">
        <v>1.4</v>
      </c>
      <c r="RS15" s="17">
        <v>0</v>
      </c>
      <c r="RT15" s="17"/>
      <c r="RU15" s="17"/>
      <c r="RV15" s="17"/>
      <c r="RW15" s="17">
        <v>0</v>
      </c>
      <c r="RX15" s="17">
        <v>4.2</v>
      </c>
      <c r="RY15" s="17">
        <v>4.2</v>
      </c>
      <c r="RZ15" s="17">
        <v>4.2</v>
      </c>
      <c r="SA15" s="17">
        <v>0</v>
      </c>
      <c r="SB15" s="17">
        <v>0</v>
      </c>
      <c r="SC15" s="17"/>
      <c r="SD15" s="17"/>
      <c r="SE15" s="17">
        <v>0</v>
      </c>
      <c r="SF15" s="17">
        <v>0</v>
      </c>
      <c r="SG15" s="17"/>
      <c r="SH15" s="17"/>
      <c r="SI15" s="17">
        <v>0</v>
      </c>
      <c r="SJ15" s="17">
        <v>4.8</v>
      </c>
      <c r="SK15" s="17">
        <v>3.9</v>
      </c>
      <c r="SL15" s="17">
        <v>3.9</v>
      </c>
      <c r="SM15" s="17">
        <v>0.9</v>
      </c>
      <c r="SN15" s="17">
        <v>3.8</v>
      </c>
      <c r="SO15" s="17">
        <v>3.3</v>
      </c>
      <c r="SP15" s="17">
        <v>3.3</v>
      </c>
      <c r="SQ15" s="17">
        <v>0.5</v>
      </c>
      <c r="SR15" s="17">
        <v>2.7</v>
      </c>
      <c r="SS15" s="17">
        <v>3</v>
      </c>
      <c r="ST15" s="17">
        <v>3</v>
      </c>
      <c r="SU15" s="17">
        <v>-0.3</v>
      </c>
      <c r="SV15" s="17">
        <v>4</v>
      </c>
      <c r="SW15" s="17">
        <v>4.5</v>
      </c>
      <c r="SX15" s="17">
        <v>4.5</v>
      </c>
      <c r="SY15" s="17">
        <v>-0.5</v>
      </c>
      <c r="SZ15" s="17">
        <v>29.9</v>
      </c>
      <c r="TA15" s="17">
        <v>14.394299999999999</v>
      </c>
      <c r="TB15" s="17">
        <v>14.394299999999999</v>
      </c>
      <c r="TC15" s="17">
        <v>15.505699999999999</v>
      </c>
      <c r="TD15" s="17">
        <v>12.7</v>
      </c>
      <c r="TE15" s="17">
        <v>22.617000000000001</v>
      </c>
      <c r="TF15" s="17">
        <v>22.617000000000001</v>
      </c>
      <c r="TG15" s="17">
        <v>-9.9169999999999998</v>
      </c>
      <c r="TH15" s="17">
        <v>0</v>
      </c>
      <c r="TI15" s="17"/>
      <c r="TJ15" s="17"/>
      <c r="TK15" s="17">
        <v>0</v>
      </c>
      <c r="TL15" s="17">
        <v>90</v>
      </c>
      <c r="TM15" s="17">
        <v>83.469899999999996</v>
      </c>
      <c r="TN15" s="17">
        <v>83.469899999999996</v>
      </c>
      <c r="TO15" s="17">
        <v>6.5301</v>
      </c>
      <c r="TP15" s="17">
        <v>107.9</v>
      </c>
      <c r="TQ15" s="17">
        <v>83.33</v>
      </c>
      <c r="TR15" s="17">
        <v>83.33</v>
      </c>
      <c r="TS15" s="17">
        <v>24.57</v>
      </c>
      <c r="TT15" s="17">
        <v>13.4</v>
      </c>
      <c r="TU15" s="17">
        <v>11.6957</v>
      </c>
      <c r="TV15" s="17">
        <v>11.6957</v>
      </c>
      <c r="TW15" s="17">
        <v>1.7042999999999999</v>
      </c>
      <c r="TX15" s="17">
        <v>8.4</v>
      </c>
      <c r="TY15" s="17">
        <v>9.3739000000000008</v>
      </c>
      <c r="TZ15" s="17">
        <v>9.3739000000000008</v>
      </c>
      <c r="UA15" s="17">
        <v>-0.97389999999999999</v>
      </c>
      <c r="UB15" s="17">
        <v>0</v>
      </c>
      <c r="UC15" s="17"/>
      <c r="UD15" s="17"/>
      <c r="UE15" s="17">
        <v>0</v>
      </c>
      <c r="UF15" s="17">
        <v>4</v>
      </c>
      <c r="UG15" s="17">
        <v>4</v>
      </c>
      <c r="UH15" s="17">
        <v>4</v>
      </c>
      <c r="UI15" s="17">
        <v>0</v>
      </c>
      <c r="UJ15" s="17">
        <v>1.9</v>
      </c>
      <c r="UK15" s="17">
        <v>1.8</v>
      </c>
      <c r="UL15" s="17">
        <v>1.8</v>
      </c>
      <c r="UM15" s="17">
        <v>0.1</v>
      </c>
      <c r="UN15" s="17">
        <v>7.2</v>
      </c>
      <c r="UO15" s="17">
        <v>7.2</v>
      </c>
      <c r="UP15" s="17">
        <v>7.2</v>
      </c>
      <c r="UQ15" s="17">
        <v>0</v>
      </c>
      <c r="UR15" s="17">
        <v>3.1</v>
      </c>
      <c r="US15" s="17">
        <v>3.5</v>
      </c>
      <c r="UT15" s="17">
        <v>3.5</v>
      </c>
      <c r="UU15" s="17">
        <v>-0.4</v>
      </c>
      <c r="UV15" s="17">
        <v>3.5</v>
      </c>
      <c r="UW15" s="17">
        <v>3.5</v>
      </c>
      <c r="UX15" s="17">
        <v>3.5</v>
      </c>
      <c r="UY15" s="17">
        <v>0</v>
      </c>
      <c r="UZ15" s="17">
        <v>3.6</v>
      </c>
      <c r="VA15" s="17">
        <v>4</v>
      </c>
      <c r="VB15" s="17">
        <v>4</v>
      </c>
      <c r="VC15" s="17">
        <v>-0.4</v>
      </c>
      <c r="VD15" s="17">
        <v>9</v>
      </c>
      <c r="VE15" s="17">
        <v>11.0151</v>
      </c>
      <c r="VF15" s="17">
        <v>11.0151</v>
      </c>
      <c r="VG15" s="17">
        <v>-2.0150999999999999</v>
      </c>
      <c r="VH15" s="17">
        <v>0</v>
      </c>
      <c r="VI15" s="17"/>
      <c r="VJ15" s="17"/>
      <c r="VK15" s="17">
        <v>0</v>
      </c>
      <c r="VL15" s="17">
        <v>0</v>
      </c>
      <c r="VM15" s="17"/>
      <c r="VN15" s="17"/>
      <c r="VO15" s="17">
        <v>0</v>
      </c>
      <c r="VP15" s="17">
        <v>0</v>
      </c>
      <c r="VQ15" s="17"/>
      <c r="VR15" s="17"/>
      <c r="VS15" s="17">
        <v>0</v>
      </c>
      <c r="VT15" s="17">
        <v>0.6</v>
      </c>
      <c r="VU15" s="17">
        <v>0.6</v>
      </c>
      <c r="VV15" s="17">
        <v>0.6</v>
      </c>
      <c r="VW15" s="17">
        <v>0</v>
      </c>
      <c r="VX15" s="17">
        <v>99.9</v>
      </c>
      <c r="VY15" s="17">
        <v>85</v>
      </c>
      <c r="VZ15" s="17">
        <v>85</v>
      </c>
      <c r="WA15" s="17">
        <v>14.9</v>
      </c>
      <c r="WB15" s="17">
        <v>120.7</v>
      </c>
      <c r="WC15" s="17">
        <v>125</v>
      </c>
      <c r="WD15" s="17">
        <v>125</v>
      </c>
      <c r="WE15" s="17">
        <v>-4.3</v>
      </c>
      <c r="WF15" s="17">
        <v>0</v>
      </c>
      <c r="WG15" s="17"/>
      <c r="WH15" s="17"/>
      <c r="WI15" s="17">
        <v>0</v>
      </c>
      <c r="WJ15" s="17"/>
      <c r="WK15" s="17"/>
      <c r="WL15" s="17"/>
      <c r="WM15" s="17">
        <v>0</v>
      </c>
      <c r="WN15" s="17">
        <v>3.9</v>
      </c>
      <c r="WO15" s="17">
        <v>4.2</v>
      </c>
      <c r="WP15" s="17">
        <v>4.2</v>
      </c>
      <c r="WQ15" s="17">
        <v>-0.3</v>
      </c>
      <c r="WR15" s="17">
        <v>2.2000000000000002</v>
      </c>
      <c r="WS15" s="17">
        <v>2.2999999999999998</v>
      </c>
      <c r="WT15" s="17">
        <v>2.2999999999999998</v>
      </c>
      <c r="WU15" s="17">
        <v>-0.1</v>
      </c>
      <c r="WV15" s="17">
        <v>2.2000000000000002</v>
      </c>
      <c r="WW15" s="17">
        <v>2.2999999999999998</v>
      </c>
      <c r="WX15" s="17">
        <v>2.2999999999999998</v>
      </c>
      <c r="WY15" s="17">
        <v>-0.1</v>
      </c>
      <c r="WZ15" s="17">
        <v>1.2</v>
      </c>
      <c r="XA15" s="17">
        <v>1.3</v>
      </c>
      <c r="XB15" s="17">
        <v>1.3</v>
      </c>
      <c r="XC15" s="17">
        <v>-0.1</v>
      </c>
      <c r="XD15" s="17">
        <v>0</v>
      </c>
      <c r="XE15" s="17"/>
      <c r="XF15" s="17"/>
      <c r="XG15" s="17">
        <v>0</v>
      </c>
      <c r="XH15" s="17">
        <v>5.9</v>
      </c>
      <c r="XI15" s="17">
        <v>5.8</v>
      </c>
      <c r="XJ15" s="17">
        <v>5.8</v>
      </c>
      <c r="XK15" s="17">
        <v>0.1</v>
      </c>
      <c r="XL15" s="17">
        <v>19.5</v>
      </c>
      <c r="XM15" s="17">
        <v>18.840579999999999</v>
      </c>
      <c r="XN15" s="17">
        <v>18.840579999999999</v>
      </c>
      <c r="XO15" s="17">
        <v>0.65942000000000001</v>
      </c>
      <c r="XP15" s="17">
        <v>10</v>
      </c>
      <c r="XQ15" s="17">
        <v>9.75</v>
      </c>
      <c r="XR15" s="17">
        <v>9.75</v>
      </c>
      <c r="XS15" s="17">
        <v>0.25</v>
      </c>
      <c r="XT15" s="17">
        <v>9.8000000000000007</v>
      </c>
      <c r="XU15" s="17">
        <v>10.43478</v>
      </c>
      <c r="XV15" s="17">
        <v>10.43478</v>
      </c>
      <c r="XW15" s="17">
        <v>-0.63478000000000001</v>
      </c>
      <c r="XX15" s="17"/>
      <c r="XY15" s="17"/>
      <c r="XZ15" s="17"/>
      <c r="YA15" s="17">
        <v>0</v>
      </c>
      <c r="YB15" s="17"/>
      <c r="YC15" s="17"/>
      <c r="YD15" s="17"/>
      <c r="YE15" s="17">
        <v>0</v>
      </c>
      <c r="YF15" s="17">
        <v>15.7</v>
      </c>
      <c r="YG15" s="17">
        <v>13.52657</v>
      </c>
      <c r="YH15" s="17">
        <v>13.52657</v>
      </c>
      <c r="YI15" s="17">
        <v>2.1734300000000002</v>
      </c>
      <c r="YJ15" s="17">
        <v>11.6</v>
      </c>
      <c r="YK15" s="17">
        <v>17.606760000000001</v>
      </c>
      <c r="YL15" s="17">
        <v>17.606760000000001</v>
      </c>
      <c r="YM15" s="17">
        <v>-6.0067599999999999</v>
      </c>
      <c r="YN15" s="17">
        <v>8.1999999999999993</v>
      </c>
      <c r="YO15" s="17">
        <v>8.1999999999999993</v>
      </c>
      <c r="YP15" s="17">
        <v>8.1999999999999993</v>
      </c>
      <c r="YQ15" s="17">
        <v>0</v>
      </c>
      <c r="YR15" s="17">
        <v>11</v>
      </c>
      <c r="YS15" s="17">
        <v>10.628019999999999</v>
      </c>
      <c r="YT15" s="17">
        <v>10.628019999999999</v>
      </c>
      <c r="YU15" s="17">
        <v>0.37197999999999998</v>
      </c>
      <c r="YV15" s="17">
        <v>8.3000000000000007</v>
      </c>
      <c r="YW15" s="17">
        <v>12.13527</v>
      </c>
      <c r="YX15" s="17">
        <v>12.13527</v>
      </c>
      <c r="YY15" s="17">
        <v>-3.83527</v>
      </c>
    </row>
    <row r="16" spans="1:675" ht="24" customHeight="1" x14ac:dyDescent="0.3">
      <c r="A16" s="1"/>
      <c r="B16" s="18" t="s">
        <v>64</v>
      </c>
      <c r="C16" s="18" t="s">
        <v>818</v>
      </c>
      <c r="D16" s="19">
        <v>33.299999999999997</v>
      </c>
      <c r="E16" s="19">
        <v>39.707410000000003</v>
      </c>
      <c r="F16" s="19">
        <v>61.448790000000002</v>
      </c>
      <c r="G16" s="19">
        <v>-28.148790000000002</v>
      </c>
      <c r="H16" s="19">
        <v>548.79999999999995</v>
      </c>
      <c r="I16" s="19">
        <v>549.46079999999995</v>
      </c>
      <c r="J16" s="19">
        <v>555.06750999999997</v>
      </c>
      <c r="K16" s="19">
        <v>-6.2675099999999997</v>
      </c>
      <c r="L16" s="19">
        <v>179.6</v>
      </c>
      <c r="M16" s="19">
        <v>177.88584</v>
      </c>
      <c r="N16" s="19">
        <v>179.70098999999999</v>
      </c>
      <c r="O16" s="19">
        <v>-0.10099</v>
      </c>
      <c r="P16" s="19"/>
      <c r="Q16" s="19"/>
      <c r="R16" s="19"/>
      <c r="S16" s="19">
        <v>0</v>
      </c>
      <c r="T16" s="19"/>
      <c r="U16" s="19"/>
      <c r="V16" s="19"/>
      <c r="W16" s="19">
        <v>0</v>
      </c>
      <c r="X16" s="19">
        <v>0</v>
      </c>
      <c r="Y16" s="19"/>
      <c r="Z16" s="19"/>
      <c r="AA16" s="19">
        <v>0</v>
      </c>
      <c r="AB16" s="19">
        <v>87.4</v>
      </c>
      <c r="AC16" s="19">
        <v>82</v>
      </c>
      <c r="AD16" s="19">
        <v>87.85</v>
      </c>
      <c r="AE16" s="19">
        <v>-0.45</v>
      </c>
      <c r="AF16" s="19"/>
      <c r="AG16" s="19"/>
      <c r="AH16" s="19"/>
      <c r="AI16" s="19">
        <v>0</v>
      </c>
      <c r="AJ16" s="19"/>
      <c r="AK16" s="19"/>
      <c r="AL16" s="19"/>
      <c r="AM16" s="19">
        <v>0</v>
      </c>
      <c r="AN16" s="19">
        <v>181.5</v>
      </c>
      <c r="AO16" s="19">
        <v>190.92008999999999</v>
      </c>
      <c r="AP16" s="19">
        <v>190.92008999999999</v>
      </c>
      <c r="AQ16" s="19">
        <v>-9.4200900000000001</v>
      </c>
      <c r="AR16" s="19">
        <v>193.5</v>
      </c>
      <c r="AS16" s="19">
        <v>190.92008999999999</v>
      </c>
      <c r="AT16" s="19">
        <v>190.92008999999999</v>
      </c>
      <c r="AU16" s="19">
        <v>2.5799099999999999</v>
      </c>
      <c r="AV16" s="19">
        <v>194.1</v>
      </c>
      <c r="AW16" s="19">
        <v>190.92008999999999</v>
      </c>
      <c r="AX16" s="19">
        <v>190.92008999999999</v>
      </c>
      <c r="AY16" s="19">
        <v>3.17991</v>
      </c>
      <c r="AZ16" s="19">
        <v>279.8</v>
      </c>
      <c r="BA16" s="19">
        <v>287.24013000000002</v>
      </c>
      <c r="BB16" s="19">
        <v>287.24013000000002</v>
      </c>
      <c r="BC16" s="19">
        <v>-7.4401299999999999</v>
      </c>
      <c r="BD16" s="19"/>
      <c r="BE16" s="19"/>
      <c r="BF16" s="19"/>
      <c r="BG16" s="19">
        <v>0</v>
      </c>
      <c r="BH16" s="19"/>
      <c r="BI16" s="19"/>
      <c r="BJ16" s="19"/>
      <c r="BK16" s="19">
        <v>0</v>
      </c>
      <c r="BL16" s="19">
        <v>108.6</v>
      </c>
      <c r="BM16" s="19">
        <v>183.27728999999999</v>
      </c>
      <c r="BN16" s="19">
        <v>183.27728999999999</v>
      </c>
      <c r="BO16" s="19">
        <v>-74.677289999999999</v>
      </c>
      <c r="BP16" s="19">
        <v>3</v>
      </c>
      <c r="BQ16" s="19"/>
      <c r="BR16" s="19"/>
      <c r="BS16" s="19">
        <v>3</v>
      </c>
      <c r="BT16" s="19"/>
      <c r="BU16" s="19"/>
      <c r="BV16" s="19"/>
      <c r="BW16" s="19">
        <v>0</v>
      </c>
      <c r="BX16" s="19"/>
      <c r="BY16" s="19"/>
      <c r="BZ16" s="19"/>
      <c r="CA16" s="19">
        <v>0</v>
      </c>
      <c r="CB16" s="19"/>
      <c r="CC16" s="19"/>
      <c r="CD16" s="19"/>
      <c r="CE16" s="19">
        <v>0</v>
      </c>
      <c r="CF16" s="19">
        <v>103.7</v>
      </c>
      <c r="CG16" s="19">
        <v>103.42957</v>
      </c>
      <c r="CH16" s="19">
        <v>103.42957</v>
      </c>
      <c r="CI16" s="19">
        <v>0.27043</v>
      </c>
      <c r="CJ16" s="19">
        <v>7.8</v>
      </c>
      <c r="CK16" s="19">
        <v>7.1301100000000002</v>
      </c>
      <c r="CL16" s="19">
        <v>7.1301100000000002</v>
      </c>
      <c r="CM16" s="19">
        <v>0.66988999999999999</v>
      </c>
      <c r="CN16" s="19">
        <v>5.2</v>
      </c>
      <c r="CO16" s="19">
        <v>3.8287</v>
      </c>
      <c r="CP16" s="19">
        <v>3.8287</v>
      </c>
      <c r="CQ16" s="19">
        <v>1.3713</v>
      </c>
      <c r="CR16" s="19">
        <v>22.4</v>
      </c>
      <c r="CS16" s="19">
        <v>22.280850000000001</v>
      </c>
      <c r="CT16" s="19">
        <v>22.280850000000001</v>
      </c>
      <c r="CU16" s="19">
        <v>0.11915000000000001</v>
      </c>
      <c r="CV16" s="19">
        <v>62.4</v>
      </c>
      <c r="CW16" s="19">
        <v>54.016930000000002</v>
      </c>
      <c r="CX16" s="19">
        <v>55.460479999999997</v>
      </c>
      <c r="CY16" s="19">
        <v>6.9395199999999999</v>
      </c>
      <c r="CZ16" s="19">
        <v>34.1</v>
      </c>
      <c r="DA16" s="19">
        <v>20.725390000000001</v>
      </c>
      <c r="DB16" s="19">
        <v>20.725390000000001</v>
      </c>
      <c r="DC16" s="19">
        <v>13.374610000000001</v>
      </c>
      <c r="DD16" s="19"/>
      <c r="DE16" s="19"/>
      <c r="DF16" s="19"/>
      <c r="DG16" s="19">
        <v>0</v>
      </c>
      <c r="DH16" s="19">
        <v>0</v>
      </c>
      <c r="DI16" s="19"/>
      <c r="DJ16" s="19"/>
      <c r="DK16" s="19">
        <v>0</v>
      </c>
      <c r="DL16" s="19">
        <v>0</v>
      </c>
      <c r="DM16" s="19"/>
      <c r="DN16" s="19"/>
      <c r="DO16" s="19">
        <v>0</v>
      </c>
      <c r="DP16" s="19">
        <v>6.5</v>
      </c>
      <c r="DQ16" s="19">
        <v>6.39</v>
      </c>
      <c r="DR16" s="19">
        <v>6.39</v>
      </c>
      <c r="DS16" s="19">
        <v>0.11</v>
      </c>
      <c r="DT16" s="19">
        <v>0</v>
      </c>
      <c r="DU16" s="19">
        <v>145.07772</v>
      </c>
      <c r="DV16" s="19">
        <v>217.76528999999999</v>
      </c>
      <c r="DW16" s="19">
        <v>-217.76528999999999</v>
      </c>
      <c r="DX16" s="19">
        <v>29.7</v>
      </c>
      <c r="DY16" s="19">
        <v>25.698499999999999</v>
      </c>
      <c r="DZ16" s="19">
        <v>25.698499999999999</v>
      </c>
      <c r="EA16" s="19">
        <v>4.0015000000000001</v>
      </c>
      <c r="EB16" s="19">
        <v>0</v>
      </c>
      <c r="EC16" s="19">
        <v>62.1753</v>
      </c>
      <c r="ED16" s="19">
        <v>62.176119999999997</v>
      </c>
      <c r="EE16" s="19">
        <v>-62.176119999999997</v>
      </c>
      <c r="EF16" s="19">
        <v>21.2</v>
      </c>
      <c r="EG16" s="19">
        <v>17.465509999999998</v>
      </c>
      <c r="EH16" s="19">
        <v>17.465509999999998</v>
      </c>
      <c r="EI16" s="19">
        <v>3.7344900000000001</v>
      </c>
      <c r="EJ16" s="19">
        <v>17.8</v>
      </c>
      <c r="EK16" s="19">
        <v>17.47729</v>
      </c>
      <c r="EL16" s="19">
        <v>17.47729</v>
      </c>
      <c r="EM16" s="19">
        <v>0.32271</v>
      </c>
      <c r="EN16" s="19">
        <v>12.1</v>
      </c>
      <c r="EO16" s="19">
        <v>11.748139999999999</v>
      </c>
      <c r="EP16" s="19">
        <v>11.748139999999999</v>
      </c>
      <c r="EQ16" s="19">
        <v>0.35186000000000001</v>
      </c>
      <c r="ER16" s="19">
        <v>55.1</v>
      </c>
      <c r="ES16" s="19">
        <v>56.244770000000003</v>
      </c>
      <c r="ET16" s="19">
        <v>56.244770000000003</v>
      </c>
      <c r="EU16" s="19">
        <v>-1.1447700000000001</v>
      </c>
      <c r="EV16" s="19">
        <v>180.1</v>
      </c>
      <c r="EW16" s="19">
        <v>181.48500000000001</v>
      </c>
      <c r="EX16" s="19">
        <v>184.74316999999999</v>
      </c>
      <c r="EY16" s="19">
        <v>-4.6431699999999996</v>
      </c>
      <c r="EZ16" s="19">
        <v>180.4</v>
      </c>
      <c r="FA16" s="19">
        <v>181.48500000000001</v>
      </c>
      <c r="FB16" s="19">
        <v>184.74316999999999</v>
      </c>
      <c r="FC16" s="19">
        <v>-4.3431699999999998</v>
      </c>
      <c r="FD16" s="19">
        <v>181.8</v>
      </c>
      <c r="FE16" s="19">
        <v>182.03</v>
      </c>
      <c r="FF16" s="19">
        <v>185.29795999999999</v>
      </c>
      <c r="FG16" s="19">
        <v>-3.49796</v>
      </c>
      <c r="FH16" s="19">
        <v>69.2</v>
      </c>
      <c r="FI16" s="19">
        <v>89.244659999999996</v>
      </c>
      <c r="FJ16" s="19">
        <v>38.278440000000003</v>
      </c>
      <c r="FK16" s="19">
        <v>30.921559999999999</v>
      </c>
      <c r="FL16" s="19">
        <v>18.7</v>
      </c>
      <c r="FM16" s="19">
        <v>18</v>
      </c>
      <c r="FN16" s="19">
        <v>18</v>
      </c>
      <c r="FO16" s="19">
        <v>0.7</v>
      </c>
      <c r="FP16" s="19">
        <v>18.3</v>
      </c>
      <c r="FQ16" s="19">
        <v>20.744440000000001</v>
      </c>
      <c r="FR16" s="19">
        <v>20.744440000000001</v>
      </c>
      <c r="FS16" s="19">
        <v>-2.4444400000000002</v>
      </c>
      <c r="FT16" s="19">
        <v>0</v>
      </c>
      <c r="FU16" s="19"/>
      <c r="FV16" s="19"/>
      <c r="FW16" s="19">
        <v>0</v>
      </c>
      <c r="FX16" s="19">
        <v>23.9</v>
      </c>
      <c r="FY16" s="19">
        <v>26.943010000000001</v>
      </c>
      <c r="FZ16" s="19">
        <v>26.943010000000001</v>
      </c>
      <c r="GA16" s="19">
        <v>-3.0430100000000002</v>
      </c>
      <c r="GB16" s="19"/>
      <c r="GC16" s="19"/>
      <c r="GD16" s="19"/>
      <c r="GE16" s="19">
        <v>0</v>
      </c>
      <c r="GF16" s="19"/>
      <c r="GG16" s="19"/>
      <c r="GH16" s="19"/>
      <c r="GI16" s="19">
        <v>0</v>
      </c>
      <c r="GJ16" s="19">
        <v>6.4</v>
      </c>
      <c r="GK16" s="19">
        <v>6.8787000000000003</v>
      </c>
      <c r="GL16" s="19">
        <v>6.8787000000000003</v>
      </c>
      <c r="GM16" s="19">
        <v>-0.47870000000000001</v>
      </c>
      <c r="GN16" s="19">
        <v>70.599999999999994</v>
      </c>
      <c r="GO16" s="19">
        <v>76.984790000000004</v>
      </c>
      <c r="GP16" s="19">
        <v>62.328270000000003</v>
      </c>
      <c r="GQ16" s="19">
        <v>8.2717299999999998</v>
      </c>
      <c r="GR16" s="19"/>
      <c r="GS16" s="19"/>
      <c r="GT16" s="19"/>
      <c r="GU16" s="19">
        <v>0</v>
      </c>
      <c r="GV16" s="19"/>
      <c r="GW16" s="19"/>
      <c r="GX16" s="19"/>
      <c r="GY16" s="19">
        <v>0</v>
      </c>
      <c r="GZ16" s="19"/>
      <c r="HA16" s="19"/>
      <c r="HB16" s="19"/>
      <c r="HC16" s="19">
        <v>0</v>
      </c>
      <c r="HD16" s="19"/>
      <c r="HE16" s="19"/>
      <c r="HF16" s="19"/>
      <c r="HG16" s="19">
        <v>0</v>
      </c>
      <c r="HH16" s="19">
        <v>53.7</v>
      </c>
      <c r="HI16" s="19">
        <v>62.416339999999998</v>
      </c>
      <c r="HJ16" s="19">
        <v>50.885489999999997</v>
      </c>
      <c r="HK16" s="19">
        <v>2.8145099999999998</v>
      </c>
      <c r="HL16" s="19">
        <v>0</v>
      </c>
      <c r="HM16" s="19"/>
      <c r="HN16" s="19"/>
      <c r="HO16" s="19">
        <v>0</v>
      </c>
      <c r="HP16" s="19"/>
      <c r="HQ16" s="19"/>
      <c r="HR16" s="19"/>
      <c r="HS16" s="19">
        <v>0</v>
      </c>
      <c r="HT16" s="19">
        <v>25.3</v>
      </c>
      <c r="HU16" s="19">
        <v>30</v>
      </c>
      <c r="HV16" s="19"/>
      <c r="HW16" s="19">
        <v>25.3</v>
      </c>
      <c r="HX16" s="19"/>
      <c r="HY16" s="19"/>
      <c r="HZ16" s="19"/>
      <c r="IA16" s="19">
        <v>0</v>
      </c>
      <c r="IB16" s="19"/>
      <c r="IC16" s="19"/>
      <c r="ID16" s="19"/>
      <c r="IE16" s="19">
        <v>0</v>
      </c>
      <c r="IF16" s="19"/>
      <c r="IG16" s="19"/>
      <c r="IH16" s="19"/>
      <c r="II16" s="19">
        <v>0</v>
      </c>
      <c r="IJ16" s="19">
        <v>51.8</v>
      </c>
      <c r="IK16" s="19">
        <v>91.997690000000006</v>
      </c>
      <c r="IL16" s="19">
        <v>29.68432</v>
      </c>
      <c r="IM16" s="19">
        <v>22.115680000000001</v>
      </c>
      <c r="IN16" s="19">
        <v>169.8</v>
      </c>
      <c r="IO16" s="19">
        <v>180.66344000000001</v>
      </c>
      <c r="IP16" s="19">
        <v>180.66344000000001</v>
      </c>
      <c r="IQ16" s="19">
        <v>-10.863440000000001</v>
      </c>
      <c r="IR16" s="19">
        <v>168</v>
      </c>
      <c r="IS16" s="19">
        <v>180.66344000000001</v>
      </c>
      <c r="IT16" s="19">
        <v>180.66344000000001</v>
      </c>
      <c r="IU16" s="19">
        <v>-12.66344</v>
      </c>
      <c r="IV16" s="19">
        <v>200.2</v>
      </c>
      <c r="IW16" s="19">
        <v>180.66344000000001</v>
      </c>
      <c r="IX16" s="19">
        <v>180.66344000000001</v>
      </c>
      <c r="IY16" s="19">
        <v>19.536560000000001</v>
      </c>
      <c r="IZ16" s="19">
        <v>256.5</v>
      </c>
      <c r="JA16" s="19">
        <v>271.80896000000001</v>
      </c>
      <c r="JB16" s="19">
        <v>271.80896000000001</v>
      </c>
      <c r="JC16" s="19">
        <v>-15.308960000000001</v>
      </c>
      <c r="JD16" s="19">
        <v>69.3</v>
      </c>
      <c r="JE16" s="19">
        <v>71.102429999999998</v>
      </c>
      <c r="JF16" s="19">
        <v>71.102429999999998</v>
      </c>
      <c r="JG16" s="19">
        <v>-1.80243</v>
      </c>
      <c r="JH16" s="19">
        <v>34.299999999999997</v>
      </c>
      <c r="JI16" s="19">
        <v>35.657980000000002</v>
      </c>
      <c r="JJ16" s="19">
        <v>35.657980000000002</v>
      </c>
      <c r="JK16" s="19">
        <v>-1.35798</v>
      </c>
      <c r="JL16" s="19"/>
      <c r="JM16" s="19"/>
      <c r="JN16" s="19"/>
      <c r="JO16" s="19">
        <v>0</v>
      </c>
      <c r="JP16" s="19"/>
      <c r="JQ16" s="19"/>
      <c r="JR16" s="19"/>
      <c r="JS16" s="19">
        <v>0</v>
      </c>
      <c r="JT16" s="19"/>
      <c r="JU16" s="19"/>
      <c r="JV16" s="19"/>
      <c r="JW16" s="19">
        <v>0</v>
      </c>
      <c r="JX16" s="19">
        <v>26.3</v>
      </c>
      <c r="JY16" s="19">
        <v>26</v>
      </c>
      <c r="JZ16" s="19">
        <v>26</v>
      </c>
      <c r="KA16" s="19">
        <v>0.3</v>
      </c>
      <c r="KB16" s="19"/>
      <c r="KC16" s="19"/>
      <c r="KD16" s="19"/>
      <c r="KE16" s="19">
        <v>0</v>
      </c>
      <c r="KF16" s="19"/>
      <c r="KG16" s="19"/>
      <c r="KH16" s="19"/>
      <c r="KI16" s="19">
        <v>0</v>
      </c>
      <c r="KJ16" s="19">
        <v>4.2</v>
      </c>
      <c r="KK16" s="19"/>
      <c r="KL16" s="19"/>
      <c r="KM16" s="19">
        <v>4.2</v>
      </c>
      <c r="KN16" s="19">
        <v>0.9</v>
      </c>
      <c r="KO16" s="19">
        <v>2.0025200000000001</v>
      </c>
      <c r="KP16" s="19">
        <v>2.0025200000000001</v>
      </c>
      <c r="KQ16" s="19">
        <v>-1.1025199999999999</v>
      </c>
      <c r="KR16" s="19">
        <v>109</v>
      </c>
      <c r="KS16" s="19">
        <v>106.87902</v>
      </c>
      <c r="KT16" s="19">
        <v>119.31343</v>
      </c>
      <c r="KU16" s="19">
        <v>-10.31343</v>
      </c>
      <c r="KV16" s="19">
        <v>82.2</v>
      </c>
      <c r="KW16" s="19">
        <v>92.880139999999997</v>
      </c>
      <c r="KX16" s="19">
        <v>82.363630000000001</v>
      </c>
      <c r="KY16" s="19">
        <v>-0.16363</v>
      </c>
      <c r="KZ16" s="19">
        <v>63.3</v>
      </c>
      <c r="LA16" s="19">
        <v>66.809659999999994</v>
      </c>
      <c r="LB16" s="19">
        <v>66.809659999999994</v>
      </c>
      <c r="LC16" s="19">
        <v>-3.5096599999999998</v>
      </c>
      <c r="LD16" s="19">
        <v>63</v>
      </c>
      <c r="LE16" s="19">
        <v>65.298910000000006</v>
      </c>
      <c r="LF16" s="19">
        <v>65.298910000000006</v>
      </c>
      <c r="LG16" s="19">
        <v>-2.2989099999999998</v>
      </c>
      <c r="LH16" s="19">
        <v>30.2</v>
      </c>
      <c r="LI16" s="19">
        <v>29.806760000000001</v>
      </c>
      <c r="LJ16" s="19">
        <v>29.806760000000001</v>
      </c>
      <c r="LK16" s="19">
        <v>0.39323999999999998</v>
      </c>
      <c r="LL16" s="19">
        <v>117.7</v>
      </c>
      <c r="LM16" s="19">
        <v>114.15203</v>
      </c>
      <c r="LN16" s="19">
        <v>114.15201999999999</v>
      </c>
      <c r="LO16" s="19">
        <v>3.5479799999999999</v>
      </c>
      <c r="LP16" s="19">
        <v>48.6</v>
      </c>
      <c r="LQ16" s="19"/>
      <c r="LR16" s="19">
        <v>33.160620000000002</v>
      </c>
      <c r="LS16" s="19">
        <v>15.43938</v>
      </c>
      <c r="LT16" s="19">
        <v>49.4</v>
      </c>
      <c r="LU16" s="19"/>
      <c r="LV16" s="19">
        <v>49.666229999999999</v>
      </c>
      <c r="LW16" s="19">
        <v>-0.26623000000000002</v>
      </c>
      <c r="LX16" s="19">
        <v>145</v>
      </c>
      <c r="LY16" s="19">
        <v>150.65477999999999</v>
      </c>
      <c r="LZ16" s="19">
        <v>150.65477999999999</v>
      </c>
      <c r="MA16" s="19">
        <v>-5.6547799999999997</v>
      </c>
      <c r="MB16" s="19">
        <v>148.69999999999999</v>
      </c>
      <c r="MC16" s="19">
        <v>153.39194000000001</v>
      </c>
      <c r="MD16" s="19">
        <v>153.39194000000001</v>
      </c>
      <c r="ME16" s="19">
        <v>-4.6919399999999998</v>
      </c>
      <c r="MF16" s="19">
        <v>0</v>
      </c>
      <c r="MG16" s="19"/>
      <c r="MH16" s="19"/>
      <c r="MI16" s="19">
        <v>0</v>
      </c>
      <c r="MJ16" s="19">
        <v>182.8</v>
      </c>
      <c r="MK16" s="19">
        <v>176.36183</v>
      </c>
      <c r="ML16" s="19">
        <v>176.36183</v>
      </c>
      <c r="MM16" s="19">
        <v>6.4381700000000004</v>
      </c>
      <c r="MN16" s="19"/>
      <c r="MO16" s="19"/>
      <c r="MP16" s="19"/>
      <c r="MQ16" s="19">
        <v>0</v>
      </c>
      <c r="MR16" s="19"/>
      <c r="MS16" s="19"/>
      <c r="MT16" s="19"/>
      <c r="MU16" s="19">
        <v>0</v>
      </c>
      <c r="MV16" s="19"/>
      <c r="MW16" s="19"/>
      <c r="MX16" s="19"/>
      <c r="MY16" s="19">
        <v>0</v>
      </c>
      <c r="MZ16" s="19"/>
      <c r="NA16" s="19"/>
      <c r="NB16" s="19"/>
      <c r="NC16" s="19">
        <v>0</v>
      </c>
      <c r="ND16" s="19">
        <v>209.5</v>
      </c>
      <c r="NE16" s="19">
        <v>205.2938</v>
      </c>
      <c r="NF16" s="19">
        <v>205.2938</v>
      </c>
      <c r="NG16" s="19">
        <v>4.2061999999999999</v>
      </c>
      <c r="NH16" s="19">
        <v>101.6</v>
      </c>
      <c r="NI16" s="19">
        <v>102.95515</v>
      </c>
      <c r="NJ16" s="19">
        <v>102.95515</v>
      </c>
      <c r="NK16" s="19">
        <v>-1.3551500000000001</v>
      </c>
      <c r="NL16" s="19">
        <v>8.1</v>
      </c>
      <c r="NM16" s="19">
        <v>8.5357099999999999</v>
      </c>
      <c r="NN16" s="19">
        <v>8.5357099999999999</v>
      </c>
      <c r="NO16" s="19">
        <v>-0.43570999999999999</v>
      </c>
      <c r="NP16" s="19">
        <v>5.9</v>
      </c>
      <c r="NQ16" s="19">
        <v>7.5016600000000002</v>
      </c>
      <c r="NR16" s="19">
        <v>7.5016600000000002</v>
      </c>
      <c r="NS16" s="19">
        <v>-1.6016600000000001</v>
      </c>
      <c r="NT16" s="19">
        <v>121.5</v>
      </c>
      <c r="NU16" s="19">
        <v>81.729699999999994</v>
      </c>
      <c r="NV16" s="19">
        <v>81.729699999999994</v>
      </c>
      <c r="NW16" s="19">
        <v>39.770299999999999</v>
      </c>
      <c r="NX16" s="19">
        <v>0</v>
      </c>
      <c r="NY16" s="19"/>
      <c r="NZ16" s="19"/>
      <c r="OA16" s="19">
        <v>0</v>
      </c>
      <c r="OB16" s="19">
        <v>9.3000000000000007</v>
      </c>
      <c r="OC16" s="19">
        <v>12.250400000000001</v>
      </c>
      <c r="OD16" s="19">
        <v>12.250400000000001</v>
      </c>
      <c r="OE16" s="19">
        <v>-2.9504000000000001</v>
      </c>
      <c r="OF16" s="19"/>
      <c r="OG16" s="19"/>
      <c r="OH16" s="19"/>
      <c r="OI16" s="19">
        <v>0</v>
      </c>
      <c r="OJ16" s="19">
        <v>0</v>
      </c>
      <c r="OK16" s="19"/>
      <c r="OL16" s="19"/>
      <c r="OM16" s="19">
        <v>0</v>
      </c>
      <c r="ON16" s="19">
        <v>4.4000000000000004</v>
      </c>
      <c r="OO16" s="19">
        <v>20.33764</v>
      </c>
      <c r="OP16" s="19">
        <v>20.33764</v>
      </c>
      <c r="OQ16" s="19">
        <v>-15.93764</v>
      </c>
      <c r="OR16" s="19">
        <v>0</v>
      </c>
      <c r="OS16" s="19"/>
      <c r="OT16" s="19"/>
      <c r="OU16" s="19">
        <v>0</v>
      </c>
      <c r="OV16" s="19">
        <v>0</v>
      </c>
      <c r="OW16" s="19"/>
      <c r="OX16" s="19"/>
      <c r="OY16" s="19">
        <v>0</v>
      </c>
      <c r="OZ16" s="19">
        <v>0</v>
      </c>
      <c r="PA16" s="19"/>
      <c r="PB16" s="19"/>
      <c r="PC16" s="19">
        <v>0</v>
      </c>
      <c r="PD16" s="19">
        <v>0</v>
      </c>
      <c r="PE16" s="19"/>
      <c r="PF16" s="19"/>
      <c r="PG16" s="19">
        <v>0</v>
      </c>
      <c r="PH16" s="19">
        <v>0.4</v>
      </c>
      <c r="PI16" s="19">
        <v>0.45</v>
      </c>
      <c r="PJ16" s="19">
        <v>0.45</v>
      </c>
      <c r="PK16" s="19">
        <v>-0.05</v>
      </c>
      <c r="PL16" s="19">
        <v>1</v>
      </c>
      <c r="PM16" s="19">
        <v>1.4</v>
      </c>
      <c r="PN16" s="19">
        <v>1.4</v>
      </c>
      <c r="PO16" s="19">
        <v>-0.4</v>
      </c>
      <c r="PP16" s="19">
        <v>2.6</v>
      </c>
      <c r="PQ16" s="19">
        <v>5</v>
      </c>
      <c r="PR16" s="19">
        <v>5</v>
      </c>
      <c r="PS16" s="19">
        <v>-2.4</v>
      </c>
      <c r="PT16" s="19">
        <v>17.3</v>
      </c>
      <c r="PU16" s="19">
        <v>2.59335</v>
      </c>
      <c r="PV16" s="19">
        <v>2.59335</v>
      </c>
      <c r="PW16" s="19">
        <v>14.70665</v>
      </c>
      <c r="PX16" s="19">
        <v>3.5</v>
      </c>
      <c r="PY16" s="19">
        <v>3.12</v>
      </c>
      <c r="PZ16" s="19">
        <v>3.12</v>
      </c>
      <c r="QA16" s="19">
        <v>0.38</v>
      </c>
      <c r="QB16" s="19">
        <v>3.1</v>
      </c>
      <c r="QC16" s="19">
        <v>3.1</v>
      </c>
      <c r="QD16" s="19">
        <v>3.1</v>
      </c>
      <c r="QE16" s="19">
        <v>0</v>
      </c>
      <c r="QF16" s="19">
        <v>3.6</v>
      </c>
      <c r="QG16" s="19">
        <v>3.5</v>
      </c>
      <c r="QH16" s="19">
        <v>3.5</v>
      </c>
      <c r="QI16" s="19">
        <v>0.1</v>
      </c>
      <c r="QJ16" s="19">
        <v>14</v>
      </c>
      <c r="QK16" s="19">
        <v>14.492749999999999</v>
      </c>
      <c r="QL16" s="19">
        <v>14.492749999999999</v>
      </c>
      <c r="QM16" s="19">
        <v>-0.49275000000000002</v>
      </c>
      <c r="QN16" s="19">
        <v>0</v>
      </c>
      <c r="QO16" s="19"/>
      <c r="QP16" s="19"/>
      <c r="QQ16" s="19">
        <v>0</v>
      </c>
      <c r="QR16" s="19">
        <v>0</v>
      </c>
      <c r="QS16" s="19"/>
      <c r="QT16" s="19"/>
      <c r="QU16" s="19">
        <v>0</v>
      </c>
      <c r="QV16" s="19">
        <v>30.8</v>
      </c>
      <c r="QW16" s="19">
        <v>21.914100000000001</v>
      </c>
      <c r="QX16" s="19">
        <v>21.914100000000001</v>
      </c>
      <c r="QY16" s="19">
        <v>8.8858999999999995</v>
      </c>
      <c r="QZ16" s="19">
        <v>81.3</v>
      </c>
      <c r="RA16" s="19">
        <v>61.706699999999998</v>
      </c>
      <c r="RB16" s="19">
        <v>61.706699999999998</v>
      </c>
      <c r="RC16" s="19">
        <v>19.593299999999999</v>
      </c>
      <c r="RD16" s="19">
        <v>0</v>
      </c>
      <c r="RE16" s="19"/>
      <c r="RF16" s="19"/>
      <c r="RG16" s="19">
        <v>0</v>
      </c>
      <c r="RH16" s="19">
        <v>2.4</v>
      </c>
      <c r="RI16" s="19">
        <v>2.15</v>
      </c>
      <c r="RJ16" s="19">
        <v>2.15</v>
      </c>
      <c r="RK16" s="19">
        <v>0.25</v>
      </c>
      <c r="RL16" s="19">
        <v>13.6</v>
      </c>
      <c r="RM16" s="19">
        <v>16.031639999999999</v>
      </c>
      <c r="RN16" s="19">
        <v>13.37735</v>
      </c>
      <c r="RO16" s="19">
        <v>0.22264999999999999</v>
      </c>
      <c r="RP16" s="19">
        <v>1.4</v>
      </c>
      <c r="RQ16" s="19">
        <v>1.4</v>
      </c>
      <c r="RR16" s="19">
        <v>1.4</v>
      </c>
      <c r="RS16" s="19">
        <v>0</v>
      </c>
      <c r="RT16" s="19"/>
      <c r="RU16" s="19"/>
      <c r="RV16" s="19"/>
      <c r="RW16" s="19">
        <v>0</v>
      </c>
      <c r="RX16" s="19">
        <v>4.2</v>
      </c>
      <c r="RY16" s="19">
        <v>4.2</v>
      </c>
      <c r="RZ16" s="19">
        <v>4.2</v>
      </c>
      <c r="SA16" s="19">
        <v>0</v>
      </c>
      <c r="SB16" s="19">
        <v>0</v>
      </c>
      <c r="SC16" s="19"/>
      <c r="SD16" s="19"/>
      <c r="SE16" s="19">
        <v>0</v>
      </c>
      <c r="SF16" s="19">
        <v>0</v>
      </c>
      <c r="SG16" s="19"/>
      <c r="SH16" s="19"/>
      <c r="SI16" s="19">
        <v>0</v>
      </c>
      <c r="SJ16" s="19">
        <v>4.5999999999999996</v>
      </c>
      <c r="SK16" s="19">
        <v>3.9</v>
      </c>
      <c r="SL16" s="19">
        <v>3.9</v>
      </c>
      <c r="SM16" s="19">
        <v>0.7</v>
      </c>
      <c r="SN16" s="19">
        <v>3.8</v>
      </c>
      <c r="SO16" s="19">
        <v>3.3</v>
      </c>
      <c r="SP16" s="19">
        <v>3.3</v>
      </c>
      <c r="SQ16" s="19">
        <v>0.5</v>
      </c>
      <c r="SR16" s="19">
        <v>2.9</v>
      </c>
      <c r="SS16" s="19">
        <v>3</v>
      </c>
      <c r="ST16" s="19">
        <v>3</v>
      </c>
      <c r="SU16" s="19">
        <v>-0.1</v>
      </c>
      <c r="SV16" s="19">
        <v>4.2</v>
      </c>
      <c r="SW16" s="19">
        <v>4.5</v>
      </c>
      <c r="SX16" s="19">
        <v>4.5</v>
      </c>
      <c r="SY16" s="19">
        <v>-0.3</v>
      </c>
      <c r="SZ16" s="19">
        <v>29.9</v>
      </c>
      <c r="TA16" s="19">
        <v>14.9504</v>
      </c>
      <c r="TB16" s="19">
        <v>14.9504</v>
      </c>
      <c r="TC16" s="19">
        <v>14.9496</v>
      </c>
      <c r="TD16" s="19">
        <v>13.8</v>
      </c>
      <c r="TE16" s="19">
        <v>22.3857</v>
      </c>
      <c r="TF16" s="19">
        <v>22.3857</v>
      </c>
      <c r="TG16" s="19">
        <v>-8.5856999999999992</v>
      </c>
      <c r="TH16" s="19">
        <v>0</v>
      </c>
      <c r="TI16" s="19"/>
      <c r="TJ16" s="19"/>
      <c r="TK16" s="19">
        <v>0</v>
      </c>
      <c r="TL16" s="19">
        <v>100.2</v>
      </c>
      <c r="TM16" s="19">
        <v>82.284999999999997</v>
      </c>
      <c r="TN16" s="19">
        <v>82.284999999999997</v>
      </c>
      <c r="TO16" s="19">
        <v>17.914999999999999</v>
      </c>
      <c r="TP16" s="19">
        <v>107.2</v>
      </c>
      <c r="TQ16" s="19">
        <v>82.71</v>
      </c>
      <c r="TR16" s="19">
        <v>82.71</v>
      </c>
      <c r="TS16" s="19">
        <v>24.49</v>
      </c>
      <c r="TT16" s="19">
        <v>12.7</v>
      </c>
      <c r="TU16" s="19">
        <v>11.836499999999999</v>
      </c>
      <c r="TV16" s="19">
        <v>11.836499999999999</v>
      </c>
      <c r="TW16" s="19">
        <v>0.86350000000000005</v>
      </c>
      <c r="TX16" s="19">
        <v>13.5</v>
      </c>
      <c r="TY16" s="19">
        <v>9.7043999999999997</v>
      </c>
      <c r="TZ16" s="19">
        <v>9.7043999999999997</v>
      </c>
      <c r="UA16" s="19">
        <v>3.7955999999999999</v>
      </c>
      <c r="UB16" s="19">
        <v>0</v>
      </c>
      <c r="UC16" s="19"/>
      <c r="UD16" s="19"/>
      <c r="UE16" s="19">
        <v>0</v>
      </c>
      <c r="UF16" s="19">
        <v>4</v>
      </c>
      <c r="UG16" s="19">
        <v>4</v>
      </c>
      <c r="UH16" s="19">
        <v>4</v>
      </c>
      <c r="UI16" s="19">
        <v>0</v>
      </c>
      <c r="UJ16" s="19">
        <v>1.9</v>
      </c>
      <c r="UK16" s="19">
        <v>1.8</v>
      </c>
      <c r="UL16" s="19">
        <v>1.8</v>
      </c>
      <c r="UM16" s="19">
        <v>0.1</v>
      </c>
      <c r="UN16" s="19">
        <v>7.2</v>
      </c>
      <c r="UO16" s="19">
        <v>7.2</v>
      </c>
      <c r="UP16" s="19">
        <v>7.2</v>
      </c>
      <c r="UQ16" s="19">
        <v>0</v>
      </c>
      <c r="UR16" s="19">
        <v>3.1</v>
      </c>
      <c r="US16" s="19">
        <v>3.5</v>
      </c>
      <c r="UT16" s="19">
        <v>3.5</v>
      </c>
      <c r="UU16" s="19">
        <v>-0.4</v>
      </c>
      <c r="UV16" s="19">
        <v>3.5</v>
      </c>
      <c r="UW16" s="19">
        <v>3.5</v>
      </c>
      <c r="UX16" s="19">
        <v>3.5</v>
      </c>
      <c r="UY16" s="19">
        <v>0</v>
      </c>
      <c r="UZ16" s="19">
        <v>3.6</v>
      </c>
      <c r="VA16" s="19">
        <v>4</v>
      </c>
      <c r="VB16" s="19">
        <v>4</v>
      </c>
      <c r="VC16" s="19">
        <v>-0.4</v>
      </c>
      <c r="VD16" s="19">
        <v>7.9</v>
      </c>
      <c r="VE16" s="19">
        <v>11.110799999999999</v>
      </c>
      <c r="VF16" s="19">
        <v>11.110799999999999</v>
      </c>
      <c r="VG16" s="19">
        <v>-3.2107999999999999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111.9</v>
      </c>
      <c r="VY16" s="19">
        <v>82</v>
      </c>
      <c r="VZ16" s="19">
        <v>82</v>
      </c>
      <c r="WA16" s="19">
        <v>29.9</v>
      </c>
      <c r="WB16" s="19">
        <v>120</v>
      </c>
      <c r="WC16" s="19">
        <v>124</v>
      </c>
      <c r="WD16" s="19">
        <v>124</v>
      </c>
      <c r="WE16" s="19">
        <v>-4</v>
      </c>
      <c r="WF16" s="19">
        <v>0</v>
      </c>
      <c r="WG16" s="19"/>
      <c r="WH16" s="19"/>
      <c r="WI16" s="19">
        <v>0</v>
      </c>
      <c r="WJ16" s="19"/>
      <c r="WK16" s="19"/>
      <c r="WL16" s="19"/>
      <c r="WM16" s="19">
        <v>0</v>
      </c>
      <c r="WN16" s="19">
        <v>3.9</v>
      </c>
      <c r="WO16" s="19">
        <v>4.2</v>
      </c>
      <c r="WP16" s="19">
        <v>4.2</v>
      </c>
      <c r="WQ16" s="19">
        <v>-0.3</v>
      </c>
      <c r="WR16" s="19">
        <v>2.2000000000000002</v>
      </c>
      <c r="WS16" s="19">
        <v>2.2999999999999998</v>
      </c>
      <c r="WT16" s="19">
        <v>2.2999999999999998</v>
      </c>
      <c r="WU16" s="19">
        <v>-0.1</v>
      </c>
      <c r="WV16" s="19">
        <v>2.2000000000000002</v>
      </c>
      <c r="WW16" s="19">
        <v>2.2999999999999998</v>
      </c>
      <c r="WX16" s="19">
        <v>2.2999999999999998</v>
      </c>
      <c r="WY16" s="19">
        <v>-0.1</v>
      </c>
      <c r="WZ16" s="19">
        <v>1.2</v>
      </c>
      <c r="XA16" s="19">
        <v>1.3</v>
      </c>
      <c r="XB16" s="19">
        <v>1.3</v>
      </c>
      <c r="XC16" s="19">
        <v>-0.1</v>
      </c>
      <c r="XD16" s="19">
        <v>0</v>
      </c>
      <c r="XE16" s="19"/>
      <c r="XF16" s="19"/>
      <c r="XG16" s="19">
        <v>0</v>
      </c>
      <c r="XH16" s="19">
        <v>5.9</v>
      </c>
      <c r="XI16" s="19">
        <v>5.8</v>
      </c>
      <c r="XJ16" s="19">
        <v>5.8</v>
      </c>
      <c r="XK16" s="19">
        <v>0.1</v>
      </c>
      <c r="XL16" s="19">
        <v>19.600000000000001</v>
      </c>
      <c r="XM16" s="19">
        <v>18.840579999999999</v>
      </c>
      <c r="XN16" s="19">
        <v>18.840579999999999</v>
      </c>
      <c r="XO16" s="19">
        <v>0.75941999999999998</v>
      </c>
      <c r="XP16" s="19">
        <v>10</v>
      </c>
      <c r="XQ16" s="19">
        <v>9.75</v>
      </c>
      <c r="XR16" s="19">
        <v>9.75</v>
      </c>
      <c r="XS16" s="19">
        <v>0.25</v>
      </c>
      <c r="XT16" s="19">
        <v>9.5</v>
      </c>
      <c r="XU16" s="19">
        <v>10.43478</v>
      </c>
      <c r="XV16" s="19">
        <v>10.43478</v>
      </c>
      <c r="XW16" s="19">
        <v>-0.93478000000000006</v>
      </c>
      <c r="XX16" s="19"/>
      <c r="XY16" s="19"/>
      <c r="XZ16" s="19"/>
      <c r="YA16" s="19">
        <v>0</v>
      </c>
      <c r="YB16" s="19"/>
      <c r="YC16" s="19"/>
      <c r="YD16" s="19"/>
      <c r="YE16" s="19">
        <v>0</v>
      </c>
      <c r="YF16" s="19">
        <v>15.8</v>
      </c>
      <c r="YG16" s="19">
        <v>13.52657</v>
      </c>
      <c r="YH16" s="19">
        <v>13.52657</v>
      </c>
      <c r="YI16" s="19">
        <v>2.2734299999999998</v>
      </c>
      <c r="YJ16" s="19">
        <v>11.6</v>
      </c>
      <c r="YK16" s="19">
        <v>17.606760000000001</v>
      </c>
      <c r="YL16" s="19">
        <v>17.606760000000001</v>
      </c>
      <c r="YM16" s="19">
        <v>-6.0067599999999999</v>
      </c>
      <c r="YN16" s="19">
        <v>8.1</v>
      </c>
      <c r="YO16" s="19">
        <v>8.1999999999999993</v>
      </c>
      <c r="YP16" s="19">
        <v>8.1999999999999993</v>
      </c>
      <c r="YQ16" s="19">
        <v>-0.1</v>
      </c>
      <c r="YR16" s="19">
        <v>11.3</v>
      </c>
      <c r="YS16" s="19">
        <v>10.628019999999999</v>
      </c>
      <c r="YT16" s="19">
        <v>10.628019999999999</v>
      </c>
      <c r="YU16" s="19">
        <v>0.67198000000000002</v>
      </c>
      <c r="YV16" s="19">
        <v>8.6</v>
      </c>
      <c r="YW16" s="19">
        <v>12.13527</v>
      </c>
      <c r="YX16" s="19">
        <v>12.13527</v>
      </c>
      <c r="YY16" s="19">
        <v>-3.5352700000000001</v>
      </c>
    </row>
    <row r="17" spans="1:675" ht="24" customHeight="1" x14ac:dyDescent="0.3">
      <c r="A17" s="1"/>
      <c r="B17" s="13" t="s">
        <v>64</v>
      </c>
      <c r="C17" s="13" t="s">
        <v>819</v>
      </c>
      <c r="D17" s="14">
        <v>30.1</v>
      </c>
      <c r="E17" s="14">
        <v>36.29439</v>
      </c>
      <c r="F17" s="14">
        <v>59.305320000000002</v>
      </c>
      <c r="G17" s="14">
        <v>-29.20532</v>
      </c>
      <c r="H17" s="14">
        <v>544.1</v>
      </c>
      <c r="I17" s="14">
        <v>504.19414</v>
      </c>
      <c r="J17" s="14">
        <v>545.13152000000002</v>
      </c>
      <c r="K17" s="14">
        <v>-1.03152</v>
      </c>
      <c r="L17" s="14">
        <v>178.1</v>
      </c>
      <c r="M17" s="14">
        <v>163.23093</v>
      </c>
      <c r="N17" s="14">
        <v>176.48425</v>
      </c>
      <c r="O17" s="14">
        <v>1.61575</v>
      </c>
      <c r="P17" s="14"/>
      <c r="Q17" s="14"/>
      <c r="R17" s="14"/>
      <c r="S17" s="14">
        <v>0</v>
      </c>
      <c r="T17" s="14"/>
      <c r="U17" s="14"/>
      <c r="V17" s="14"/>
      <c r="W17" s="14">
        <v>0</v>
      </c>
      <c r="X17" s="14">
        <v>0</v>
      </c>
      <c r="Y17" s="14"/>
      <c r="Z17" s="14"/>
      <c r="AA17" s="14">
        <v>0</v>
      </c>
      <c r="AB17" s="14">
        <v>84.4</v>
      </c>
      <c r="AC17" s="14">
        <v>82</v>
      </c>
      <c r="AD17" s="14">
        <v>87.85</v>
      </c>
      <c r="AE17" s="14">
        <v>-3.45</v>
      </c>
      <c r="AF17" s="14"/>
      <c r="AG17" s="14"/>
      <c r="AH17" s="14"/>
      <c r="AI17" s="14">
        <v>0</v>
      </c>
      <c r="AJ17" s="14"/>
      <c r="AK17" s="14"/>
      <c r="AL17" s="14"/>
      <c r="AM17" s="14">
        <v>0</v>
      </c>
      <c r="AN17" s="14">
        <v>181.8</v>
      </c>
      <c r="AO17" s="14">
        <v>189.58808999999999</v>
      </c>
      <c r="AP17" s="14">
        <v>190.92008999999999</v>
      </c>
      <c r="AQ17" s="14">
        <v>-9.1200899999999994</v>
      </c>
      <c r="AR17" s="14">
        <v>194.7</v>
      </c>
      <c r="AS17" s="14">
        <v>189.58808999999999</v>
      </c>
      <c r="AT17" s="14">
        <v>190.92008999999999</v>
      </c>
      <c r="AU17" s="14">
        <v>3.7799100000000001</v>
      </c>
      <c r="AV17" s="14">
        <v>193.7</v>
      </c>
      <c r="AW17" s="14">
        <v>189.58808999999999</v>
      </c>
      <c r="AX17" s="14">
        <v>190.92008999999999</v>
      </c>
      <c r="AY17" s="14">
        <v>2.7799100000000001</v>
      </c>
      <c r="AZ17" s="14">
        <v>276.5</v>
      </c>
      <c r="BA17" s="14">
        <v>285.23613</v>
      </c>
      <c r="BB17" s="14">
        <v>287.24013000000002</v>
      </c>
      <c r="BC17" s="14">
        <v>-10.740130000000001</v>
      </c>
      <c r="BD17" s="14"/>
      <c r="BE17" s="14"/>
      <c r="BF17" s="14"/>
      <c r="BG17" s="14">
        <v>0</v>
      </c>
      <c r="BH17" s="14"/>
      <c r="BI17" s="14"/>
      <c r="BJ17" s="14"/>
      <c r="BK17" s="14">
        <v>0</v>
      </c>
      <c r="BL17" s="14">
        <v>119.8</v>
      </c>
      <c r="BM17" s="14">
        <v>183.27728999999999</v>
      </c>
      <c r="BN17" s="14">
        <v>183.27728999999999</v>
      </c>
      <c r="BO17" s="14">
        <v>-63.477290000000004</v>
      </c>
      <c r="BP17" s="14">
        <v>3</v>
      </c>
      <c r="BQ17" s="14"/>
      <c r="BR17" s="14"/>
      <c r="BS17" s="14">
        <v>3</v>
      </c>
      <c r="BT17" s="14"/>
      <c r="BU17" s="14"/>
      <c r="BV17" s="14"/>
      <c r="BW17" s="14">
        <v>0</v>
      </c>
      <c r="BX17" s="14"/>
      <c r="BY17" s="14"/>
      <c r="BZ17" s="14"/>
      <c r="CA17" s="14">
        <v>0</v>
      </c>
      <c r="CB17" s="14"/>
      <c r="CC17" s="14"/>
      <c r="CD17" s="14"/>
      <c r="CE17" s="14">
        <v>0</v>
      </c>
      <c r="CF17" s="14">
        <v>102.4</v>
      </c>
      <c r="CG17" s="14">
        <v>103.42957</v>
      </c>
      <c r="CH17" s="14">
        <v>103.42957</v>
      </c>
      <c r="CI17" s="14">
        <v>-1.0295700000000001</v>
      </c>
      <c r="CJ17" s="14">
        <v>7.4</v>
      </c>
      <c r="CK17" s="14">
        <v>7.1301100000000002</v>
      </c>
      <c r="CL17" s="14">
        <v>7.1301100000000002</v>
      </c>
      <c r="CM17" s="14">
        <v>0.26989000000000002</v>
      </c>
      <c r="CN17" s="14">
        <v>5.0999999999999996</v>
      </c>
      <c r="CO17" s="14">
        <v>3.8287</v>
      </c>
      <c r="CP17" s="14">
        <v>3.8287</v>
      </c>
      <c r="CQ17" s="14">
        <v>1.2713000000000001</v>
      </c>
      <c r="CR17" s="14">
        <v>22.5</v>
      </c>
      <c r="CS17" s="14">
        <v>22.280850000000001</v>
      </c>
      <c r="CT17" s="14">
        <v>22.280850000000001</v>
      </c>
      <c r="CU17" s="14">
        <v>0.21915000000000001</v>
      </c>
      <c r="CV17" s="14">
        <v>62.2</v>
      </c>
      <c r="CW17" s="14">
        <v>52.974409999999999</v>
      </c>
      <c r="CX17" s="14">
        <v>55.460059999999999</v>
      </c>
      <c r="CY17" s="14">
        <v>6.7399399999999998</v>
      </c>
      <c r="CZ17" s="14">
        <v>39</v>
      </c>
      <c r="DA17" s="14">
        <v>27.410620000000002</v>
      </c>
      <c r="DB17" s="14">
        <v>20.725390000000001</v>
      </c>
      <c r="DC17" s="14">
        <v>18.274609999999999</v>
      </c>
      <c r="DD17" s="14"/>
      <c r="DE17" s="14"/>
      <c r="DF17" s="14"/>
      <c r="DG17" s="14">
        <v>0</v>
      </c>
      <c r="DH17" s="14">
        <v>0</v>
      </c>
      <c r="DI17" s="14"/>
      <c r="DJ17" s="14"/>
      <c r="DK17" s="14">
        <v>0</v>
      </c>
      <c r="DL17" s="14">
        <v>0</v>
      </c>
      <c r="DM17" s="14"/>
      <c r="DN17" s="14"/>
      <c r="DO17" s="14">
        <v>0</v>
      </c>
      <c r="DP17" s="14">
        <v>6.5</v>
      </c>
      <c r="DQ17" s="14">
        <v>6.39</v>
      </c>
      <c r="DR17" s="14">
        <v>6.39</v>
      </c>
      <c r="DS17" s="14">
        <v>0.11</v>
      </c>
      <c r="DT17" s="14">
        <v>0</v>
      </c>
      <c r="DU17" s="14">
        <v>145.07772</v>
      </c>
      <c r="DV17" s="14">
        <v>205.08152000000001</v>
      </c>
      <c r="DW17" s="14">
        <v>-205.08152000000001</v>
      </c>
      <c r="DX17" s="14">
        <v>29</v>
      </c>
      <c r="DY17" s="14">
        <v>25.698499999999999</v>
      </c>
      <c r="DZ17" s="14">
        <v>25.698499999999999</v>
      </c>
      <c r="EA17" s="14">
        <v>3.3014999999999999</v>
      </c>
      <c r="EB17" s="14">
        <v>0</v>
      </c>
      <c r="EC17" s="14">
        <v>59.58643</v>
      </c>
      <c r="ED17" s="14">
        <v>57.138030000000001</v>
      </c>
      <c r="EE17" s="14">
        <v>-57.138030000000001</v>
      </c>
      <c r="EF17" s="14">
        <v>21.8</v>
      </c>
      <c r="EG17" s="14">
        <v>17.465509999999998</v>
      </c>
      <c r="EH17" s="14">
        <v>17.465509999999998</v>
      </c>
      <c r="EI17" s="14">
        <v>4.3344899999999997</v>
      </c>
      <c r="EJ17" s="14">
        <v>17.8</v>
      </c>
      <c r="EK17" s="14">
        <v>17.47729</v>
      </c>
      <c r="EL17" s="14">
        <v>17.47729</v>
      </c>
      <c r="EM17" s="14">
        <v>0.32271</v>
      </c>
      <c r="EN17" s="14">
        <v>12.1</v>
      </c>
      <c r="EO17" s="14">
        <v>11.740930000000001</v>
      </c>
      <c r="EP17" s="14">
        <v>11.740930000000001</v>
      </c>
      <c r="EQ17" s="14">
        <v>0.35907</v>
      </c>
      <c r="ER17" s="14">
        <v>53.2</v>
      </c>
      <c r="ES17" s="14">
        <v>56.244770000000003</v>
      </c>
      <c r="ET17" s="14">
        <v>56.244770000000003</v>
      </c>
      <c r="EU17" s="14">
        <v>-3.0447700000000002</v>
      </c>
      <c r="EV17" s="14">
        <v>178.8</v>
      </c>
      <c r="EW17" s="14">
        <v>181.48500000000001</v>
      </c>
      <c r="EX17" s="14">
        <v>184.74316999999999</v>
      </c>
      <c r="EY17" s="14">
        <v>-5.9431700000000003</v>
      </c>
      <c r="EZ17" s="14">
        <v>179.8</v>
      </c>
      <c r="FA17" s="14">
        <v>181.48500000000001</v>
      </c>
      <c r="FB17" s="14">
        <v>184.74316999999999</v>
      </c>
      <c r="FC17" s="14">
        <v>-4.9431700000000003</v>
      </c>
      <c r="FD17" s="14">
        <v>182.5</v>
      </c>
      <c r="FE17" s="14">
        <v>182.03</v>
      </c>
      <c r="FF17" s="14">
        <v>185.29795999999999</v>
      </c>
      <c r="FG17" s="14">
        <v>-2.7979599999999998</v>
      </c>
      <c r="FH17" s="14">
        <v>69.400000000000006</v>
      </c>
      <c r="FI17" s="14">
        <v>89.244649999999993</v>
      </c>
      <c r="FJ17" s="14">
        <v>29.260470000000002</v>
      </c>
      <c r="FK17" s="14">
        <v>40.139530000000001</v>
      </c>
      <c r="FL17" s="14">
        <v>18</v>
      </c>
      <c r="FM17" s="14">
        <v>18</v>
      </c>
      <c r="FN17" s="14">
        <v>18</v>
      </c>
      <c r="FO17" s="14">
        <v>0</v>
      </c>
      <c r="FP17" s="14">
        <v>17.8</v>
      </c>
      <c r="FQ17" s="14">
        <v>20.744440000000001</v>
      </c>
      <c r="FR17" s="14">
        <v>20.744440000000001</v>
      </c>
      <c r="FS17" s="14">
        <v>-2.9444400000000002</v>
      </c>
      <c r="FT17" s="14">
        <v>0</v>
      </c>
      <c r="FU17" s="14"/>
      <c r="FV17" s="14"/>
      <c r="FW17" s="14">
        <v>0</v>
      </c>
      <c r="FX17" s="14">
        <v>22.7</v>
      </c>
      <c r="FY17" s="14">
        <v>26.943010000000001</v>
      </c>
      <c r="FZ17" s="14">
        <v>26.943010000000001</v>
      </c>
      <c r="GA17" s="14">
        <v>-4.2430099999999999</v>
      </c>
      <c r="GB17" s="14"/>
      <c r="GC17" s="14"/>
      <c r="GD17" s="14"/>
      <c r="GE17" s="14">
        <v>0</v>
      </c>
      <c r="GF17" s="14"/>
      <c r="GG17" s="14"/>
      <c r="GH17" s="14"/>
      <c r="GI17" s="14">
        <v>0</v>
      </c>
      <c r="GJ17" s="14">
        <v>6.3</v>
      </c>
      <c r="GK17" s="14">
        <v>6.8787000000000003</v>
      </c>
      <c r="GL17" s="14">
        <v>6.8787000000000003</v>
      </c>
      <c r="GM17" s="14">
        <v>-0.57869999999999999</v>
      </c>
      <c r="GN17" s="14">
        <v>69.7</v>
      </c>
      <c r="GO17" s="14">
        <v>70.199860000000001</v>
      </c>
      <c r="GP17" s="14">
        <v>60.977490000000003</v>
      </c>
      <c r="GQ17" s="14">
        <v>8.7225099999999998</v>
      </c>
      <c r="GR17" s="14"/>
      <c r="GS17" s="14"/>
      <c r="GT17" s="14"/>
      <c r="GU17" s="14">
        <v>0</v>
      </c>
      <c r="GV17" s="14"/>
      <c r="GW17" s="14"/>
      <c r="GX17" s="14"/>
      <c r="GY17" s="14">
        <v>0</v>
      </c>
      <c r="GZ17" s="14"/>
      <c r="HA17" s="14"/>
      <c r="HB17" s="14"/>
      <c r="HC17" s="14">
        <v>0</v>
      </c>
      <c r="HD17" s="14"/>
      <c r="HE17" s="14"/>
      <c r="HF17" s="14"/>
      <c r="HG17" s="14">
        <v>0</v>
      </c>
      <c r="HH17" s="14">
        <v>53.1</v>
      </c>
      <c r="HI17" s="14">
        <v>44.314079999999997</v>
      </c>
      <c r="HJ17" s="14">
        <v>48.638150000000003</v>
      </c>
      <c r="HK17" s="14">
        <v>4.4618500000000001</v>
      </c>
      <c r="HL17" s="14">
        <v>0</v>
      </c>
      <c r="HM17" s="14"/>
      <c r="HN17" s="14"/>
      <c r="HO17" s="14">
        <v>0</v>
      </c>
      <c r="HP17" s="14"/>
      <c r="HQ17" s="14"/>
      <c r="HR17" s="14"/>
      <c r="HS17" s="14">
        <v>0</v>
      </c>
      <c r="HT17" s="14">
        <v>24.7</v>
      </c>
      <c r="HU17" s="14">
        <v>30</v>
      </c>
      <c r="HV17" s="14"/>
      <c r="HW17" s="14">
        <v>24.7</v>
      </c>
      <c r="HX17" s="14"/>
      <c r="HY17" s="14"/>
      <c r="HZ17" s="14"/>
      <c r="IA17" s="14">
        <v>0</v>
      </c>
      <c r="IB17" s="14"/>
      <c r="IC17" s="14"/>
      <c r="ID17" s="14"/>
      <c r="IE17" s="14">
        <v>0</v>
      </c>
      <c r="IF17" s="14"/>
      <c r="IG17" s="14"/>
      <c r="IH17" s="14"/>
      <c r="II17" s="14">
        <v>0</v>
      </c>
      <c r="IJ17" s="14">
        <v>51.6</v>
      </c>
      <c r="IK17" s="14">
        <v>91.997690000000006</v>
      </c>
      <c r="IL17" s="14">
        <v>18.658570000000001</v>
      </c>
      <c r="IM17" s="14">
        <v>32.941429999999997</v>
      </c>
      <c r="IN17" s="14">
        <v>170.2</v>
      </c>
      <c r="IO17" s="14">
        <v>182.44564</v>
      </c>
      <c r="IP17" s="14">
        <v>182.44564</v>
      </c>
      <c r="IQ17" s="14">
        <v>-12.24564</v>
      </c>
      <c r="IR17" s="14">
        <v>168.1</v>
      </c>
      <c r="IS17" s="14">
        <v>182.44564</v>
      </c>
      <c r="IT17" s="14">
        <v>182.44564</v>
      </c>
      <c r="IU17" s="14">
        <v>-14.34564</v>
      </c>
      <c r="IV17" s="14">
        <v>200.2</v>
      </c>
      <c r="IW17" s="14">
        <v>182.44564</v>
      </c>
      <c r="IX17" s="14">
        <v>182.44564</v>
      </c>
      <c r="IY17" s="14">
        <v>17.754359999999998</v>
      </c>
      <c r="IZ17" s="14">
        <v>256.39999999999998</v>
      </c>
      <c r="JA17" s="14">
        <v>274.49029000000002</v>
      </c>
      <c r="JB17" s="14">
        <v>274.49029000000002</v>
      </c>
      <c r="JC17" s="14">
        <v>-18.09029</v>
      </c>
      <c r="JD17" s="14">
        <v>68.900000000000006</v>
      </c>
      <c r="JE17" s="14">
        <v>71.102429999999998</v>
      </c>
      <c r="JF17" s="14">
        <v>71.102429999999998</v>
      </c>
      <c r="JG17" s="14">
        <v>-2.2024300000000001</v>
      </c>
      <c r="JH17" s="14">
        <v>34</v>
      </c>
      <c r="JI17" s="14">
        <v>35.657980000000002</v>
      </c>
      <c r="JJ17" s="14">
        <v>35.657980000000002</v>
      </c>
      <c r="JK17" s="14">
        <v>-1.65798</v>
      </c>
      <c r="JL17" s="14"/>
      <c r="JM17" s="14"/>
      <c r="JN17" s="14"/>
      <c r="JO17" s="14">
        <v>0</v>
      </c>
      <c r="JP17" s="14"/>
      <c r="JQ17" s="14"/>
      <c r="JR17" s="14"/>
      <c r="JS17" s="14">
        <v>0</v>
      </c>
      <c r="JT17" s="14"/>
      <c r="JU17" s="14"/>
      <c r="JV17" s="14"/>
      <c r="JW17" s="14">
        <v>0</v>
      </c>
      <c r="JX17" s="14">
        <v>26</v>
      </c>
      <c r="JY17" s="14">
        <v>26</v>
      </c>
      <c r="JZ17" s="14">
        <v>26</v>
      </c>
      <c r="KA17" s="14">
        <v>0</v>
      </c>
      <c r="KB17" s="14"/>
      <c r="KC17" s="14"/>
      <c r="KD17" s="14"/>
      <c r="KE17" s="14">
        <v>0</v>
      </c>
      <c r="KF17" s="14"/>
      <c r="KG17" s="14"/>
      <c r="KH17" s="14"/>
      <c r="KI17" s="14">
        <v>0</v>
      </c>
      <c r="KJ17" s="14">
        <v>4.2</v>
      </c>
      <c r="KK17" s="14"/>
      <c r="KL17" s="14"/>
      <c r="KM17" s="14">
        <v>4.2</v>
      </c>
      <c r="KN17" s="14">
        <v>0.9</v>
      </c>
      <c r="KO17" s="14">
        <v>2.0025200000000001</v>
      </c>
      <c r="KP17" s="14">
        <v>2.0025200000000001</v>
      </c>
      <c r="KQ17" s="14">
        <v>-1.1025199999999999</v>
      </c>
      <c r="KR17" s="14">
        <v>99.8</v>
      </c>
      <c r="KS17" s="14">
        <v>109.00027</v>
      </c>
      <c r="KT17" s="14">
        <v>124.35151999999999</v>
      </c>
      <c r="KU17" s="14">
        <v>-24.55152</v>
      </c>
      <c r="KV17" s="14">
        <v>80.2</v>
      </c>
      <c r="KW17" s="14">
        <v>86.280270000000002</v>
      </c>
      <c r="KX17" s="14">
        <v>78.102559999999997</v>
      </c>
      <c r="KY17" s="14">
        <v>2.0974400000000002</v>
      </c>
      <c r="KZ17" s="14">
        <v>62.8</v>
      </c>
      <c r="LA17" s="14">
        <v>66.809659999999994</v>
      </c>
      <c r="LB17" s="14">
        <v>66.809659999999994</v>
      </c>
      <c r="LC17" s="14">
        <v>-4.0096600000000002</v>
      </c>
      <c r="LD17" s="14">
        <v>63</v>
      </c>
      <c r="LE17" s="14">
        <v>65.298910000000006</v>
      </c>
      <c r="LF17" s="14">
        <v>65.298910000000006</v>
      </c>
      <c r="LG17" s="14">
        <v>-2.2989099999999998</v>
      </c>
      <c r="LH17" s="14">
        <v>30</v>
      </c>
      <c r="LI17" s="14">
        <v>29.806760000000001</v>
      </c>
      <c r="LJ17" s="14">
        <v>29.806760000000001</v>
      </c>
      <c r="LK17" s="14">
        <v>0.19324</v>
      </c>
      <c r="LL17" s="14">
        <v>118.5</v>
      </c>
      <c r="LM17" s="14">
        <v>114.15203</v>
      </c>
      <c r="LN17" s="14">
        <v>70.002099999999999</v>
      </c>
      <c r="LO17" s="14">
        <v>48.497900000000001</v>
      </c>
      <c r="LP17" s="14">
        <v>48.9</v>
      </c>
      <c r="LQ17" s="14"/>
      <c r="LR17" s="14">
        <v>33.160620000000002</v>
      </c>
      <c r="LS17" s="14">
        <v>15.739380000000001</v>
      </c>
      <c r="LT17" s="14">
        <v>49.7</v>
      </c>
      <c r="LU17" s="14"/>
      <c r="LV17" s="14">
        <v>49.666220000000003</v>
      </c>
      <c r="LW17" s="14">
        <v>3.3779999999999998E-2</v>
      </c>
      <c r="LX17" s="14">
        <v>146.19999999999999</v>
      </c>
      <c r="LY17" s="14">
        <v>150.65477999999999</v>
      </c>
      <c r="LZ17" s="14">
        <v>150.65477999999999</v>
      </c>
      <c r="MA17" s="14">
        <v>-4.4547800000000004</v>
      </c>
      <c r="MB17" s="14">
        <v>149.80000000000001</v>
      </c>
      <c r="MC17" s="14">
        <v>153.39194000000001</v>
      </c>
      <c r="MD17" s="14">
        <v>153.39194000000001</v>
      </c>
      <c r="ME17" s="14">
        <v>-3.5919400000000001</v>
      </c>
      <c r="MF17" s="14">
        <v>0</v>
      </c>
      <c r="MG17" s="14"/>
      <c r="MH17" s="14"/>
      <c r="MI17" s="14">
        <v>0</v>
      </c>
      <c r="MJ17" s="14">
        <v>184.3</v>
      </c>
      <c r="MK17" s="14">
        <v>176.36183</v>
      </c>
      <c r="ML17" s="14">
        <v>176.36183</v>
      </c>
      <c r="MM17" s="14">
        <v>7.9381700000000004</v>
      </c>
      <c r="MN17" s="14"/>
      <c r="MO17" s="14"/>
      <c r="MP17" s="14"/>
      <c r="MQ17" s="14">
        <v>0</v>
      </c>
      <c r="MR17" s="14"/>
      <c r="MS17" s="14"/>
      <c r="MT17" s="14"/>
      <c r="MU17" s="14">
        <v>0</v>
      </c>
      <c r="MV17" s="14"/>
      <c r="MW17" s="14"/>
      <c r="MX17" s="14"/>
      <c r="MY17" s="14">
        <v>0</v>
      </c>
      <c r="MZ17" s="14"/>
      <c r="NA17" s="14"/>
      <c r="NB17" s="14"/>
      <c r="NC17" s="14">
        <v>0</v>
      </c>
      <c r="ND17" s="14">
        <v>209.5</v>
      </c>
      <c r="NE17" s="14">
        <v>205.2938</v>
      </c>
      <c r="NF17" s="14">
        <v>205.2938</v>
      </c>
      <c r="NG17" s="14">
        <v>4.2061999999999999</v>
      </c>
      <c r="NH17" s="14">
        <v>101.7</v>
      </c>
      <c r="NI17" s="14">
        <v>102.95515</v>
      </c>
      <c r="NJ17" s="14">
        <v>102.95515</v>
      </c>
      <c r="NK17" s="14">
        <v>-1.25515</v>
      </c>
      <c r="NL17" s="14">
        <v>8.1</v>
      </c>
      <c r="NM17" s="14">
        <v>8.5357099999999999</v>
      </c>
      <c r="NN17" s="14">
        <v>8.5357099999999999</v>
      </c>
      <c r="NO17" s="14">
        <v>-0.43570999999999999</v>
      </c>
      <c r="NP17" s="14">
        <v>5.9</v>
      </c>
      <c r="NQ17" s="14">
        <v>7.5016600000000002</v>
      </c>
      <c r="NR17" s="14">
        <v>7.5016600000000002</v>
      </c>
      <c r="NS17" s="14">
        <v>-1.6016600000000001</v>
      </c>
      <c r="NT17" s="14">
        <v>120.8</v>
      </c>
      <c r="NU17" s="14">
        <v>80.9756</v>
      </c>
      <c r="NV17" s="14">
        <v>80.9756</v>
      </c>
      <c r="NW17" s="14">
        <v>39.824399999999997</v>
      </c>
      <c r="NX17" s="14">
        <v>0</v>
      </c>
      <c r="NY17" s="14"/>
      <c r="NZ17" s="14"/>
      <c r="OA17" s="14">
        <v>0</v>
      </c>
      <c r="OB17" s="14">
        <v>11</v>
      </c>
      <c r="OC17" s="14">
        <v>12.4687</v>
      </c>
      <c r="OD17" s="14">
        <v>12.4687</v>
      </c>
      <c r="OE17" s="14">
        <v>-1.4686999999999999</v>
      </c>
      <c r="OF17" s="14"/>
      <c r="OG17" s="14"/>
      <c r="OH17" s="14"/>
      <c r="OI17" s="14">
        <v>0</v>
      </c>
      <c r="OJ17" s="14">
        <v>0</v>
      </c>
      <c r="OK17" s="14">
        <v>0.1</v>
      </c>
      <c r="OL17" s="14">
        <v>0.1</v>
      </c>
      <c r="OM17" s="14">
        <v>-0.1</v>
      </c>
      <c r="ON17" s="14">
        <v>4.3</v>
      </c>
      <c r="OO17" s="14">
        <v>20.33764</v>
      </c>
      <c r="OP17" s="14">
        <v>20.33764</v>
      </c>
      <c r="OQ17" s="14">
        <v>-16.03764</v>
      </c>
      <c r="OR17" s="14">
        <v>0</v>
      </c>
      <c r="OS17" s="14"/>
      <c r="OT17" s="14"/>
      <c r="OU17" s="14">
        <v>0</v>
      </c>
      <c r="OV17" s="14">
        <v>0</v>
      </c>
      <c r="OW17" s="14"/>
      <c r="OX17" s="14"/>
      <c r="OY17" s="14">
        <v>0</v>
      </c>
      <c r="OZ17" s="14">
        <v>0</v>
      </c>
      <c r="PA17" s="14"/>
      <c r="PB17" s="14"/>
      <c r="PC17" s="14">
        <v>0</v>
      </c>
      <c r="PD17" s="14">
        <v>0</v>
      </c>
      <c r="PE17" s="14"/>
      <c r="PF17" s="14"/>
      <c r="PG17" s="14">
        <v>0</v>
      </c>
      <c r="PH17" s="14">
        <v>0.4</v>
      </c>
      <c r="PI17" s="14">
        <v>0.45</v>
      </c>
      <c r="PJ17" s="14">
        <v>0.45</v>
      </c>
      <c r="PK17" s="14">
        <v>-0.05</v>
      </c>
      <c r="PL17" s="14">
        <v>1.2</v>
      </c>
      <c r="PM17" s="14">
        <v>1.4</v>
      </c>
      <c r="PN17" s="14">
        <v>1.4</v>
      </c>
      <c r="PO17" s="14">
        <v>-0.2</v>
      </c>
      <c r="PP17" s="14">
        <v>2.5</v>
      </c>
      <c r="PQ17" s="14">
        <v>5</v>
      </c>
      <c r="PR17" s="14">
        <v>5</v>
      </c>
      <c r="PS17" s="14">
        <v>-2.5</v>
      </c>
      <c r="PT17" s="14">
        <v>17.100000000000001</v>
      </c>
      <c r="PU17" s="14">
        <v>2.59335</v>
      </c>
      <c r="PV17" s="14">
        <v>2.59335</v>
      </c>
      <c r="PW17" s="14">
        <v>14.50665</v>
      </c>
      <c r="PX17" s="14">
        <v>3.5</v>
      </c>
      <c r="PY17" s="14">
        <v>3.12</v>
      </c>
      <c r="PZ17" s="14">
        <v>3.12</v>
      </c>
      <c r="QA17" s="14">
        <v>0.38</v>
      </c>
      <c r="QB17" s="14">
        <v>3.1</v>
      </c>
      <c r="QC17" s="14">
        <v>3.1</v>
      </c>
      <c r="QD17" s="14">
        <v>3.1</v>
      </c>
      <c r="QE17" s="14">
        <v>0</v>
      </c>
      <c r="QF17" s="14">
        <v>3.6</v>
      </c>
      <c r="QG17" s="14">
        <v>3.5</v>
      </c>
      <c r="QH17" s="14">
        <v>3.5</v>
      </c>
      <c r="QI17" s="14">
        <v>0.1</v>
      </c>
      <c r="QJ17" s="14">
        <v>14</v>
      </c>
      <c r="QK17" s="14">
        <v>14.492749999999999</v>
      </c>
      <c r="QL17" s="14">
        <v>14.492749999999999</v>
      </c>
      <c r="QM17" s="14">
        <v>-0.49275000000000002</v>
      </c>
      <c r="QN17" s="14">
        <v>0</v>
      </c>
      <c r="QO17" s="14"/>
      <c r="QP17" s="14"/>
      <c r="QQ17" s="14">
        <v>0</v>
      </c>
      <c r="QR17" s="14">
        <v>0</v>
      </c>
      <c r="QS17" s="14"/>
      <c r="QT17" s="14"/>
      <c r="QU17" s="14">
        <v>0</v>
      </c>
      <c r="QV17" s="14">
        <v>30.8</v>
      </c>
      <c r="QW17" s="14">
        <v>21.910399999999999</v>
      </c>
      <c r="QX17" s="14">
        <v>21.910399999999999</v>
      </c>
      <c r="QY17" s="14">
        <v>8.8895999999999997</v>
      </c>
      <c r="QZ17" s="14">
        <v>80.8</v>
      </c>
      <c r="RA17" s="14">
        <v>61.8155</v>
      </c>
      <c r="RB17" s="14">
        <v>61.8155</v>
      </c>
      <c r="RC17" s="14">
        <v>18.984500000000001</v>
      </c>
      <c r="RD17" s="14">
        <v>0</v>
      </c>
      <c r="RE17" s="14"/>
      <c r="RF17" s="14"/>
      <c r="RG17" s="14">
        <v>0</v>
      </c>
      <c r="RH17" s="14">
        <v>2.1</v>
      </c>
      <c r="RI17" s="14">
        <v>2.15</v>
      </c>
      <c r="RJ17" s="14">
        <v>2.15</v>
      </c>
      <c r="RK17" s="14">
        <v>-0.05</v>
      </c>
      <c r="RL17" s="14">
        <v>13.6</v>
      </c>
      <c r="RM17" s="14">
        <v>11.86467</v>
      </c>
      <c r="RN17" s="14">
        <v>12.86003</v>
      </c>
      <c r="RO17" s="14">
        <v>0.73997000000000002</v>
      </c>
      <c r="RP17" s="14">
        <v>1.4</v>
      </c>
      <c r="RQ17" s="14">
        <v>1.36</v>
      </c>
      <c r="RR17" s="14">
        <v>1.36</v>
      </c>
      <c r="RS17" s="14">
        <v>0.04</v>
      </c>
      <c r="RT17" s="14"/>
      <c r="RU17" s="14"/>
      <c r="RV17" s="14"/>
      <c r="RW17" s="14">
        <v>0</v>
      </c>
      <c r="RX17" s="14">
        <v>4.3</v>
      </c>
      <c r="RY17" s="14">
        <v>4.2</v>
      </c>
      <c r="RZ17" s="14">
        <v>4.2</v>
      </c>
      <c r="SA17" s="14">
        <v>0.1</v>
      </c>
      <c r="SB17" s="14">
        <v>0</v>
      </c>
      <c r="SC17" s="14"/>
      <c r="SD17" s="14"/>
      <c r="SE17" s="14">
        <v>0</v>
      </c>
      <c r="SF17" s="14">
        <v>0</v>
      </c>
      <c r="SG17" s="14"/>
      <c r="SH17" s="14"/>
      <c r="SI17" s="14">
        <v>0</v>
      </c>
      <c r="SJ17" s="14">
        <v>4.5</v>
      </c>
      <c r="SK17" s="14">
        <v>3.9</v>
      </c>
      <c r="SL17" s="14">
        <v>3.9</v>
      </c>
      <c r="SM17" s="14">
        <v>0.6</v>
      </c>
      <c r="SN17" s="14">
        <v>3.8</v>
      </c>
      <c r="SO17" s="14">
        <v>3.3</v>
      </c>
      <c r="SP17" s="14">
        <v>3.3</v>
      </c>
      <c r="SQ17" s="14">
        <v>0.5</v>
      </c>
      <c r="SR17" s="14">
        <v>2.7</v>
      </c>
      <c r="SS17" s="14">
        <v>3</v>
      </c>
      <c r="ST17" s="14">
        <v>3</v>
      </c>
      <c r="SU17" s="14">
        <v>-0.3</v>
      </c>
      <c r="SV17" s="14">
        <v>4.0999999999999996</v>
      </c>
      <c r="SW17" s="14">
        <v>4.5</v>
      </c>
      <c r="SX17" s="14">
        <v>4.5</v>
      </c>
      <c r="SY17" s="14">
        <v>-0.4</v>
      </c>
      <c r="SZ17" s="14">
        <v>28.2</v>
      </c>
      <c r="TA17" s="14">
        <v>15.575100000000001</v>
      </c>
      <c r="TB17" s="14">
        <v>15.575100000000001</v>
      </c>
      <c r="TC17" s="14">
        <v>12.6249</v>
      </c>
      <c r="TD17" s="14">
        <v>14.3</v>
      </c>
      <c r="TE17" s="14">
        <v>22.980899999999998</v>
      </c>
      <c r="TF17" s="14">
        <v>22.980899999999998</v>
      </c>
      <c r="TG17" s="14">
        <v>-8.6808999999999994</v>
      </c>
      <c r="TH17" s="14">
        <v>0</v>
      </c>
      <c r="TI17" s="14"/>
      <c r="TJ17" s="14"/>
      <c r="TK17" s="14">
        <v>0</v>
      </c>
      <c r="TL17" s="14">
        <v>100.6</v>
      </c>
      <c r="TM17" s="14">
        <v>80.791899999999998</v>
      </c>
      <c r="TN17" s="14">
        <v>80.791899999999998</v>
      </c>
      <c r="TO17" s="14">
        <v>19.8081</v>
      </c>
      <c r="TP17" s="14">
        <v>109.5</v>
      </c>
      <c r="TQ17" s="14">
        <v>81.2</v>
      </c>
      <c r="TR17" s="14">
        <v>81.2</v>
      </c>
      <c r="TS17" s="14">
        <v>28.3</v>
      </c>
      <c r="TT17" s="14">
        <v>13.3</v>
      </c>
      <c r="TU17" s="14">
        <v>11.278700000000001</v>
      </c>
      <c r="TV17" s="14">
        <v>11.278700000000001</v>
      </c>
      <c r="TW17" s="14">
        <v>2.0213000000000001</v>
      </c>
      <c r="TX17" s="14">
        <v>13.2</v>
      </c>
      <c r="TY17" s="14">
        <v>9.4704999999999995</v>
      </c>
      <c r="TZ17" s="14">
        <v>9.4704999999999995</v>
      </c>
      <c r="UA17" s="14">
        <v>3.7294999999999998</v>
      </c>
      <c r="UB17" s="14">
        <v>0</v>
      </c>
      <c r="UC17" s="14"/>
      <c r="UD17" s="14"/>
      <c r="UE17" s="14">
        <v>0</v>
      </c>
      <c r="UF17" s="14">
        <v>4.3</v>
      </c>
      <c r="UG17" s="14">
        <v>4</v>
      </c>
      <c r="UH17" s="14">
        <v>4</v>
      </c>
      <c r="UI17" s="14">
        <v>0.3</v>
      </c>
      <c r="UJ17" s="14">
        <v>1.9</v>
      </c>
      <c r="UK17" s="14">
        <v>1.8</v>
      </c>
      <c r="UL17" s="14">
        <v>1.8</v>
      </c>
      <c r="UM17" s="14">
        <v>0.1</v>
      </c>
      <c r="UN17" s="14">
        <v>7.6</v>
      </c>
      <c r="UO17" s="14">
        <v>7.2</v>
      </c>
      <c r="UP17" s="14">
        <v>7.2</v>
      </c>
      <c r="UQ17" s="14">
        <v>0.4</v>
      </c>
      <c r="UR17" s="14">
        <v>3.1</v>
      </c>
      <c r="US17" s="14">
        <v>3.5</v>
      </c>
      <c r="UT17" s="14">
        <v>3.5</v>
      </c>
      <c r="UU17" s="14">
        <v>-0.4</v>
      </c>
      <c r="UV17" s="14">
        <v>3.5</v>
      </c>
      <c r="UW17" s="14">
        <v>3.5</v>
      </c>
      <c r="UX17" s="14">
        <v>3.5</v>
      </c>
      <c r="UY17" s="14">
        <v>0</v>
      </c>
      <c r="UZ17" s="14">
        <v>3.6</v>
      </c>
      <c r="VA17" s="14">
        <v>4</v>
      </c>
      <c r="VB17" s="14">
        <v>4</v>
      </c>
      <c r="VC17" s="14">
        <v>-0.4</v>
      </c>
      <c r="VD17" s="14">
        <v>11.2</v>
      </c>
      <c r="VE17" s="14">
        <v>11.311299999999999</v>
      </c>
      <c r="VF17" s="14">
        <v>11.311299999999999</v>
      </c>
      <c r="VG17" s="14">
        <v>-0.1113</v>
      </c>
      <c r="VH17" s="14">
        <v>0</v>
      </c>
      <c r="VI17" s="14"/>
      <c r="VJ17" s="14"/>
      <c r="VK17" s="14">
        <v>0</v>
      </c>
      <c r="VL17" s="14">
        <v>0</v>
      </c>
      <c r="VM17" s="14"/>
      <c r="VN17" s="14"/>
      <c r="VO17" s="14">
        <v>0</v>
      </c>
      <c r="VP17" s="14">
        <v>0</v>
      </c>
      <c r="VQ17" s="14"/>
      <c r="VR17" s="14"/>
      <c r="VS17" s="14">
        <v>0</v>
      </c>
      <c r="VT17" s="14">
        <v>0.6</v>
      </c>
      <c r="VU17" s="14">
        <v>0.6</v>
      </c>
      <c r="VV17" s="14">
        <v>0.6</v>
      </c>
      <c r="VW17" s="14">
        <v>0</v>
      </c>
      <c r="VX17" s="14">
        <v>123.7</v>
      </c>
      <c r="VY17" s="14">
        <v>80</v>
      </c>
      <c r="VZ17" s="14">
        <v>80</v>
      </c>
      <c r="WA17" s="14">
        <v>43.7</v>
      </c>
      <c r="WB17" s="14">
        <v>121.9</v>
      </c>
      <c r="WC17" s="14">
        <v>122</v>
      </c>
      <c r="WD17" s="14">
        <v>122</v>
      </c>
      <c r="WE17" s="14">
        <v>-0.1</v>
      </c>
      <c r="WF17" s="14">
        <v>0</v>
      </c>
      <c r="WG17" s="14"/>
      <c r="WH17" s="14"/>
      <c r="WI17" s="14">
        <v>0</v>
      </c>
      <c r="WJ17" s="14"/>
      <c r="WK17" s="14"/>
      <c r="WL17" s="14"/>
      <c r="WM17" s="14">
        <v>0</v>
      </c>
      <c r="WN17" s="14">
        <v>3.9</v>
      </c>
      <c r="WO17" s="14">
        <v>4.2</v>
      </c>
      <c r="WP17" s="14">
        <v>4.2</v>
      </c>
      <c r="WQ17" s="14">
        <v>-0.3</v>
      </c>
      <c r="WR17" s="14">
        <v>2.2000000000000002</v>
      </c>
      <c r="WS17" s="14">
        <v>2.2999999999999998</v>
      </c>
      <c r="WT17" s="14">
        <v>2.2999999999999998</v>
      </c>
      <c r="WU17" s="14">
        <v>-0.1</v>
      </c>
      <c r="WV17" s="14">
        <v>2.2000000000000002</v>
      </c>
      <c r="WW17" s="14">
        <v>2.2999999999999998</v>
      </c>
      <c r="WX17" s="14">
        <v>2.2999999999999998</v>
      </c>
      <c r="WY17" s="14">
        <v>-0.1</v>
      </c>
      <c r="WZ17" s="14">
        <v>1.2</v>
      </c>
      <c r="XA17" s="14">
        <v>1.3</v>
      </c>
      <c r="XB17" s="14">
        <v>1.3</v>
      </c>
      <c r="XC17" s="14">
        <v>-0.1</v>
      </c>
      <c r="XD17" s="14">
        <v>0</v>
      </c>
      <c r="XE17" s="14"/>
      <c r="XF17" s="14"/>
      <c r="XG17" s="14">
        <v>0</v>
      </c>
      <c r="XH17" s="14">
        <v>5.9</v>
      </c>
      <c r="XI17" s="14">
        <v>5.8</v>
      </c>
      <c r="XJ17" s="14">
        <v>5.8</v>
      </c>
      <c r="XK17" s="14">
        <v>0.1</v>
      </c>
      <c r="XL17" s="14">
        <v>19.600000000000001</v>
      </c>
      <c r="XM17" s="14">
        <v>18.840579999999999</v>
      </c>
      <c r="XN17" s="14">
        <v>18.840579999999999</v>
      </c>
      <c r="XO17" s="14">
        <v>0.75941999999999998</v>
      </c>
      <c r="XP17" s="14">
        <v>10</v>
      </c>
      <c r="XQ17" s="14">
        <v>9.75</v>
      </c>
      <c r="XR17" s="14">
        <v>9.75</v>
      </c>
      <c r="XS17" s="14">
        <v>0.25</v>
      </c>
      <c r="XT17" s="14">
        <v>9.8000000000000007</v>
      </c>
      <c r="XU17" s="14">
        <v>10.43478</v>
      </c>
      <c r="XV17" s="14">
        <v>10.43478</v>
      </c>
      <c r="XW17" s="14">
        <v>-0.63478000000000001</v>
      </c>
      <c r="XX17" s="14"/>
      <c r="XY17" s="14"/>
      <c r="XZ17" s="14"/>
      <c r="YA17" s="14">
        <v>0</v>
      </c>
      <c r="YB17" s="14"/>
      <c r="YC17" s="14"/>
      <c r="YD17" s="14"/>
      <c r="YE17" s="14">
        <v>0</v>
      </c>
      <c r="YF17" s="14">
        <v>15.6</v>
      </c>
      <c r="YG17" s="14">
        <v>13.52657</v>
      </c>
      <c r="YH17" s="14">
        <v>13.52657</v>
      </c>
      <c r="YI17" s="14">
        <v>2.0734300000000001</v>
      </c>
      <c r="YJ17" s="14">
        <v>11.6</v>
      </c>
      <c r="YK17" s="14">
        <v>17.606760000000001</v>
      </c>
      <c r="YL17" s="14">
        <v>17.606760000000001</v>
      </c>
      <c r="YM17" s="14">
        <v>-6.0067599999999999</v>
      </c>
      <c r="YN17" s="14">
        <v>7.6</v>
      </c>
      <c r="YO17" s="14">
        <v>8.1999999999999993</v>
      </c>
      <c r="YP17" s="14">
        <v>8.1999999999999993</v>
      </c>
      <c r="YQ17" s="14">
        <v>-0.6</v>
      </c>
      <c r="YR17" s="14">
        <v>11.2</v>
      </c>
      <c r="YS17" s="14">
        <v>10.628019999999999</v>
      </c>
      <c r="YT17" s="14">
        <v>10.628019999999999</v>
      </c>
      <c r="YU17" s="14">
        <v>0.57198000000000004</v>
      </c>
      <c r="YV17" s="14">
        <v>8.3000000000000007</v>
      </c>
      <c r="YW17" s="14">
        <v>12.13527</v>
      </c>
      <c r="YX17" s="14">
        <v>12.13527</v>
      </c>
      <c r="YY17" s="14">
        <v>-3.83527</v>
      </c>
    </row>
    <row r="18" spans="1:675" ht="24" customHeight="1" x14ac:dyDescent="0.3">
      <c r="A18" s="1"/>
      <c r="B18" s="16" t="s">
        <v>64</v>
      </c>
      <c r="C18" s="16" t="s">
        <v>820</v>
      </c>
      <c r="D18" s="17">
        <v>28.2</v>
      </c>
      <c r="E18" s="17">
        <v>38.441789999999997</v>
      </c>
      <c r="F18" s="17">
        <v>59.174019999999999</v>
      </c>
      <c r="G18" s="17">
        <v>-30.974019999999999</v>
      </c>
      <c r="H18" s="17">
        <v>548.70000000000005</v>
      </c>
      <c r="I18" s="17">
        <v>580.62243000000001</v>
      </c>
      <c r="J18" s="17">
        <v>564.89247</v>
      </c>
      <c r="K18" s="17">
        <v>-16.19247</v>
      </c>
      <c r="L18" s="17">
        <v>179.5</v>
      </c>
      <c r="M18" s="17">
        <v>187.9743</v>
      </c>
      <c r="N18" s="17">
        <v>182.88177999999999</v>
      </c>
      <c r="O18" s="17">
        <v>-3.38178</v>
      </c>
      <c r="P18" s="17"/>
      <c r="Q18" s="17"/>
      <c r="R18" s="17"/>
      <c r="S18" s="17">
        <v>0</v>
      </c>
      <c r="T18" s="17"/>
      <c r="U18" s="17"/>
      <c r="V18" s="17"/>
      <c r="W18" s="17">
        <v>0</v>
      </c>
      <c r="X18" s="17">
        <v>0</v>
      </c>
      <c r="Y18" s="17"/>
      <c r="Z18" s="17"/>
      <c r="AA18" s="17">
        <v>0</v>
      </c>
      <c r="AB18" s="17">
        <v>85.1</v>
      </c>
      <c r="AC18" s="17">
        <v>82</v>
      </c>
      <c r="AD18" s="17">
        <v>87.85</v>
      </c>
      <c r="AE18" s="17">
        <v>-2.75</v>
      </c>
      <c r="AF18" s="17"/>
      <c r="AG18" s="17"/>
      <c r="AH18" s="17"/>
      <c r="AI18" s="17">
        <v>0</v>
      </c>
      <c r="AJ18" s="17"/>
      <c r="AK18" s="17"/>
      <c r="AL18" s="17"/>
      <c r="AM18" s="17">
        <v>0</v>
      </c>
      <c r="AN18" s="17">
        <v>181.4</v>
      </c>
      <c r="AO18" s="17">
        <v>189.58808999999999</v>
      </c>
      <c r="AP18" s="17">
        <v>189.58808999999999</v>
      </c>
      <c r="AQ18" s="17">
        <v>-8.1880900000000008</v>
      </c>
      <c r="AR18" s="17">
        <v>197.9</v>
      </c>
      <c r="AS18" s="17">
        <v>189.58808999999999</v>
      </c>
      <c r="AT18" s="17">
        <v>189.58808999999999</v>
      </c>
      <c r="AU18" s="17">
        <v>8.3119099999999992</v>
      </c>
      <c r="AV18" s="17">
        <v>198</v>
      </c>
      <c r="AW18" s="17">
        <v>189.58808999999999</v>
      </c>
      <c r="AX18" s="17">
        <v>189.58808999999999</v>
      </c>
      <c r="AY18" s="17">
        <v>8.4119100000000007</v>
      </c>
      <c r="AZ18" s="17">
        <v>275.10000000000002</v>
      </c>
      <c r="BA18" s="17">
        <v>285.23613</v>
      </c>
      <c r="BB18" s="17">
        <v>285.23613</v>
      </c>
      <c r="BC18" s="17">
        <v>-10.13613</v>
      </c>
      <c r="BD18" s="17"/>
      <c r="BE18" s="17"/>
      <c r="BF18" s="17"/>
      <c r="BG18" s="17">
        <v>0</v>
      </c>
      <c r="BH18" s="17"/>
      <c r="BI18" s="17"/>
      <c r="BJ18" s="17"/>
      <c r="BK18" s="17">
        <v>0</v>
      </c>
      <c r="BL18" s="17">
        <v>184.7</v>
      </c>
      <c r="BM18" s="17">
        <v>183.27728999999999</v>
      </c>
      <c r="BN18" s="17">
        <v>167.68036000000001</v>
      </c>
      <c r="BO18" s="17">
        <v>17.019639999999999</v>
      </c>
      <c r="BP18" s="17">
        <v>3</v>
      </c>
      <c r="BQ18" s="17"/>
      <c r="BR18" s="17"/>
      <c r="BS18" s="17">
        <v>3</v>
      </c>
      <c r="BT18" s="17"/>
      <c r="BU18" s="17"/>
      <c r="BV18" s="17"/>
      <c r="BW18" s="17">
        <v>0</v>
      </c>
      <c r="BX18" s="17"/>
      <c r="BY18" s="17"/>
      <c r="BZ18" s="17"/>
      <c r="CA18" s="17">
        <v>0</v>
      </c>
      <c r="CB18" s="17"/>
      <c r="CC18" s="17"/>
      <c r="CD18" s="17"/>
      <c r="CE18" s="17">
        <v>0</v>
      </c>
      <c r="CF18" s="17">
        <v>98.2</v>
      </c>
      <c r="CG18" s="17">
        <v>103.42957</v>
      </c>
      <c r="CH18" s="17">
        <v>103.42957</v>
      </c>
      <c r="CI18" s="17">
        <v>-5.2295699999999998</v>
      </c>
      <c r="CJ18" s="17">
        <v>7.7</v>
      </c>
      <c r="CK18" s="17">
        <v>7.1301100000000002</v>
      </c>
      <c r="CL18" s="17">
        <v>7.1301100000000002</v>
      </c>
      <c r="CM18" s="17">
        <v>0.56989000000000001</v>
      </c>
      <c r="CN18" s="17">
        <v>5.2</v>
      </c>
      <c r="CO18" s="17">
        <v>3.8287</v>
      </c>
      <c r="CP18" s="17">
        <v>3.8287</v>
      </c>
      <c r="CQ18" s="17">
        <v>1.3713</v>
      </c>
      <c r="CR18" s="17">
        <v>22.5</v>
      </c>
      <c r="CS18" s="17">
        <v>22.280850000000001</v>
      </c>
      <c r="CT18" s="17">
        <v>22.280850000000001</v>
      </c>
      <c r="CU18" s="17">
        <v>0.21915000000000001</v>
      </c>
      <c r="CV18" s="17">
        <v>62.3</v>
      </c>
      <c r="CW18" s="17">
        <v>52.46087</v>
      </c>
      <c r="CX18" s="17">
        <v>55.014339999999997</v>
      </c>
      <c r="CY18" s="17">
        <v>7.28566</v>
      </c>
      <c r="CZ18" s="17">
        <v>45.4</v>
      </c>
      <c r="DA18" s="17">
        <v>27.410620000000002</v>
      </c>
      <c r="DB18" s="17">
        <v>20.725390000000001</v>
      </c>
      <c r="DC18" s="17">
        <v>24.674610000000001</v>
      </c>
      <c r="DD18" s="17"/>
      <c r="DE18" s="17"/>
      <c r="DF18" s="17"/>
      <c r="DG18" s="17">
        <v>0</v>
      </c>
      <c r="DH18" s="17">
        <v>0</v>
      </c>
      <c r="DI18" s="17"/>
      <c r="DJ18" s="17"/>
      <c r="DK18" s="17">
        <v>0</v>
      </c>
      <c r="DL18" s="17">
        <v>0</v>
      </c>
      <c r="DM18" s="17"/>
      <c r="DN18" s="17"/>
      <c r="DO18" s="17">
        <v>0</v>
      </c>
      <c r="DP18" s="17">
        <v>6.5</v>
      </c>
      <c r="DQ18" s="17">
        <v>6.39</v>
      </c>
      <c r="DR18" s="17">
        <v>6.39</v>
      </c>
      <c r="DS18" s="17">
        <v>0.11</v>
      </c>
      <c r="DT18" s="17">
        <v>0</v>
      </c>
      <c r="DU18" s="17"/>
      <c r="DV18" s="17">
        <v>206.90010000000001</v>
      </c>
      <c r="DW18" s="17">
        <v>-206.90010000000001</v>
      </c>
      <c r="DX18" s="17">
        <v>30.2</v>
      </c>
      <c r="DY18" s="17">
        <v>25.698499999999999</v>
      </c>
      <c r="DZ18" s="17">
        <v>25.698499999999999</v>
      </c>
      <c r="EA18" s="17">
        <v>4.5015000000000001</v>
      </c>
      <c r="EB18" s="17">
        <v>0</v>
      </c>
      <c r="EC18" s="17">
        <v>61.835700000000003</v>
      </c>
      <c r="ED18" s="17">
        <v>59.485460000000003</v>
      </c>
      <c r="EE18" s="17">
        <v>-59.485460000000003</v>
      </c>
      <c r="EF18" s="17">
        <v>20.7</v>
      </c>
      <c r="EG18" s="17">
        <v>17.465509999999998</v>
      </c>
      <c r="EH18" s="17">
        <v>17.465509999999998</v>
      </c>
      <c r="EI18" s="17">
        <v>3.2344900000000001</v>
      </c>
      <c r="EJ18" s="17">
        <v>17.8</v>
      </c>
      <c r="EK18" s="17">
        <v>17.47729</v>
      </c>
      <c r="EL18" s="17">
        <v>17.47729</v>
      </c>
      <c r="EM18" s="17">
        <v>0.32271</v>
      </c>
      <c r="EN18" s="17">
        <v>12.1</v>
      </c>
      <c r="EO18" s="17">
        <v>11.74241</v>
      </c>
      <c r="EP18" s="17">
        <v>11.74241</v>
      </c>
      <c r="EQ18" s="17">
        <v>0.35759000000000002</v>
      </c>
      <c r="ER18" s="17">
        <v>54.9</v>
      </c>
      <c r="ES18" s="17">
        <v>56.244770000000003</v>
      </c>
      <c r="ET18" s="17">
        <v>56.244770000000003</v>
      </c>
      <c r="EU18" s="17">
        <v>-1.34477</v>
      </c>
      <c r="EV18" s="17">
        <v>180.2</v>
      </c>
      <c r="EW18" s="17">
        <v>181.48500000000001</v>
      </c>
      <c r="EX18" s="17">
        <v>173.41739000000001</v>
      </c>
      <c r="EY18" s="17">
        <v>6.78261</v>
      </c>
      <c r="EZ18" s="17">
        <v>180.9</v>
      </c>
      <c r="FA18" s="17">
        <v>181.48500000000001</v>
      </c>
      <c r="FB18" s="17">
        <v>173.41739000000001</v>
      </c>
      <c r="FC18" s="17">
        <v>7.4826100000000002</v>
      </c>
      <c r="FD18" s="17">
        <v>183.1</v>
      </c>
      <c r="FE18" s="17">
        <v>182.03</v>
      </c>
      <c r="FF18" s="17">
        <v>173.93816000000001</v>
      </c>
      <c r="FG18" s="17">
        <v>9.1618399999999998</v>
      </c>
      <c r="FH18" s="17">
        <v>69.400000000000006</v>
      </c>
      <c r="FI18" s="17">
        <v>89.244659999999996</v>
      </c>
      <c r="FJ18" s="17">
        <v>31.100930000000002</v>
      </c>
      <c r="FK18" s="17">
        <v>38.29907</v>
      </c>
      <c r="FL18" s="17">
        <v>35.5</v>
      </c>
      <c r="FM18" s="17">
        <v>18</v>
      </c>
      <c r="FN18" s="17">
        <v>4.1450800000000001</v>
      </c>
      <c r="FO18" s="17">
        <v>31.35492</v>
      </c>
      <c r="FP18" s="17">
        <v>18.100000000000001</v>
      </c>
      <c r="FQ18" s="17">
        <v>20.744440000000001</v>
      </c>
      <c r="FR18" s="17">
        <v>20.744440000000001</v>
      </c>
      <c r="FS18" s="17">
        <v>-2.6444399999999999</v>
      </c>
      <c r="FT18" s="17">
        <v>0</v>
      </c>
      <c r="FU18" s="17"/>
      <c r="FV18" s="17"/>
      <c r="FW18" s="17">
        <v>0</v>
      </c>
      <c r="FX18" s="17">
        <v>31.1</v>
      </c>
      <c r="FY18" s="17">
        <v>26.943010000000001</v>
      </c>
      <c r="FZ18" s="17">
        <v>26.943010000000001</v>
      </c>
      <c r="GA18" s="17">
        <v>4.1569900000000004</v>
      </c>
      <c r="GB18" s="17"/>
      <c r="GC18" s="17"/>
      <c r="GD18" s="17"/>
      <c r="GE18" s="17">
        <v>0</v>
      </c>
      <c r="GF18" s="17"/>
      <c r="GG18" s="17"/>
      <c r="GH18" s="17"/>
      <c r="GI18" s="17">
        <v>0</v>
      </c>
      <c r="GJ18" s="17">
        <v>6.3</v>
      </c>
      <c r="GK18" s="17">
        <v>6.8787000000000003</v>
      </c>
      <c r="GL18" s="17">
        <v>6.8787000000000003</v>
      </c>
      <c r="GM18" s="17">
        <v>-0.57869999999999999</v>
      </c>
      <c r="GN18" s="17">
        <v>70.599999999999994</v>
      </c>
      <c r="GO18" s="17">
        <v>75.463160000000002</v>
      </c>
      <c r="GP18" s="17">
        <v>61.279060000000001</v>
      </c>
      <c r="GQ18" s="17">
        <v>9.3209400000000002</v>
      </c>
      <c r="GR18" s="17"/>
      <c r="GS18" s="17"/>
      <c r="GT18" s="17"/>
      <c r="GU18" s="17">
        <v>0</v>
      </c>
      <c r="GV18" s="17"/>
      <c r="GW18" s="17"/>
      <c r="GX18" s="17"/>
      <c r="GY18" s="17">
        <v>0</v>
      </c>
      <c r="GZ18" s="17"/>
      <c r="HA18" s="17"/>
      <c r="HB18" s="17"/>
      <c r="HC18" s="17">
        <v>0</v>
      </c>
      <c r="HD18" s="17"/>
      <c r="HE18" s="17"/>
      <c r="HF18" s="17"/>
      <c r="HG18" s="17">
        <v>0</v>
      </c>
      <c r="HH18" s="17">
        <v>53.4</v>
      </c>
      <c r="HI18" s="17">
        <v>71.054779999999994</v>
      </c>
      <c r="HJ18" s="17">
        <v>53.132339999999999</v>
      </c>
      <c r="HK18" s="17">
        <v>0.26766000000000001</v>
      </c>
      <c r="HL18" s="17">
        <v>0</v>
      </c>
      <c r="HM18" s="17"/>
      <c r="HN18" s="17"/>
      <c r="HO18" s="17">
        <v>0</v>
      </c>
      <c r="HP18" s="17"/>
      <c r="HQ18" s="17"/>
      <c r="HR18" s="17"/>
      <c r="HS18" s="17">
        <v>0</v>
      </c>
      <c r="HT18" s="17">
        <v>24.8</v>
      </c>
      <c r="HU18" s="17">
        <v>30</v>
      </c>
      <c r="HV18" s="17"/>
      <c r="HW18" s="17">
        <v>24.8</v>
      </c>
      <c r="HX18" s="17"/>
      <c r="HY18" s="17"/>
      <c r="HZ18" s="17"/>
      <c r="IA18" s="17">
        <v>0</v>
      </c>
      <c r="IB18" s="17"/>
      <c r="IC18" s="17"/>
      <c r="ID18" s="17"/>
      <c r="IE18" s="17">
        <v>0</v>
      </c>
      <c r="IF18" s="17"/>
      <c r="IG18" s="17"/>
      <c r="IH18" s="17"/>
      <c r="II18" s="17">
        <v>0</v>
      </c>
      <c r="IJ18" s="17">
        <v>51.5</v>
      </c>
      <c r="IK18" s="17">
        <v>91.997699999999995</v>
      </c>
      <c r="IL18" s="17">
        <v>20.908799999999999</v>
      </c>
      <c r="IM18" s="17">
        <v>30.591200000000001</v>
      </c>
      <c r="IN18" s="17">
        <v>170.4</v>
      </c>
      <c r="IO18" s="17">
        <v>182.15526</v>
      </c>
      <c r="IP18" s="17">
        <v>182.15526</v>
      </c>
      <c r="IQ18" s="17">
        <v>-11.75526</v>
      </c>
      <c r="IR18" s="17">
        <v>168.4</v>
      </c>
      <c r="IS18" s="17">
        <v>182.15526</v>
      </c>
      <c r="IT18" s="17">
        <v>182.15526</v>
      </c>
      <c r="IU18" s="17">
        <v>-13.75526</v>
      </c>
      <c r="IV18" s="17">
        <v>200.6</v>
      </c>
      <c r="IW18" s="17">
        <v>182.15526</v>
      </c>
      <c r="IX18" s="17">
        <v>182.15526</v>
      </c>
      <c r="IY18" s="17">
        <v>18.444739999999999</v>
      </c>
      <c r="IZ18" s="17">
        <v>255.5</v>
      </c>
      <c r="JA18" s="17">
        <v>274.05340999999999</v>
      </c>
      <c r="JB18" s="17">
        <v>274.05340999999999</v>
      </c>
      <c r="JC18" s="17">
        <v>-18.55341</v>
      </c>
      <c r="JD18" s="17">
        <v>69</v>
      </c>
      <c r="JE18" s="17">
        <v>71.102429999999998</v>
      </c>
      <c r="JF18" s="17">
        <v>71.102429999999998</v>
      </c>
      <c r="JG18" s="17">
        <v>-2.10243</v>
      </c>
      <c r="JH18" s="17">
        <v>34.4</v>
      </c>
      <c r="JI18" s="17">
        <v>35.657980000000002</v>
      </c>
      <c r="JJ18" s="17">
        <v>35.657980000000002</v>
      </c>
      <c r="JK18" s="17">
        <v>-1.2579800000000001</v>
      </c>
      <c r="JL18" s="17"/>
      <c r="JM18" s="17"/>
      <c r="JN18" s="17"/>
      <c r="JO18" s="17">
        <v>0</v>
      </c>
      <c r="JP18" s="17"/>
      <c r="JQ18" s="17"/>
      <c r="JR18" s="17"/>
      <c r="JS18" s="17">
        <v>0</v>
      </c>
      <c r="JT18" s="17"/>
      <c r="JU18" s="17"/>
      <c r="JV18" s="17"/>
      <c r="JW18" s="17">
        <v>0</v>
      </c>
      <c r="JX18" s="17">
        <v>26.1</v>
      </c>
      <c r="JY18" s="17">
        <v>26</v>
      </c>
      <c r="JZ18" s="17">
        <v>26</v>
      </c>
      <c r="KA18" s="17">
        <v>0.1</v>
      </c>
      <c r="KB18" s="17"/>
      <c r="KC18" s="17"/>
      <c r="KD18" s="17"/>
      <c r="KE18" s="17">
        <v>0</v>
      </c>
      <c r="KF18" s="17"/>
      <c r="KG18" s="17"/>
      <c r="KH18" s="17"/>
      <c r="KI18" s="17">
        <v>0</v>
      </c>
      <c r="KJ18" s="17">
        <v>4.2</v>
      </c>
      <c r="KK18" s="17"/>
      <c r="KL18" s="17"/>
      <c r="KM18" s="17">
        <v>4.2</v>
      </c>
      <c r="KN18" s="17">
        <v>0.9</v>
      </c>
      <c r="KO18" s="17">
        <v>2.0025200000000001</v>
      </c>
      <c r="KP18" s="17">
        <v>2.0025200000000001</v>
      </c>
      <c r="KQ18" s="17">
        <v>-1.1025199999999999</v>
      </c>
      <c r="KR18" s="17">
        <v>155.1</v>
      </c>
      <c r="KS18" s="17">
        <v>98.460840000000005</v>
      </c>
      <c r="KT18" s="17">
        <v>123.09325</v>
      </c>
      <c r="KU18" s="17">
        <v>32.006749999999997</v>
      </c>
      <c r="KV18" s="17">
        <v>101</v>
      </c>
      <c r="KW18" s="17">
        <v>97.913610000000006</v>
      </c>
      <c r="KX18" s="17">
        <v>79.166749999999993</v>
      </c>
      <c r="KY18" s="17">
        <v>21.83325</v>
      </c>
      <c r="KZ18" s="17">
        <v>62.8</v>
      </c>
      <c r="LA18" s="17">
        <v>66.809659999999994</v>
      </c>
      <c r="LB18" s="17">
        <v>66.809659999999994</v>
      </c>
      <c r="LC18" s="17">
        <v>-4.0096600000000002</v>
      </c>
      <c r="LD18" s="17">
        <v>63</v>
      </c>
      <c r="LE18" s="17">
        <v>65.298910000000006</v>
      </c>
      <c r="LF18" s="17">
        <v>65.298910000000006</v>
      </c>
      <c r="LG18" s="17">
        <v>-2.2989099999999998</v>
      </c>
      <c r="LH18" s="17">
        <v>30</v>
      </c>
      <c r="LI18" s="17">
        <v>29.806760000000001</v>
      </c>
      <c r="LJ18" s="17">
        <v>29.806760000000001</v>
      </c>
      <c r="LK18" s="17">
        <v>0.19324</v>
      </c>
      <c r="LL18" s="17">
        <v>118.4</v>
      </c>
      <c r="LM18" s="17">
        <v>114.15203</v>
      </c>
      <c r="LN18" s="17">
        <v>96.560559999999995</v>
      </c>
      <c r="LO18" s="17">
        <v>21.83944</v>
      </c>
      <c r="LP18" s="17">
        <v>0</v>
      </c>
      <c r="LQ18" s="17"/>
      <c r="LR18" s="17">
        <v>33.160620000000002</v>
      </c>
      <c r="LS18" s="17">
        <v>-33.160620000000002</v>
      </c>
      <c r="LT18" s="17">
        <v>0</v>
      </c>
      <c r="LU18" s="17"/>
      <c r="LV18" s="17">
        <v>49.666220000000003</v>
      </c>
      <c r="LW18" s="17">
        <v>-49.666220000000003</v>
      </c>
      <c r="LX18" s="17">
        <v>146</v>
      </c>
      <c r="LY18" s="17">
        <v>150.65477999999999</v>
      </c>
      <c r="LZ18" s="17">
        <v>150.65477999999999</v>
      </c>
      <c r="MA18" s="17">
        <v>-4.6547799999999997</v>
      </c>
      <c r="MB18" s="17">
        <v>149.6</v>
      </c>
      <c r="MC18" s="17">
        <v>153.39194000000001</v>
      </c>
      <c r="MD18" s="17">
        <v>153.39194000000001</v>
      </c>
      <c r="ME18" s="17">
        <v>-3.7919399999999999</v>
      </c>
      <c r="MF18" s="17">
        <v>0</v>
      </c>
      <c r="MG18" s="17"/>
      <c r="MH18" s="17"/>
      <c r="MI18" s="17">
        <v>0</v>
      </c>
      <c r="MJ18" s="17">
        <v>184</v>
      </c>
      <c r="MK18" s="17">
        <v>176.36183</v>
      </c>
      <c r="ML18" s="17">
        <v>176.36183</v>
      </c>
      <c r="MM18" s="17">
        <v>7.6381699999999997</v>
      </c>
      <c r="MN18" s="17"/>
      <c r="MO18" s="17"/>
      <c r="MP18" s="17"/>
      <c r="MQ18" s="17">
        <v>0</v>
      </c>
      <c r="MR18" s="17"/>
      <c r="MS18" s="17"/>
      <c r="MT18" s="17"/>
      <c r="MU18" s="17">
        <v>0</v>
      </c>
      <c r="MV18" s="17"/>
      <c r="MW18" s="17"/>
      <c r="MX18" s="17"/>
      <c r="MY18" s="17">
        <v>0</v>
      </c>
      <c r="MZ18" s="17"/>
      <c r="NA18" s="17"/>
      <c r="NB18" s="17"/>
      <c r="NC18" s="17">
        <v>0</v>
      </c>
      <c r="ND18" s="17">
        <v>209.4</v>
      </c>
      <c r="NE18" s="17">
        <v>205.2938</v>
      </c>
      <c r="NF18" s="17">
        <v>205.2938</v>
      </c>
      <c r="NG18" s="17">
        <v>4.1062000000000003</v>
      </c>
      <c r="NH18" s="17">
        <v>101.5</v>
      </c>
      <c r="NI18" s="17">
        <v>102.95515</v>
      </c>
      <c r="NJ18" s="17">
        <v>102.95515</v>
      </c>
      <c r="NK18" s="17">
        <v>-1.4551499999999999</v>
      </c>
      <c r="NL18" s="17">
        <v>8.1</v>
      </c>
      <c r="NM18" s="17">
        <v>8.5357099999999999</v>
      </c>
      <c r="NN18" s="17">
        <v>8.5357099999999999</v>
      </c>
      <c r="NO18" s="17">
        <v>-0.43570999999999999</v>
      </c>
      <c r="NP18" s="17">
        <v>5.9</v>
      </c>
      <c r="NQ18" s="17">
        <v>7.5016600000000002</v>
      </c>
      <c r="NR18" s="17">
        <v>7.5016600000000002</v>
      </c>
      <c r="NS18" s="17">
        <v>-1.6016600000000001</v>
      </c>
      <c r="NT18" s="17">
        <v>121.2</v>
      </c>
      <c r="NU18" s="17">
        <v>80.087500000000006</v>
      </c>
      <c r="NV18" s="17">
        <v>80.087500000000006</v>
      </c>
      <c r="NW18" s="17">
        <v>41.112499999999997</v>
      </c>
      <c r="NX18" s="17">
        <v>0</v>
      </c>
      <c r="NY18" s="17"/>
      <c r="NZ18" s="17"/>
      <c r="OA18" s="17">
        <v>0</v>
      </c>
      <c r="OB18" s="17">
        <v>13.7</v>
      </c>
      <c r="OC18" s="17">
        <v>12.2005</v>
      </c>
      <c r="OD18" s="17">
        <v>12.2005</v>
      </c>
      <c r="OE18" s="17">
        <v>1.4995000000000001</v>
      </c>
      <c r="OF18" s="17"/>
      <c r="OG18" s="17"/>
      <c r="OH18" s="17"/>
      <c r="OI18" s="17">
        <v>0</v>
      </c>
      <c r="OJ18" s="17">
        <v>0</v>
      </c>
      <c r="OK18" s="17">
        <v>0.2</v>
      </c>
      <c r="OL18" s="17">
        <v>0.2</v>
      </c>
      <c r="OM18" s="17">
        <v>-0.2</v>
      </c>
      <c r="ON18" s="17">
        <v>4.3</v>
      </c>
      <c r="OO18" s="17">
        <v>20.33764</v>
      </c>
      <c r="OP18" s="17">
        <v>20.33764</v>
      </c>
      <c r="OQ18" s="17">
        <v>-16.03764</v>
      </c>
      <c r="OR18" s="17">
        <v>0</v>
      </c>
      <c r="OS18" s="17"/>
      <c r="OT18" s="17"/>
      <c r="OU18" s="17">
        <v>0</v>
      </c>
      <c r="OV18" s="17">
        <v>0</v>
      </c>
      <c r="OW18" s="17"/>
      <c r="OX18" s="17"/>
      <c r="OY18" s="17">
        <v>0</v>
      </c>
      <c r="OZ18" s="17">
        <v>0</v>
      </c>
      <c r="PA18" s="17"/>
      <c r="PB18" s="17"/>
      <c r="PC18" s="17">
        <v>0</v>
      </c>
      <c r="PD18" s="17">
        <v>0</v>
      </c>
      <c r="PE18" s="17"/>
      <c r="PF18" s="17"/>
      <c r="PG18" s="17">
        <v>0</v>
      </c>
      <c r="PH18" s="17">
        <v>0.4</v>
      </c>
      <c r="PI18" s="17">
        <v>0.45</v>
      </c>
      <c r="PJ18" s="17">
        <v>0.45</v>
      </c>
      <c r="PK18" s="17">
        <v>-0.05</v>
      </c>
      <c r="PL18" s="17">
        <v>1.2</v>
      </c>
      <c r="PM18" s="17">
        <v>1.4</v>
      </c>
      <c r="PN18" s="17">
        <v>1.4</v>
      </c>
      <c r="PO18" s="17">
        <v>-0.2</v>
      </c>
      <c r="PP18" s="17">
        <v>2.5</v>
      </c>
      <c r="PQ18" s="17">
        <v>5</v>
      </c>
      <c r="PR18" s="17">
        <v>5</v>
      </c>
      <c r="PS18" s="17">
        <v>-2.5</v>
      </c>
      <c r="PT18" s="17">
        <v>17.2</v>
      </c>
      <c r="PU18" s="17">
        <v>2.59335</v>
      </c>
      <c r="PV18" s="17">
        <v>2.59335</v>
      </c>
      <c r="PW18" s="17">
        <v>14.60665</v>
      </c>
      <c r="PX18" s="17">
        <v>3.5</v>
      </c>
      <c r="PY18" s="17">
        <v>3.12</v>
      </c>
      <c r="PZ18" s="17">
        <v>3.12</v>
      </c>
      <c r="QA18" s="17">
        <v>0.38</v>
      </c>
      <c r="QB18" s="17">
        <v>0</v>
      </c>
      <c r="QC18" s="17">
        <v>3.1</v>
      </c>
      <c r="QD18" s="17">
        <v>3.1</v>
      </c>
      <c r="QE18" s="17">
        <v>-3.1</v>
      </c>
      <c r="QF18" s="17">
        <v>3.6</v>
      </c>
      <c r="QG18" s="17">
        <v>3.5</v>
      </c>
      <c r="QH18" s="17">
        <v>3.5</v>
      </c>
      <c r="QI18" s="17">
        <v>0.1</v>
      </c>
      <c r="QJ18" s="17">
        <v>14</v>
      </c>
      <c r="QK18" s="17">
        <v>14.492749999999999</v>
      </c>
      <c r="QL18" s="17">
        <v>14.492749999999999</v>
      </c>
      <c r="QM18" s="17">
        <v>-0.49275000000000002</v>
      </c>
      <c r="QN18" s="17">
        <v>0</v>
      </c>
      <c r="QO18" s="17"/>
      <c r="QP18" s="17"/>
      <c r="QQ18" s="17">
        <v>0</v>
      </c>
      <c r="QR18" s="17">
        <v>0</v>
      </c>
      <c r="QS18" s="17"/>
      <c r="QT18" s="17"/>
      <c r="QU18" s="17">
        <v>0</v>
      </c>
      <c r="QV18" s="17">
        <v>30.7</v>
      </c>
      <c r="QW18" s="17">
        <v>21.777899999999999</v>
      </c>
      <c r="QX18" s="17">
        <v>21.777899999999999</v>
      </c>
      <c r="QY18" s="17">
        <v>8.9221000000000004</v>
      </c>
      <c r="QZ18" s="17">
        <v>77.400000000000006</v>
      </c>
      <c r="RA18" s="17">
        <v>61.966799999999999</v>
      </c>
      <c r="RB18" s="17">
        <v>61.966799999999999</v>
      </c>
      <c r="RC18" s="17">
        <v>15.433199999999999</v>
      </c>
      <c r="RD18" s="17">
        <v>0</v>
      </c>
      <c r="RE18" s="17"/>
      <c r="RF18" s="17"/>
      <c r="RG18" s="17">
        <v>0</v>
      </c>
      <c r="RH18" s="17">
        <v>1.8</v>
      </c>
      <c r="RI18" s="17">
        <v>2.15</v>
      </c>
      <c r="RJ18" s="17">
        <v>2.15</v>
      </c>
      <c r="RK18" s="17">
        <v>-0.35</v>
      </c>
      <c r="RL18" s="17">
        <v>13.7</v>
      </c>
      <c r="RM18" s="17">
        <v>18.020119999999999</v>
      </c>
      <c r="RN18" s="17">
        <v>13.894550000000001</v>
      </c>
      <c r="RO18" s="17">
        <v>-0.19455</v>
      </c>
      <c r="RP18" s="17">
        <v>1.4</v>
      </c>
      <c r="RQ18" s="17">
        <v>1.4</v>
      </c>
      <c r="RR18" s="17">
        <v>1.4</v>
      </c>
      <c r="RS18" s="17">
        <v>0</v>
      </c>
      <c r="RT18" s="17"/>
      <c r="RU18" s="17"/>
      <c r="RV18" s="17"/>
      <c r="RW18" s="17">
        <v>0</v>
      </c>
      <c r="RX18" s="17">
        <v>4.3</v>
      </c>
      <c r="RY18" s="17">
        <v>4.2</v>
      </c>
      <c r="RZ18" s="17">
        <v>4.2</v>
      </c>
      <c r="SA18" s="17">
        <v>0.1</v>
      </c>
      <c r="SB18" s="17">
        <v>0</v>
      </c>
      <c r="SC18" s="17"/>
      <c r="SD18" s="17"/>
      <c r="SE18" s="17">
        <v>0</v>
      </c>
      <c r="SF18" s="17">
        <v>0</v>
      </c>
      <c r="SG18" s="17"/>
      <c r="SH18" s="17"/>
      <c r="SI18" s="17">
        <v>0</v>
      </c>
      <c r="SJ18" s="17">
        <v>4.4000000000000004</v>
      </c>
      <c r="SK18" s="17">
        <v>3.9</v>
      </c>
      <c r="SL18" s="17">
        <v>3.9</v>
      </c>
      <c r="SM18" s="17">
        <v>0.5</v>
      </c>
      <c r="SN18" s="17">
        <v>3.6</v>
      </c>
      <c r="SO18" s="17">
        <v>3.3</v>
      </c>
      <c r="SP18" s="17">
        <v>3.3</v>
      </c>
      <c r="SQ18" s="17">
        <v>0.3</v>
      </c>
      <c r="SR18" s="17">
        <v>2.8</v>
      </c>
      <c r="SS18" s="17">
        <v>3</v>
      </c>
      <c r="ST18" s="17">
        <v>3</v>
      </c>
      <c r="SU18" s="17">
        <v>-0.2</v>
      </c>
      <c r="SV18" s="17">
        <v>4.4000000000000004</v>
      </c>
      <c r="SW18" s="17">
        <v>4.5</v>
      </c>
      <c r="SX18" s="17">
        <v>4.5</v>
      </c>
      <c r="SY18" s="17">
        <v>-0.1</v>
      </c>
      <c r="SZ18" s="17">
        <v>27.4</v>
      </c>
      <c r="TA18" s="17">
        <v>16.022200000000002</v>
      </c>
      <c r="TB18" s="17">
        <v>16.022200000000002</v>
      </c>
      <c r="TC18" s="17">
        <v>11.377800000000001</v>
      </c>
      <c r="TD18" s="17">
        <v>14</v>
      </c>
      <c r="TE18" s="17">
        <v>22.703099999999999</v>
      </c>
      <c r="TF18" s="17">
        <v>22.703099999999999</v>
      </c>
      <c r="TG18" s="17">
        <v>-8.7030999999999992</v>
      </c>
      <c r="TH18" s="17">
        <v>0</v>
      </c>
      <c r="TI18" s="17"/>
      <c r="TJ18" s="17"/>
      <c r="TK18" s="17">
        <v>0</v>
      </c>
      <c r="TL18" s="17">
        <v>98.4</v>
      </c>
      <c r="TM18" s="17">
        <v>78.524900000000002</v>
      </c>
      <c r="TN18" s="17">
        <v>78.524900000000002</v>
      </c>
      <c r="TO18" s="17">
        <v>19.8751</v>
      </c>
      <c r="TP18" s="17">
        <v>113.8</v>
      </c>
      <c r="TQ18" s="17">
        <v>79.319999999999993</v>
      </c>
      <c r="TR18" s="17">
        <v>79.319999999999993</v>
      </c>
      <c r="TS18" s="17">
        <v>34.479999999999997</v>
      </c>
      <c r="TT18" s="17">
        <v>14.6</v>
      </c>
      <c r="TU18" s="17">
        <v>10.985900000000001</v>
      </c>
      <c r="TV18" s="17">
        <v>10.985900000000001</v>
      </c>
      <c r="TW18" s="17">
        <v>3.6141000000000001</v>
      </c>
      <c r="TX18" s="17">
        <v>11.2</v>
      </c>
      <c r="TY18" s="17">
        <v>9.1555999999999997</v>
      </c>
      <c r="TZ18" s="17">
        <v>9.1555999999999997</v>
      </c>
      <c r="UA18" s="17">
        <v>2.0444</v>
      </c>
      <c r="UB18" s="17">
        <v>0</v>
      </c>
      <c r="UC18" s="17"/>
      <c r="UD18" s="17"/>
      <c r="UE18" s="17">
        <v>0</v>
      </c>
      <c r="UF18" s="17">
        <v>4.8</v>
      </c>
      <c r="UG18" s="17">
        <v>4</v>
      </c>
      <c r="UH18" s="17">
        <v>4</v>
      </c>
      <c r="UI18" s="17">
        <v>0.8</v>
      </c>
      <c r="UJ18" s="17">
        <v>1.9</v>
      </c>
      <c r="UK18" s="17">
        <v>1.8</v>
      </c>
      <c r="UL18" s="17">
        <v>1.8</v>
      </c>
      <c r="UM18" s="17">
        <v>0.1</v>
      </c>
      <c r="UN18" s="17">
        <v>7.6</v>
      </c>
      <c r="UO18" s="17">
        <v>7.2</v>
      </c>
      <c r="UP18" s="17">
        <v>7.2</v>
      </c>
      <c r="UQ18" s="17">
        <v>0.4</v>
      </c>
      <c r="UR18" s="17">
        <v>3</v>
      </c>
      <c r="US18" s="17">
        <v>3.5</v>
      </c>
      <c r="UT18" s="17">
        <v>3.5</v>
      </c>
      <c r="UU18" s="17">
        <v>-0.5</v>
      </c>
      <c r="UV18" s="17">
        <v>3.5</v>
      </c>
      <c r="UW18" s="17">
        <v>3.5</v>
      </c>
      <c r="UX18" s="17">
        <v>3.5</v>
      </c>
      <c r="UY18" s="17">
        <v>0</v>
      </c>
      <c r="UZ18" s="17">
        <v>3.6</v>
      </c>
      <c r="VA18" s="17">
        <v>4</v>
      </c>
      <c r="VB18" s="17">
        <v>4</v>
      </c>
      <c r="VC18" s="17">
        <v>-0.4</v>
      </c>
      <c r="VD18" s="17">
        <v>11.9</v>
      </c>
      <c r="VE18" s="17">
        <v>10.9747</v>
      </c>
      <c r="VF18" s="17">
        <v>10.9747</v>
      </c>
      <c r="VG18" s="17">
        <v>0.92530000000000001</v>
      </c>
      <c r="VH18" s="17">
        <v>0</v>
      </c>
      <c r="VI18" s="17"/>
      <c r="VJ18" s="17"/>
      <c r="VK18" s="17">
        <v>0</v>
      </c>
      <c r="VL18" s="17">
        <v>0</v>
      </c>
      <c r="VM18" s="17"/>
      <c r="VN18" s="17"/>
      <c r="VO18" s="17">
        <v>0</v>
      </c>
      <c r="VP18" s="17">
        <v>0</v>
      </c>
      <c r="VQ18" s="17"/>
      <c r="VR18" s="17"/>
      <c r="VS18" s="17">
        <v>0</v>
      </c>
      <c r="VT18" s="17">
        <v>0.6</v>
      </c>
      <c r="VU18" s="17">
        <v>0.6</v>
      </c>
      <c r="VV18" s="17">
        <v>0.6</v>
      </c>
      <c r="VW18" s="17">
        <v>0</v>
      </c>
      <c r="VX18" s="17">
        <v>126.3</v>
      </c>
      <c r="VY18" s="17">
        <v>79</v>
      </c>
      <c r="VZ18" s="17">
        <v>79</v>
      </c>
      <c r="WA18" s="17">
        <v>47.3</v>
      </c>
      <c r="WB18" s="17">
        <v>121.1</v>
      </c>
      <c r="WC18" s="17">
        <v>119</v>
      </c>
      <c r="WD18" s="17">
        <v>119</v>
      </c>
      <c r="WE18" s="17">
        <v>2.1</v>
      </c>
      <c r="WF18" s="17">
        <v>0</v>
      </c>
      <c r="WG18" s="17"/>
      <c r="WH18" s="17"/>
      <c r="WI18" s="17">
        <v>0</v>
      </c>
      <c r="WJ18" s="17"/>
      <c r="WK18" s="17"/>
      <c r="WL18" s="17"/>
      <c r="WM18" s="17">
        <v>0</v>
      </c>
      <c r="WN18" s="17">
        <v>3.9</v>
      </c>
      <c r="WO18" s="17">
        <v>4.2</v>
      </c>
      <c r="WP18" s="17">
        <v>4.2</v>
      </c>
      <c r="WQ18" s="17">
        <v>-0.3</v>
      </c>
      <c r="WR18" s="17">
        <v>2.2000000000000002</v>
      </c>
      <c r="WS18" s="17">
        <v>2.2999999999999998</v>
      </c>
      <c r="WT18" s="17">
        <v>2.2999999999999998</v>
      </c>
      <c r="WU18" s="17">
        <v>-0.1</v>
      </c>
      <c r="WV18" s="17">
        <v>2.2000000000000002</v>
      </c>
      <c r="WW18" s="17">
        <v>2.2999999999999998</v>
      </c>
      <c r="WX18" s="17">
        <v>2.2999999999999998</v>
      </c>
      <c r="WY18" s="17">
        <v>-0.1</v>
      </c>
      <c r="WZ18" s="17">
        <v>1.2</v>
      </c>
      <c r="XA18" s="17">
        <v>1.3</v>
      </c>
      <c r="XB18" s="17">
        <v>1.3</v>
      </c>
      <c r="XC18" s="17">
        <v>-0.1</v>
      </c>
      <c r="XD18" s="17">
        <v>0</v>
      </c>
      <c r="XE18" s="17"/>
      <c r="XF18" s="17"/>
      <c r="XG18" s="17">
        <v>0</v>
      </c>
      <c r="XH18" s="17">
        <v>5.9</v>
      </c>
      <c r="XI18" s="17">
        <v>5.8</v>
      </c>
      <c r="XJ18" s="17">
        <v>5.8</v>
      </c>
      <c r="XK18" s="17">
        <v>0.1</v>
      </c>
      <c r="XL18" s="17">
        <v>19.7</v>
      </c>
      <c r="XM18" s="17">
        <v>18.840579999999999</v>
      </c>
      <c r="XN18" s="17">
        <v>18.840579999999999</v>
      </c>
      <c r="XO18" s="17">
        <v>0.85941999999999996</v>
      </c>
      <c r="XP18" s="17">
        <v>10.1</v>
      </c>
      <c r="XQ18" s="17">
        <v>9.75</v>
      </c>
      <c r="XR18" s="17">
        <v>9.75</v>
      </c>
      <c r="XS18" s="17">
        <v>0.35</v>
      </c>
      <c r="XT18" s="17">
        <v>9.9</v>
      </c>
      <c r="XU18" s="17">
        <v>10.43478</v>
      </c>
      <c r="XV18" s="17">
        <v>10.43478</v>
      </c>
      <c r="XW18" s="17">
        <v>-0.53478000000000003</v>
      </c>
      <c r="XX18" s="17"/>
      <c r="XY18" s="17"/>
      <c r="XZ18" s="17"/>
      <c r="YA18" s="17">
        <v>0</v>
      </c>
      <c r="YB18" s="17"/>
      <c r="YC18" s="17"/>
      <c r="YD18" s="17"/>
      <c r="YE18" s="17">
        <v>0</v>
      </c>
      <c r="YF18" s="17">
        <v>16.600000000000001</v>
      </c>
      <c r="YG18" s="17">
        <v>13.52657</v>
      </c>
      <c r="YH18" s="17">
        <v>13.52657</v>
      </c>
      <c r="YI18" s="17">
        <v>3.0734300000000001</v>
      </c>
      <c r="YJ18" s="17">
        <v>11.6</v>
      </c>
      <c r="YK18" s="17">
        <v>17.606760000000001</v>
      </c>
      <c r="YL18" s="17">
        <v>17.606760000000001</v>
      </c>
      <c r="YM18" s="17">
        <v>-6.0067599999999999</v>
      </c>
      <c r="YN18" s="17">
        <v>9.3000000000000007</v>
      </c>
      <c r="YO18" s="17">
        <v>8.1999999999999993</v>
      </c>
      <c r="YP18" s="17">
        <v>8.1999999999999993</v>
      </c>
      <c r="YQ18" s="17">
        <v>1.1000000000000001</v>
      </c>
      <c r="YR18" s="17">
        <v>11.3</v>
      </c>
      <c r="YS18" s="17">
        <v>10.628019999999999</v>
      </c>
      <c r="YT18" s="17">
        <v>10.628019999999999</v>
      </c>
      <c r="YU18" s="17">
        <v>0.67198000000000002</v>
      </c>
      <c r="YV18" s="17">
        <v>8.1</v>
      </c>
      <c r="YW18" s="17">
        <v>12.13527</v>
      </c>
      <c r="YX18" s="17">
        <v>12.13527</v>
      </c>
      <c r="YY18" s="17">
        <v>-4.0352699999999997</v>
      </c>
    </row>
    <row r="19" spans="1:675" ht="24" customHeight="1" x14ac:dyDescent="0.3">
      <c r="A19" s="1"/>
      <c r="B19" s="16" t="s">
        <v>64</v>
      </c>
      <c r="C19" s="16" t="s">
        <v>821</v>
      </c>
      <c r="D19" s="17">
        <v>31.2</v>
      </c>
      <c r="E19" s="17">
        <v>39.737189999999998</v>
      </c>
      <c r="F19" s="17">
        <v>59.887099999999997</v>
      </c>
      <c r="G19" s="17">
        <v>-28.687100000000001</v>
      </c>
      <c r="H19" s="17">
        <v>552</v>
      </c>
      <c r="I19" s="17">
        <v>583.10159999999996</v>
      </c>
      <c r="J19" s="17">
        <v>555.01203999999996</v>
      </c>
      <c r="K19" s="17">
        <v>-3.0120399999999998</v>
      </c>
      <c r="L19" s="17">
        <v>179.7</v>
      </c>
      <c r="M19" s="17">
        <v>188.77691999999999</v>
      </c>
      <c r="N19" s="17">
        <v>179.68303</v>
      </c>
      <c r="O19" s="17">
        <v>1.6969999999999999E-2</v>
      </c>
      <c r="P19" s="17"/>
      <c r="Q19" s="17"/>
      <c r="R19" s="17"/>
      <c r="S19" s="17">
        <v>0</v>
      </c>
      <c r="T19" s="17"/>
      <c r="U19" s="17"/>
      <c r="V19" s="17"/>
      <c r="W19" s="17">
        <v>0</v>
      </c>
      <c r="X19" s="17">
        <v>0</v>
      </c>
      <c r="Y19" s="17"/>
      <c r="Z19" s="17"/>
      <c r="AA19" s="17">
        <v>0</v>
      </c>
      <c r="AB19" s="17">
        <v>87.6</v>
      </c>
      <c r="AC19" s="17">
        <v>82</v>
      </c>
      <c r="AD19" s="17">
        <v>87.85</v>
      </c>
      <c r="AE19" s="17">
        <v>-0.25</v>
      </c>
      <c r="AF19" s="17"/>
      <c r="AG19" s="17"/>
      <c r="AH19" s="17"/>
      <c r="AI19" s="17">
        <v>0</v>
      </c>
      <c r="AJ19" s="17"/>
      <c r="AK19" s="17"/>
      <c r="AL19" s="17"/>
      <c r="AM19" s="17">
        <v>0</v>
      </c>
      <c r="AN19" s="17">
        <v>181.9</v>
      </c>
      <c r="AO19" s="17">
        <v>190.92008999999999</v>
      </c>
      <c r="AP19" s="17">
        <v>190.92008999999999</v>
      </c>
      <c r="AQ19" s="17">
        <v>-9.0200899999999997</v>
      </c>
      <c r="AR19" s="17">
        <v>198.9</v>
      </c>
      <c r="AS19" s="17">
        <v>190.92008999999999</v>
      </c>
      <c r="AT19" s="17">
        <v>190.92008999999999</v>
      </c>
      <c r="AU19" s="17">
        <v>7.9799100000000003</v>
      </c>
      <c r="AV19" s="17">
        <v>199.3</v>
      </c>
      <c r="AW19" s="17">
        <v>190.92008999999999</v>
      </c>
      <c r="AX19" s="17">
        <v>190.92008999999999</v>
      </c>
      <c r="AY19" s="17">
        <v>8.3799100000000006</v>
      </c>
      <c r="AZ19" s="17">
        <v>278.5</v>
      </c>
      <c r="BA19" s="17">
        <v>287.24013000000002</v>
      </c>
      <c r="BB19" s="17">
        <v>287.24013000000002</v>
      </c>
      <c r="BC19" s="17">
        <v>-8.7401300000000006</v>
      </c>
      <c r="BD19" s="17"/>
      <c r="BE19" s="17"/>
      <c r="BF19" s="17"/>
      <c r="BG19" s="17">
        <v>0</v>
      </c>
      <c r="BH19" s="17"/>
      <c r="BI19" s="17"/>
      <c r="BJ19" s="17"/>
      <c r="BK19" s="17">
        <v>0</v>
      </c>
      <c r="BL19" s="17">
        <v>182.5</v>
      </c>
      <c r="BM19" s="17">
        <v>183.27728999999999</v>
      </c>
      <c r="BN19" s="17">
        <v>183.27728999999999</v>
      </c>
      <c r="BO19" s="17">
        <v>-0.77729000000000004</v>
      </c>
      <c r="BP19" s="17">
        <v>3</v>
      </c>
      <c r="BQ19" s="17"/>
      <c r="BR19" s="17"/>
      <c r="BS19" s="17">
        <v>3</v>
      </c>
      <c r="BT19" s="17"/>
      <c r="BU19" s="17"/>
      <c r="BV19" s="17"/>
      <c r="BW19" s="17">
        <v>0</v>
      </c>
      <c r="BX19" s="17"/>
      <c r="BY19" s="17"/>
      <c r="BZ19" s="17"/>
      <c r="CA19" s="17">
        <v>0</v>
      </c>
      <c r="CB19" s="17"/>
      <c r="CC19" s="17"/>
      <c r="CD19" s="17"/>
      <c r="CE19" s="17">
        <v>0</v>
      </c>
      <c r="CF19" s="17">
        <v>100.4</v>
      </c>
      <c r="CG19" s="17">
        <v>103.42957</v>
      </c>
      <c r="CH19" s="17">
        <v>103.42957</v>
      </c>
      <c r="CI19" s="17">
        <v>-3.0295700000000001</v>
      </c>
      <c r="CJ19" s="17">
        <v>7.8</v>
      </c>
      <c r="CK19" s="17">
        <v>7.1301100000000002</v>
      </c>
      <c r="CL19" s="17">
        <v>7.1301100000000002</v>
      </c>
      <c r="CM19" s="17">
        <v>0.66988999999999999</v>
      </c>
      <c r="CN19" s="17">
        <v>5.2</v>
      </c>
      <c r="CO19" s="17">
        <v>3.8287</v>
      </c>
      <c r="CP19" s="17">
        <v>3.8287</v>
      </c>
      <c r="CQ19" s="17">
        <v>1.3713</v>
      </c>
      <c r="CR19" s="17">
        <v>22.5</v>
      </c>
      <c r="CS19" s="17">
        <v>22.280850000000001</v>
      </c>
      <c r="CT19" s="17">
        <v>22.280850000000001</v>
      </c>
      <c r="CU19" s="17">
        <v>0.21915000000000001</v>
      </c>
      <c r="CV19" s="17">
        <v>61.4</v>
      </c>
      <c r="CW19" s="17">
        <v>53.487279999999998</v>
      </c>
      <c r="CX19" s="17">
        <v>55.905889999999999</v>
      </c>
      <c r="CY19" s="17">
        <v>5.49411</v>
      </c>
      <c r="CZ19" s="17">
        <v>64.2</v>
      </c>
      <c r="DA19" s="17">
        <v>20.725390000000001</v>
      </c>
      <c r="DB19" s="17">
        <v>20.725390000000001</v>
      </c>
      <c r="DC19" s="17">
        <v>43.474609999999998</v>
      </c>
      <c r="DD19" s="17"/>
      <c r="DE19" s="17"/>
      <c r="DF19" s="17"/>
      <c r="DG19" s="17">
        <v>0</v>
      </c>
      <c r="DH19" s="17">
        <v>0</v>
      </c>
      <c r="DI19" s="17"/>
      <c r="DJ19" s="17"/>
      <c r="DK19" s="17">
        <v>0</v>
      </c>
      <c r="DL19" s="17">
        <v>0</v>
      </c>
      <c r="DM19" s="17"/>
      <c r="DN19" s="17"/>
      <c r="DO19" s="17">
        <v>0</v>
      </c>
      <c r="DP19" s="17">
        <v>6.5</v>
      </c>
      <c r="DQ19" s="17">
        <v>6.39</v>
      </c>
      <c r="DR19" s="17">
        <v>6.39</v>
      </c>
      <c r="DS19" s="17">
        <v>0.11</v>
      </c>
      <c r="DT19" s="17">
        <v>0</v>
      </c>
      <c r="DU19" s="17"/>
      <c r="DV19" s="17">
        <v>203.83499</v>
      </c>
      <c r="DW19" s="17">
        <v>-203.83499</v>
      </c>
      <c r="DX19" s="17">
        <v>31</v>
      </c>
      <c r="DY19" s="17">
        <v>25.698499999999999</v>
      </c>
      <c r="DZ19" s="17">
        <v>25.698499999999999</v>
      </c>
      <c r="EA19" s="17">
        <v>5.3014999999999999</v>
      </c>
      <c r="EB19" s="17">
        <v>0</v>
      </c>
      <c r="EC19" s="17">
        <v>62.176110000000001</v>
      </c>
      <c r="ED19" s="17">
        <v>61.730870000000003</v>
      </c>
      <c r="EE19" s="17">
        <v>-61.730870000000003</v>
      </c>
      <c r="EF19" s="17">
        <v>21.9</v>
      </c>
      <c r="EG19" s="17">
        <v>17.465509999999998</v>
      </c>
      <c r="EH19" s="17">
        <v>17.465509999999998</v>
      </c>
      <c r="EI19" s="17">
        <v>4.4344900000000003</v>
      </c>
      <c r="EJ19" s="17">
        <v>17.600000000000001</v>
      </c>
      <c r="EK19" s="17">
        <v>17.47729</v>
      </c>
      <c r="EL19" s="17">
        <v>17.47729</v>
      </c>
      <c r="EM19" s="17">
        <v>0.12271</v>
      </c>
      <c r="EN19" s="17">
        <v>12.1</v>
      </c>
      <c r="EO19" s="17">
        <v>11.749739999999999</v>
      </c>
      <c r="EP19" s="17">
        <v>11.749739999999999</v>
      </c>
      <c r="EQ19" s="17">
        <v>0.35026000000000002</v>
      </c>
      <c r="ER19" s="17">
        <v>54.8</v>
      </c>
      <c r="ES19" s="17">
        <v>56.244770000000003</v>
      </c>
      <c r="ET19" s="17">
        <v>56.244770000000003</v>
      </c>
      <c r="EU19" s="17">
        <v>-1.4447700000000001</v>
      </c>
      <c r="EV19" s="17">
        <v>177.9</v>
      </c>
      <c r="EW19" s="17">
        <v>184.74316999999999</v>
      </c>
      <c r="EX19" s="17">
        <v>184.74316999999999</v>
      </c>
      <c r="EY19" s="17">
        <v>-6.8431699999999998</v>
      </c>
      <c r="EZ19" s="17">
        <v>178.5</v>
      </c>
      <c r="FA19" s="17">
        <v>184.74316999999999</v>
      </c>
      <c r="FB19" s="17">
        <v>184.74316999999999</v>
      </c>
      <c r="FC19" s="17">
        <v>-6.2431700000000001</v>
      </c>
      <c r="FD19" s="17">
        <v>181.4</v>
      </c>
      <c r="FE19" s="17">
        <v>185.29795999999999</v>
      </c>
      <c r="FF19" s="17">
        <v>185.29795999999999</v>
      </c>
      <c r="FG19" s="17">
        <v>-3.8979599999999999</v>
      </c>
      <c r="FH19" s="17">
        <v>70.5</v>
      </c>
      <c r="FI19" s="17">
        <v>89.244659999999996</v>
      </c>
      <c r="FJ19" s="17">
        <v>28.501180000000002</v>
      </c>
      <c r="FK19" s="17">
        <v>41.998820000000002</v>
      </c>
      <c r="FL19" s="17">
        <v>31.9</v>
      </c>
      <c r="FM19" s="17">
        <v>18</v>
      </c>
      <c r="FN19" s="17">
        <v>18</v>
      </c>
      <c r="FO19" s="17">
        <v>13.9</v>
      </c>
      <c r="FP19" s="17">
        <v>25.4</v>
      </c>
      <c r="FQ19" s="17">
        <v>20.744440000000001</v>
      </c>
      <c r="FR19" s="17">
        <v>20.744440000000001</v>
      </c>
      <c r="FS19" s="17">
        <v>4.6555600000000004</v>
      </c>
      <c r="FT19" s="17">
        <v>0</v>
      </c>
      <c r="FU19" s="17"/>
      <c r="FV19" s="17"/>
      <c r="FW19" s="17">
        <v>0</v>
      </c>
      <c r="FX19" s="17">
        <v>31.2</v>
      </c>
      <c r="FY19" s="17">
        <v>26.943010000000001</v>
      </c>
      <c r="FZ19" s="17">
        <v>26.943010000000001</v>
      </c>
      <c r="GA19" s="17">
        <v>4.2569900000000001</v>
      </c>
      <c r="GB19" s="17"/>
      <c r="GC19" s="17"/>
      <c r="GD19" s="17"/>
      <c r="GE19" s="17">
        <v>0</v>
      </c>
      <c r="GF19" s="17"/>
      <c r="GG19" s="17"/>
      <c r="GH19" s="17"/>
      <c r="GI19" s="17">
        <v>0</v>
      </c>
      <c r="GJ19" s="17">
        <v>6.2</v>
      </c>
      <c r="GK19" s="17">
        <v>6.8787000000000003</v>
      </c>
      <c r="GL19" s="17">
        <v>6.8787000000000003</v>
      </c>
      <c r="GM19" s="17">
        <v>-0.67869999999999997</v>
      </c>
      <c r="GN19" s="17">
        <v>70.599999999999994</v>
      </c>
      <c r="GO19" s="17">
        <v>78.029399999999995</v>
      </c>
      <c r="GP19" s="17">
        <v>62.395780000000002</v>
      </c>
      <c r="GQ19" s="17">
        <v>8.2042199999999994</v>
      </c>
      <c r="GR19" s="17"/>
      <c r="GS19" s="17"/>
      <c r="GT19" s="17"/>
      <c r="GU19" s="17">
        <v>0</v>
      </c>
      <c r="GV19" s="17"/>
      <c r="GW19" s="17"/>
      <c r="GX19" s="17"/>
      <c r="GY19" s="17">
        <v>0</v>
      </c>
      <c r="GZ19" s="17"/>
      <c r="HA19" s="17"/>
      <c r="HB19" s="17"/>
      <c r="HC19" s="17">
        <v>0</v>
      </c>
      <c r="HD19" s="17"/>
      <c r="HE19" s="17"/>
      <c r="HF19" s="17"/>
      <c r="HG19" s="17">
        <v>0</v>
      </c>
      <c r="HH19" s="17">
        <v>54.2</v>
      </c>
      <c r="HI19" s="17">
        <v>71.296130000000005</v>
      </c>
      <c r="HJ19" s="17">
        <v>50.885359999999999</v>
      </c>
      <c r="HK19" s="17">
        <v>3.3146399999999998</v>
      </c>
      <c r="HL19" s="17">
        <v>0</v>
      </c>
      <c r="HM19" s="17"/>
      <c r="HN19" s="17"/>
      <c r="HO19" s="17">
        <v>0</v>
      </c>
      <c r="HP19" s="17"/>
      <c r="HQ19" s="17"/>
      <c r="HR19" s="17"/>
      <c r="HS19" s="17">
        <v>0</v>
      </c>
      <c r="HT19" s="17">
        <v>26.2</v>
      </c>
      <c r="HU19" s="17">
        <v>30</v>
      </c>
      <c r="HV19" s="17"/>
      <c r="HW19" s="17">
        <v>26.2</v>
      </c>
      <c r="HX19" s="17"/>
      <c r="HY19" s="17"/>
      <c r="HZ19" s="17"/>
      <c r="IA19" s="17">
        <v>0</v>
      </c>
      <c r="IB19" s="17"/>
      <c r="IC19" s="17"/>
      <c r="ID19" s="17"/>
      <c r="IE19" s="17">
        <v>0</v>
      </c>
      <c r="IF19" s="17"/>
      <c r="IG19" s="17"/>
      <c r="IH19" s="17"/>
      <c r="II19" s="17">
        <v>0</v>
      </c>
      <c r="IJ19" s="17">
        <v>51.7</v>
      </c>
      <c r="IK19" s="17">
        <v>91.997699999999995</v>
      </c>
      <c r="IL19" s="17">
        <v>17.730239999999998</v>
      </c>
      <c r="IM19" s="17">
        <v>33.969760000000001</v>
      </c>
      <c r="IN19" s="17">
        <v>170</v>
      </c>
      <c r="IO19" s="17">
        <v>181.02253999999999</v>
      </c>
      <c r="IP19" s="17">
        <v>181.02253999999999</v>
      </c>
      <c r="IQ19" s="17">
        <v>-11.022539999999999</v>
      </c>
      <c r="IR19" s="17">
        <v>167.5</v>
      </c>
      <c r="IS19" s="17">
        <v>181.02253999999999</v>
      </c>
      <c r="IT19" s="17">
        <v>181.02253999999999</v>
      </c>
      <c r="IU19" s="17">
        <v>-13.522539999999999</v>
      </c>
      <c r="IV19" s="17">
        <v>200.2</v>
      </c>
      <c r="IW19" s="17">
        <v>181.02253999999999</v>
      </c>
      <c r="IX19" s="17">
        <v>181.02253999999999</v>
      </c>
      <c r="IY19" s="17">
        <v>19.17746</v>
      </c>
      <c r="IZ19" s="17">
        <v>257</v>
      </c>
      <c r="JA19" s="17">
        <v>272.34922999999998</v>
      </c>
      <c r="JB19" s="17">
        <v>272.34922999999998</v>
      </c>
      <c r="JC19" s="17">
        <v>-15.34923</v>
      </c>
      <c r="JD19" s="17">
        <v>69.7</v>
      </c>
      <c r="JE19" s="17">
        <v>71.102429999999998</v>
      </c>
      <c r="JF19" s="17">
        <v>71.102429999999998</v>
      </c>
      <c r="JG19" s="17">
        <v>-1.4024300000000001</v>
      </c>
      <c r="JH19" s="17">
        <v>34.4</v>
      </c>
      <c r="JI19" s="17">
        <v>35.657980000000002</v>
      </c>
      <c r="JJ19" s="17">
        <v>35.657980000000002</v>
      </c>
      <c r="JK19" s="17">
        <v>-1.2579800000000001</v>
      </c>
      <c r="JL19" s="17"/>
      <c r="JM19" s="17"/>
      <c r="JN19" s="17"/>
      <c r="JO19" s="17">
        <v>0</v>
      </c>
      <c r="JP19" s="17"/>
      <c r="JQ19" s="17"/>
      <c r="JR19" s="17"/>
      <c r="JS19" s="17">
        <v>0</v>
      </c>
      <c r="JT19" s="17"/>
      <c r="JU19" s="17"/>
      <c r="JV19" s="17"/>
      <c r="JW19" s="17">
        <v>0</v>
      </c>
      <c r="JX19" s="17">
        <v>26.5</v>
      </c>
      <c r="JY19" s="17">
        <v>26</v>
      </c>
      <c r="JZ19" s="17">
        <v>26</v>
      </c>
      <c r="KA19" s="17">
        <v>0.5</v>
      </c>
      <c r="KB19" s="17"/>
      <c r="KC19" s="17"/>
      <c r="KD19" s="17"/>
      <c r="KE19" s="17">
        <v>0</v>
      </c>
      <c r="KF19" s="17"/>
      <c r="KG19" s="17"/>
      <c r="KH19" s="17"/>
      <c r="KI19" s="17">
        <v>0</v>
      </c>
      <c r="KJ19" s="17">
        <v>4.2</v>
      </c>
      <c r="KK19" s="17"/>
      <c r="KL19" s="17"/>
      <c r="KM19" s="17">
        <v>4.2</v>
      </c>
      <c r="KN19" s="17">
        <v>0.9</v>
      </c>
      <c r="KO19" s="17">
        <v>2.0025200000000001</v>
      </c>
      <c r="KP19" s="17">
        <v>2.0025200000000001</v>
      </c>
      <c r="KQ19" s="17">
        <v>-1.1025199999999999</v>
      </c>
      <c r="KR19" s="17">
        <v>162.19999999999999</v>
      </c>
      <c r="KS19" s="17">
        <v>111.02328</v>
      </c>
      <c r="KT19" s="17">
        <v>90.743139999999997</v>
      </c>
      <c r="KU19" s="17">
        <v>71.456860000000006</v>
      </c>
      <c r="KV19" s="17">
        <v>101.2</v>
      </c>
      <c r="KW19" s="17">
        <v>96.266959999999997</v>
      </c>
      <c r="KX19" s="17">
        <v>105.12983</v>
      </c>
      <c r="KY19" s="17">
        <v>-3.9298299999999999</v>
      </c>
      <c r="KZ19" s="17">
        <v>63.4</v>
      </c>
      <c r="LA19" s="17">
        <v>66.809659999999994</v>
      </c>
      <c r="LB19" s="17">
        <v>66.809659999999994</v>
      </c>
      <c r="LC19" s="17">
        <v>-3.4096600000000001</v>
      </c>
      <c r="LD19" s="17">
        <v>63.1</v>
      </c>
      <c r="LE19" s="17">
        <v>65.298910000000006</v>
      </c>
      <c r="LF19" s="17">
        <v>65.298910000000006</v>
      </c>
      <c r="LG19" s="17">
        <v>-2.1989100000000001</v>
      </c>
      <c r="LH19" s="17">
        <v>30.4</v>
      </c>
      <c r="LI19" s="17">
        <v>29.806760000000001</v>
      </c>
      <c r="LJ19" s="17">
        <v>29.806760000000001</v>
      </c>
      <c r="LK19" s="17">
        <v>0.59323999999999999</v>
      </c>
      <c r="LL19" s="17">
        <v>119.1</v>
      </c>
      <c r="LM19" s="17">
        <v>114.15203</v>
      </c>
      <c r="LN19" s="17">
        <v>82.468969999999999</v>
      </c>
      <c r="LO19" s="17">
        <v>36.631030000000003</v>
      </c>
      <c r="LP19" s="17">
        <v>0</v>
      </c>
      <c r="LQ19" s="17"/>
      <c r="LR19" s="17">
        <v>33.160620000000002</v>
      </c>
      <c r="LS19" s="17">
        <v>-33.160620000000002</v>
      </c>
      <c r="LT19" s="17">
        <v>0</v>
      </c>
      <c r="LU19" s="17"/>
      <c r="LV19" s="17">
        <v>49.666220000000003</v>
      </c>
      <c r="LW19" s="17">
        <v>-49.666220000000003</v>
      </c>
      <c r="LX19" s="17">
        <v>146.80000000000001</v>
      </c>
      <c r="LY19" s="17">
        <v>150.65477999999999</v>
      </c>
      <c r="LZ19" s="17">
        <v>150.65477999999999</v>
      </c>
      <c r="MA19" s="17">
        <v>-3.8547799999999999</v>
      </c>
      <c r="MB19" s="17">
        <v>150.69999999999999</v>
      </c>
      <c r="MC19" s="17">
        <v>153.39194000000001</v>
      </c>
      <c r="MD19" s="17">
        <v>153.39194000000001</v>
      </c>
      <c r="ME19" s="17">
        <v>-2.6919400000000002</v>
      </c>
      <c r="MF19" s="17">
        <v>0</v>
      </c>
      <c r="MG19" s="17"/>
      <c r="MH19" s="17"/>
      <c r="MI19" s="17">
        <v>0</v>
      </c>
      <c r="MJ19" s="17">
        <v>185.4</v>
      </c>
      <c r="MK19" s="17">
        <v>176.36183</v>
      </c>
      <c r="ML19" s="17">
        <v>176.36183</v>
      </c>
      <c r="MM19" s="17">
        <v>9.0381699999999991</v>
      </c>
      <c r="MN19" s="17"/>
      <c r="MO19" s="17"/>
      <c r="MP19" s="17"/>
      <c r="MQ19" s="17">
        <v>0</v>
      </c>
      <c r="MR19" s="17"/>
      <c r="MS19" s="17"/>
      <c r="MT19" s="17"/>
      <c r="MU19" s="17">
        <v>0</v>
      </c>
      <c r="MV19" s="17"/>
      <c r="MW19" s="17"/>
      <c r="MX19" s="17"/>
      <c r="MY19" s="17">
        <v>0</v>
      </c>
      <c r="MZ19" s="17"/>
      <c r="NA19" s="17"/>
      <c r="NB19" s="17"/>
      <c r="NC19" s="17">
        <v>0</v>
      </c>
      <c r="ND19" s="17">
        <v>209.8</v>
      </c>
      <c r="NE19" s="17">
        <v>205.2938</v>
      </c>
      <c r="NF19" s="17">
        <v>205.2938</v>
      </c>
      <c r="NG19" s="17">
        <v>4.5061999999999998</v>
      </c>
      <c r="NH19" s="17">
        <v>101.6</v>
      </c>
      <c r="NI19" s="17">
        <v>102.95515</v>
      </c>
      <c r="NJ19" s="17">
        <v>102.95515</v>
      </c>
      <c r="NK19" s="17">
        <v>-1.3551500000000001</v>
      </c>
      <c r="NL19" s="17">
        <v>8.1999999999999993</v>
      </c>
      <c r="NM19" s="17">
        <v>8.5357099999999999</v>
      </c>
      <c r="NN19" s="17">
        <v>8.5357099999999999</v>
      </c>
      <c r="NO19" s="17">
        <v>-0.33571000000000001</v>
      </c>
      <c r="NP19" s="17">
        <v>5.9</v>
      </c>
      <c r="NQ19" s="17">
        <v>7.5016600000000002</v>
      </c>
      <c r="NR19" s="17">
        <v>7.5016600000000002</v>
      </c>
      <c r="NS19" s="17">
        <v>-1.6016600000000001</v>
      </c>
      <c r="NT19" s="17">
        <v>120.9</v>
      </c>
      <c r="NU19" s="17">
        <v>79.429000000000002</v>
      </c>
      <c r="NV19" s="17">
        <v>79.429000000000002</v>
      </c>
      <c r="NW19" s="17">
        <v>41.470999999999997</v>
      </c>
      <c r="NX19" s="17">
        <v>0</v>
      </c>
      <c r="NY19" s="17"/>
      <c r="NZ19" s="17"/>
      <c r="OA19" s="17">
        <v>0</v>
      </c>
      <c r="OB19" s="17">
        <v>11.2</v>
      </c>
      <c r="OC19" s="17">
        <v>12.1853</v>
      </c>
      <c r="OD19" s="17">
        <v>12.1853</v>
      </c>
      <c r="OE19" s="17">
        <v>-0.98529999999999995</v>
      </c>
      <c r="OF19" s="17"/>
      <c r="OG19" s="17"/>
      <c r="OH19" s="17"/>
      <c r="OI19" s="17">
        <v>0</v>
      </c>
      <c r="OJ19" s="17">
        <v>0</v>
      </c>
      <c r="OK19" s="17">
        <v>0.2</v>
      </c>
      <c r="OL19" s="17">
        <v>0.2</v>
      </c>
      <c r="OM19" s="17">
        <v>-0.2</v>
      </c>
      <c r="ON19" s="17">
        <v>4.4000000000000004</v>
      </c>
      <c r="OO19" s="17">
        <v>20.33764</v>
      </c>
      <c r="OP19" s="17">
        <v>20.33764</v>
      </c>
      <c r="OQ19" s="17">
        <v>-15.93764</v>
      </c>
      <c r="OR19" s="17">
        <v>0</v>
      </c>
      <c r="OS19" s="17"/>
      <c r="OT19" s="17"/>
      <c r="OU19" s="17">
        <v>0</v>
      </c>
      <c r="OV19" s="17">
        <v>0</v>
      </c>
      <c r="OW19" s="17"/>
      <c r="OX19" s="17"/>
      <c r="OY19" s="17">
        <v>0</v>
      </c>
      <c r="OZ19" s="17">
        <v>0</v>
      </c>
      <c r="PA19" s="17"/>
      <c r="PB19" s="17"/>
      <c r="PC19" s="17">
        <v>0</v>
      </c>
      <c r="PD19" s="17">
        <v>0</v>
      </c>
      <c r="PE19" s="17"/>
      <c r="PF19" s="17"/>
      <c r="PG19" s="17">
        <v>0</v>
      </c>
      <c r="PH19" s="17">
        <v>0.4</v>
      </c>
      <c r="PI19" s="17">
        <v>0.45</v>
      </c>
      <c r="PJ19" s="17">
        <v>0.45</v>
      </c>
      <c r="PK19" s="17">
        <v>-0.05</v>
      </c>
      <c r="PL19" s="17">
        <v>1.2</v>
      </c>
      <c r="PM19" s="17">
        <v>1.4</v>
      </c>
      <c r="PN19" s="17">
        <v>1.4</v>
      </c>
      <c r="PO19" s="17">
        <v>-0.2</v>
      </c>
      <c r="PP19" s="17">
        <v>2.5</v>
      </c>
      <c r="PQ19" s="17">
        <v>5</v>
      </c>
      <c r="PR19" s="17">
        <v>5</v>
      </c>
      <c r="PS19" s="17">
        <v>-2.5</v>
      </c>
      <c r="PT19" s="17">
        <v>17.7</v>
      </c>
      <c r="PU19" s="17">
        <v>2.59335</v>
      </c>
      <c r="PV19" s="17">
        <v>2.59335</v>
      </c>
      <c r="PW19" s="17">
        <v>15.10665</v>
      </c>
      <c r="PX19" s="17">
        <v>3.5</v>
      </c>
      <c r="PY19" s="17">
        <v>3.12</v>
      </c>
      <c r="PZ19" s="17">
        <v>3.12</v>
      </c>
      <c r="QA19" s="17">
        <v>0.38</v>
      </c>
      <c r="QB19" s="17">
        <v>0</v>
      </c>
      <c r="QC19" s="17">
        <v>3.1</v>
      </c>
      <c r="QD19" s="17">
        <v>3.1</v>
      </c>
      <c r="QE19" s="17">
        <v>-3.1</v>
      </c>
      <c r="QF19" s="17">
        <v>3.6</v>
      </c>
      <c r="QG19" s="17">
        <v>3.5</v>
      </c>
      <c r="QH19" s="17">
        <v>3.5</v>
      </c>
      <c r="QI19" s="17">
        <v>0.1</v>
      </c>
      <c r="QJ19" s="17">
        <v>14</v>
      </c>
      <c r="QK19" s="17">
        <v>14.492749999999999</v>
      </c>
      <c r="QL19" s="17">
        <v>14.492749999999999</v>
      </c>
      <c r="QM19" s="17">
        <v>-0.49275000000000002</v>
      </c>
      <c r="QN19" s="17">
        <v>0</v>
      </c>
      <c r="QO19" s="17"/>
      <c r="QP19" s="17"/>
      <c r="QQ19" s="17">
        <v>0</v>
      </c>
      <c r="QR19" s="17">
        <v>0</v>
      </c>
      <c r="QS19" s="17"/>
      <c r="QT19" s="17"/>
      <c r="QU19" s="17">
        <v>0</v>
      </c>
      <c r="QV19" s="17">
        <v>30.8</v>
      </c>
      <c r="QW19" s="17">
        <v>21.580100000000002</v>
      </c>
      <c r="QX19" s="17">
        <v>21.580100000000002</v>
      </c>
      <c r="QY19" s="17">
        <v>9.2199000000000009</v>
      </c>
      <c r="QZ19" s="17">
        <v>81.7</v>
      </c>
      <c r="RA19" s="17">
        <v>61.756999999999998</v>
      </c>
      <c r="RB19" s="17">
        <v>61.756999999999998</v>
      </c>
      <c r="RC19" s="17">
        <v>19.943000000000001</v>
      </c>
      <c r="RD19" s="17">
        <v>0</v>
      </c>
      <c r="RE19" s="17"/>
      <c r="RF19" s="17"/>
      <c r="RG19" s="17">
        <v>0</v>
      </c>
      <c r="RH19" s="17">
        <v>1.6</v>
      </c>
      <c r="RI19" s="17">
        <v>2.15</v>
      </c>
      <c r="RJ19" s="17">
        <v>2.15</v>
      </c>
      <c r="RK19" s="17">
        <v>-0.55000000000000004</v>
      </c>
      <c r="RL19" s="17">
        <v>13.6</v>
      </c>
      <c r="RM19" s="17">
        <v>18.075679999999998</v>
      </c>
      <c r="RN19" s="17">
        <v>13.377319999999999</v>
      </c>
      <c r="RO19" s="17">
        <v>0.22267999999999999</v>
      </c>
      <c r="RP19" s="17">
        <v>1.4</v>
      </c>
      <c r="RQ19" s="17">
        <v>1.36</v>
      </c>
      <c r="RR19" s="17">
        <v>1.36</v>
      </c>
      <c r="RS19" s="17">
        <v>0.04</v>
      </c>
      <c r="RT19" s="17"/>
      <c r="RU19" s="17"/>
      <c r="RV19" s="17"/>
      <c r="RW19" s="17">
        <v>0</v>
      </c>
      <c r="RX19" s="17">
        <v>4.2</v>
      </c>
      <c r="RY19" s="17">
        <v>4.2</v>
      </c>
      <c r="RZ19" s="17">
        <v>4.2</v>
      </c>
      <c r="SA19" s="17">
        <v>0</v>
      </c>
      <c r="SB19" s="17">
        <v>0</v>
      </c>
      <c r="SC19" s="17"/>
      <c r="SD19" s="17"/>
      <c r="SE19" s="17">
        <v>0</v>
      </c>
      <c r="SF19" s="17">
        <v>0</v>
      </c>
      <c r="SG19" s="17"/>
      <c r="SH19" s="17"/>
      <c r="SI19" s="17">
        <v>0</v>
      </c>
      <c r="SJ19" s="17">
        <v>4.3</v>
      </c>
      <c r="SK19" s="17">
        <v>3.9</v>
      </c>
      <c r="SL19" s="17">
        <v>3.9</v>
      </c>
      <c r="SM19" s="17">
        <v>0.4</v>
      </c>
      <c r="SN19" s="17">
        <v>3.6</v>
      </c>
      <c r="SO19" s="17">
        <v>3.3</v>
      </c>
      <c r="SP19" s="17">
        <v>3.3</v>
      </c>
      <c r="SQ19" s="17">
        <v>0.3</v>
      </c>
      <c r="SR19" s="17">
        <v>2.8</v>
      </c>
      <c r="SS19" s="17">
        <v>3</v>
      </c>
      <c r="ST19" s="17">
        <v>3</v>
      </c>
      <c r="SU19" s="17">
        <v>-0.2</v>
      </c>
      <c r="SV19" s="17">
        <v>4.3</v>
      </c>
      <c r="SW19" s="17">
        <v>4.5</v>
      </c>
      <c r="SX19" s="17">
        <v>4.5</v>
      </c>
      <c r="SY19" s="17">
        <v>-0.2</v>
      </c>
      <c r="SZ19" s="17">
        <v>28</v>
      </c>
      <c r="TA19" s="17">
        <v>16.2181</v>
      </c>
      <c r="TB19" s="17">
        <v>16.2181</v>
      </c>
      <c r="TC19" s="17">
        <v>11.7819</v>
      </c>
      <c r="TD19" s="17">
        <v>10.8</v>
      </c>
      <c r="TE19" s="17">
        <v>22.2577</v>
      </c>
      <c r="TF19" s="17">
        <v>22.2577</v>
      </c>
      <c r="TG19" s="17">
        <v>-11.457700000000001</v>
      </c>
      <c r="TH19" s="17">
        <v>0</v>
      </c>
      <c r="TI19" s="17"/>
      <c r="TJ19" s="17"/>
      <c r="TK19" s="17">
        <v>0</v>
      </c>
      <c r="TL19" s="17">
        <v>108.1</v>
      </c>
      <c r="TM19" s="17">
        <v>75.685500000000005</v>
      </c>
      <c r="TN19" s="17">
        <v>75.685500000000005</v>
      </c>
      <c r="TO19" s="17">
        <v>32.414499999999997</v>
      </c>
      <c r="TP19" s="17">
        <v>112.3</v>
      </c>
      <c r="TQ19" s="17">
        <v>76.790000000000006</v>
      </c>
      <c r="TR19" s="17">
        <v>76.790000000000006</v>
      </c>
      <c r="TS19" s="17">
        <v>35.51</v>
      </c>
      <c r="TT19" s="17">
        <v>14.3</v>
      </c>
      <c r="TU19" s="17">
        <v>10.3667</v>
      </c>
      <c r="TV19" s="17">
        <v>10.3667</v>
      </c>
      <c r="TW19" s="17">
        <v>3.9333</v>
      </c>
      <c r="TX19" s="17">
        <v>9.1</v>
      </c>
      <c r="TY19" s="17">
        <v>8.9443999999999999</v>
      </c>
      <c r="TZ19" s="17">
        <v>8.9443999999999999</v>
      </c>
      <c r="UA19" s="17">
        <v>0.15559999999999999</v>
      </c>
      <c r="UB19" s="17">
        <v>0</v>
      </c>
      <c r="UC19" s="17"/>
      <c r="UD19" s="17"/>
      <c r="UE19" s="17">
        <v>0</v>
      </c>
      <c r="UF19" s="17">
        <v>4.8</v>
      </c>
      <c r="UG19" s="17">
        <v>4</v>
      </c>
      <c r="UH19" s="17">
        <v>4</v>
      </c>
      <c r="UI19" s="17">
        <v>0.8</v>
      </c>
      <c r="UJ19" s="17">
        <v>2</v>
      </c>
      <c r="UK19" s="17">
        <v>1.8</v>
      </c>
      <c r="UL19" s="17">
        <v>1.8</v>
      </c>
      <c r="UM19" s="17">
        <v>0.2</v>
      </c>
      <c r="UN19" s="17">
        <v>7.5</v>
      </c>
      <c r="UO19" s="17">
        <v>7.2</v>
      </c>
      <c r="UP19" s="17">
        <v>7.2</v>
      </c>
      <c r="UQ19" s="17">
        <v>0.3</v>
      </c>
      <c r="UR19" s="17">
        <v>3</v>
      </c>
      <c r="US19" s="17">
        <v>3.5</v>
      </c>
      <c r="UT19" s="17">
        <v>3.5</v>
      </c>
      <c r="UU19" s="17">
        <v>-0.5</v>
      </c>
      <c r="UV19" s="17">
        <v>3.5</v>
      </c>
      <c r="UW19" s="17">
        <v>3.5</v>
      </c>
      <c r="UX19" s="17">
        <v>3.5</v>
      </c>
      <c r="UY19" s="17">
        <v>0</v>
      </c>
      <c r="UZ19" s="17">
        <v>3.6</v>
      </c>
      <c r="VA19" s="17">
        <v>4</v>
      </c>
      <c r="VB19" s="17">
        <v>4</v>
      </c>
      <c r="VC19" s="17">
        <v>-0.4</v>
      </c>
      <c r="VD19" s="17">
        <v>10.3</v>
      </c>
      <c r="VE19" s="17">
        <v>10.771800000000001</v>
      </c>
      <c r="VF19" s="17">
        <v>10.771800000000001</v>
      </c>
      <c r="VG19" s="17">
        <v>-0.4718</v>
      </c>
      <c r="VH19" s="17">
        <v>0</v>
      </c>
      <c r="VI19" s="17"/>
      <c r="VJ19" s="17"/>
      <c r="VK19" s="17">
        <v>0</v>
      </c>
      <c r="VL19" s="17">
        <v>0</v>
      </c>
      <c r="VM19" s="17"/>
      <c r="VN19" s="17"/>
      <c r="VO19" s="17">
        <v>0</v>
      </c>
      <c r="VP19" s="17">
        <v>0</v>
      </c>
      <c r="VQ19" s="17"/>
      <c r="VR19" s="17"/>
      <c r="VS19" s="17">
        <v>0</v>
      </c>
      <c r="VT19" s="17">
        <v>0.6</v>
      </c>
      <c r="VU19" s="17">
        <v>0.6</v>
      </c>
      <c r="VV19" s="17">
        <v>0.6</v>
      </c>
      <c r="VW19" s="17">
        <v>0</v>
      </c>
      <c r="VX19" s="17">
        <v>119.2</v>
      </c>
      <c r="VY19" s="17">
        <v>77</v>
      </c>
      <c r="VZ19" s="17">
        <v>77</v>
      </c>
      <c r="WA19" s="17">
        <v>42.2</v>
      </c>
      <c r="WB19" s="17">
        <v>121.1</v>
      </c>
      <c r="WC19" s="17">
        <v>116</v>
      </c>
      <c r="WD19" s="17">
        <v>116</v>
      </c>
      <c r="WE19" s="17">
        <v>5.0999999999999996</v>
      </c>
      <c r="WF19" s="17">
        <v>0</v>
      </c>
      <c r="WG19" s="17"/>
      <c r="WH19" s="17"/>
      <c r="WI19" s="17">
        <v>0</v>
      </c>
      <c r="WJ19" s="17"/>
      <c r="WK19" s="17"/>
      <c r="WL19" s="17"/>
      <c r="WM19" s="17">
        <v>0</v>
      </c>
      <c r="WN19" s="17">
        <v>3.9</v>
      </c>
      <c r="WO19" s="17">
        <v>4.2</v>
      </c>
      <c r="WP19" s="17">
        <v>4.2</v>
      </c>
      <c r="WQ19" s="17">
        <v>-0.3</v>
      </c>
      <c r="WR19" s="17">
        <v>2.2000000000000002</v>
      </c>
      <c r="WS19" s="17">
        <v>2.2999999999999998</v>
      </c>
      <c r="WT19" s="17">
        <v>2.2999999999999998</v>
      </c>
      <c r="WU19" s="17">
        <v>-0.1</v>
      </c>
      <c r="WV19" s="17">
        <v>2.2000000000000002</v>
      </c>
      <c r="WW19" s="17">
        <v>2.2999999999999998</v>
      </c>
      <c r="WX19" s="17">
        <v>2.2999999999999998</v>
      </c>
      <c r="WY19" s="17">
        <v>-0.1</v>
      </c>
      <c r="WZ19" s="17">
        <v>1.2</v>
      </c>
      <c r="XA19" s="17">
        <v>1.3</v>
      </c>
      <c r="XB19" s="17">
        <v>1.3</v>
      </c>
      <c r="XC19" s="17">
        <v>-0.1</v>
      </c>
      <c r="XD19" s="17">
        <v>0</v>
      </c>
      <c r="XE19" s="17"/>
      <c r="XF19" s="17"/>
      <c r="XG19" s="17">
        <v>0</v>
      </c>
      <c r="XH19" s="17">
        <v>5.9</v>
      </c>
      <c r="XI19" s="17">
        <v>5.8</v>
      </c>
      <c r="XJ19" s="17">
        <v>5.8</v>
      </c>
      <c r="XK19" s="17">
        <v>0.1</v>
      </c>
      <c r="XL19" s="17">
        <v>19.600000000000001</v>
      </c>
      <c r="XM19" s="17">
        <v>18.840579999999999</v>
      </c>
      <c r="XN19" s="17">
        <v>18.840579999999999</v>
      </c>
      <c r="XO19" s="17">
        <v>0.75941999999999998</v>
      </c>
      <c r="XP19" s="17">
        <v>10</v>
      </c>
      <c r="XQ19" s="17">
        <v>9.75</v>
      </c>
      <c r="XR19" s="17">
        <v>9.75</v>
      </c>
      <c r="XS19" s="17">
        <v>0.25</v>
      </c>
      <c r="XT19" s="17">
        <v>9.8000000000000007</v>
      </c>
      <c r="XU19" s="17">
        <v>10.43478</v>
      </c>
      <c r="XV19" s="17">
        <v>10.43478</v>
      </c>
      <c r="XW19" s="17">
        <v>-0.63478000000000001</v>
      </c>
      <c r="XX19" s="17"/>
      <c r="XY19" s="17"/>
      <c r="XZ19" s="17"/>
      <c r="YA19" s="17">
        <v>0</v>
      </c>
      <c r="YB19" s="17"/>
      <c r="YC19" s="17"/>
      <c r="YD19" s="17"/>
      <c r="YE19" s="17">
        <v>0</v>
      </c>
      <c r="YF19" s="17">
        <v>16</v>
      </c>
      <c r="YG19" s="17">
        <v>13.52657</v>
      </c>
      <c r="YH19" s="17">
        <v>13.52657</v>
      </c>
      <c r="YI19" s="17">
        <v>2.47343</v>
      </c>
      <c r="YJ19" s="17">
        <v>11.6</v>
      </c>
      <c r="YK19" s="17">
        <v>17.606760000000001</v>
      </c>
      <c r="YL19" s="17">
        <v>17.606760000000001</v>
      </c>
      <c r="YM19" s="17">
        <v>-6.0067599999999999</v>
      </c>
      <c r="YN19" s="17">
        <v>8</v>
      </c>
      <c r="YO19" s="17">
        <v>8.1999999999999993</v>
      </c>
      <c r="YP19" s="17">
        <v>8.1999999999999993</v>
      </c>
      <c r="YQ19" s="17">
        <v>-0.2</v>
      </c>
      <c r="YR19" s="17">
        <v>11.3</v>
      </c>
      <c r="YS19" s="17">
        <v>10.628019999999999</v>
      </c>
      <c r="YT19" s="17">
        <v>10.628019999999999</v>
      </c>
      <c r="YU19" s="17">
        <v>0.67198000000000002</v>
      </c>
      <c r="YV19" s="17">
        <v>8.9</v>
      </c>
      <c r="YW19" s="17">
        <v>12.13527</v>
      </c>
      <c r="YX19" s="17">
        <v>12.13527</v>
      </c>
      <c r="YY19" s="17">
        <v>-3.2352699999999999</v>
      </c>
    </row>
    <row r="20" spans="1:675" ht="24" customHeight="1" x14ac:dyDescent="0.3">
      <c r="A20" s="1"/>
      <c r="B20" s="16" t="s">
        <v>64</v>
      </c>
      <c r="C20" s="16" t="s">
        <v>822</v>
      </c>
      <c r="D20" s="17">
        <v>28</v>
      </c>
      <c r="E20" s="17">
        <v>36.86927</v>
      </c>
      <c r="F20" s="17">
        <v>56.744509999999998</v>
      </c>
      <c r="G20" s="17">
        <v>-28.744509999999998</v>
      </c>
      <c r="H20" s="17">
        <v>554.70000000000005</v>
      </c>
      <c r="I20" s="17">
        <v>574.44556999999998</v>
      </c>
      <c r="J20" s="17">
        <v>555.01214000000004</v>
      </c>
      <c r="K20" s="17">
        <v>-0.31213999999999997</v>
      </c>
      <c r="L20" s="17">
        <v>182</v>
      </c>
      <c r="M20" s="17">
        <v>185.97456</v>
      </c>
      <c r="N20" s="17">
        <v>179.68306999999999</v>
      </c>
      <c r="O20" s="17">
        <v>2.3169300000000002</v>
      </c>
      <c r="P20" s="17"/>
      <c r="Q20" s="17"/>
      <c r="R20" s="17"/>
      <c r="S20" s="17">
        <v>0</v>
      </c>
      <c r="T20" s="17"/>
      <c r="U20" s="17"/>
      <c r="V20" s="17"/>
      <c r="W20" s="17">
        <v>0</v>
      </c>
      <c r="X20" s="17">
        <v>23.5</v>
      </c>
      <c r="Y20" s="17"/>
      <c r="Z20" s="17"/>
      <c r="AA20" s="17">
        <v>23.5</v>
      </c>
      <c r="AB20" s="17">
        <v>88.6</v>
      </c>
      <c r="AC20" s="17">
        <v>82</v>
      </c>
      <c r="AD20" s="17">
        <v>87.85</v>
      </c>
      <c r="AE20" s="17">
        <v>0.75</v>
      </c>
      <c r="AF20" s="17"/>
      <c r="AG20" s="17"/>
      <c r="AH20" s="17"/>
      <c r="AI20" s="17">
        <v>0</v>
      </c>
      <c r="AJ20" s="17"/>
      <c r="AK20" s="17"/>
      <c r="AL20" s="17"/>
      <c r="AM20" s="17">
        <v>0</v>
      </c>
      <c r="AN20" s="17">
        <v>182.5</v>
      </c>
      <c r="AO20" s="17">
        <v>190.92008999999999</v>
      </c>
      <c r="AP20" s="17">
        <v>189.58808999999999</v>
      </c>
      <c r="AQ20" s="17">
        <v>-7.0880900000000002</v>
      </c>
      <c r="AR20" s="17">
        <v>199.2</v>
      </c>
      <c r="AS20" s="17">
        <v>190.92008999999999</v>
      </c>
      <c r="AT20" s="17">
        <v>189.58808999999999</v>
      </c>
      <c r="AU20" s="17">
        <v>9.61191</v>
      </c>
      <c r="AV20" s="17">
        <v>198.8</v>
      </c>
      <c r="AW20" s="17">
        <v>190.92008999999999</v>
      </c>
      <c r="AX20" s="17">
        <v>189.58808999999999</v>
      </c>
      <c r="AY20" s="17">
        <v>9.2119099999999996</v>
      </c>
      <c r="AZ20" s="17">
        <v>277.10000000000002</v>
      </c>
      <c r="BA20" s="17">
        <v>287.24013000000002</v>
      </c>
      <c r="BB20" s="17">
        <v>285.23613</v>
      </c>
      <c r="BC20" s="17">
        <v>-8.1361299999999996</v>
      </c>
      <c r="BD20" s="17"/>
      <c r="BE20" s="17"/>
      <c r="BF20" s="17"/>
      <c r="BG20" s="17">
        <v>0</v>
      </c>
      <c r="BH20" s="17"/>
      <c r="BI20" s="17"/>
      <c r="BJ20" s="17"/>
      <c r="BK20" s="17">
        <v>0</v>
      </c>
      <c r="BL20" s="17">
        <v>188.2</v>
      </c>
      <c r="BM20" s="17">
        <v>183.27728999999999</v>
      </c>
      <c r="BN20" s="17">
        <v>183.27728999999999</v>
      </c>
      <c r="BO20" s="17">
        <v>4.9227100000000004</v>
      </c>
      <c r="BP20" s="17">
        <v>3</v>
      </c>
      <c r="BQ20" s="17"/>
      <c r="BR20" s="17"/>
      <c r="BS20" s="17">
        <v>3</v>
      </c>
      <c r="BT20" s="17"/>
      <c r="BU20" s="17"/>
      <c r="BV20" s="17"/>
      <c r="BW20" s="17">
        <v>0</v>
      </c>
      <c r="BX20" s="17"/>
      <c r="BY20" s="17"/>
      <c r="BZ20" s="17"/>
      <c r="CA20" s="17">
        <v>0</v>
      </c>
      <c r="CB20" s="17"/>
      <c r="CC20" s="17"/>
      <c r="CD20" s="17"/>
      <c r="CE20" s="17">
        <v>0</v>
      </c>
      <c r="CF20" s="17">
        <v>99.6</v>
      </c>
      <c r="CG20" s="17">
        <v>103.42957</v>
      </c>
      <c r="CH20" s="17">
        <v>103.42957</v>
      </c>
      <c r="CI20" s="17">
        <v>-3.8295699999999999</v>
      </c>
      <c r="CJ20" s="17">
        <v>7.9</v>
      </c>
      <c r="CK20" s="17">
        <v>7.1301100000000002</v>
      </c>
      <c r="CL20" s="17">
        <v>7.1301100000000002</v>
      </c>
      <c r="CM20" s="17">
        <v>0.76988999999999996</v>
      </c>
      <c r="CN20" s="17">
        <v>5.3</v>
      </c>
      <c r="CO20" s="17">
        <v>3.8287</v>
      </c>
      <c r="CP20" s="17">
        <v>3.8287</v>
      </c>
      <c r="CQ20" s="17">
        <v>1.4713000000000001</v>
      </c>
      <c r="CR20" s="17">
        <v>22.6</v>
      </c>
      <c r="CS20" s="17">
        <v>22.280850000000001</v>
      </c>
      <c r="CT20" s="17">
        <v>22.280850000000001</v>
      </c>
      <c r="CU20" s="17">
        <v>0.31914999999999999</v>
      </c>
      <c r="CV20" s="17">
        <v>61.7</v>
      </c>
      <c r="CW20" s="17">
        <v>52.973880000000001</v>
      </c>
      <c r="CX20" s="17">
        <v>55.460140000000003</v>
      </c>
      <c r="CY20" s="17">
        <v>6.2398600000000002</v>
      </c>
      <c r="CZ20" s="17">
        <v>29</v>
      </c>
      <c r="DA20" s="17">
        <v>20.725390000000001</v>
      </c>
      <c r="DB20" s="17">
        <v>20.725390000000001</v>
      </c>
      <c r="DC20" s="17">
        <v>8.2746099999999991</v>
      </c>
      <c r="DD20" s="17"/>
      <c r="DE20" s="17"/>
      <c r="DF20" s="17"/>
      <c r="DG20" s="17">
        <v>0</v>
      </c>
      <c r="DH20" s="17">
        <v>0</v>
      </c>
      <c r="DI20" s="17"/>
      <c r="DJ20" s="17"/>
      <c r="DK20" s="17">
        <v>0</v>
      </c>
      <c r="DL20" s="17">
        <v>1</v>
      </c>
      <c r="DM20" s="17"/>
      <c r="DN20" s="17"/>
      <c r="DO20" s="17">
        <v>1</v>
      </c>
      <c r="DP20" s="17">
        <v>6.5</v>
      </c>
      <c r="DQ20" s="17">
        <v>6.39</v>
      </c>
      <c r="DR20" s="17">
        <v>6.39</v>
      </c>
      <c r="DS20" s="17">
        <v>0.11</v>
      </c>
      <c r="DT20" s="17">
        <v>145.1</v>
      </c>
      <c r="DU20" s="17"/>
      <c r="DV20" s="17">
        <v>199.38933</v>
      </c>
      <c r="DW20" s="17">
        <v>-54.28933</v>
      </c>
      <c r="DX20" s="17">
        <v>31</v>
      </c>
      <c r="DY20" s="17">
        <v>25.698499999999999</v>
      </c>
      <c r="DZ20" s="17">
        <v>25.698499999999999</v>
      </c>
      <c r="EA20" s="17">
        <v>5.3014999999999999</v>
      </c>
      <c r="EB20" s="17">
        <v>0</v>
      </c>
      <c r="EC20" s="17">
        <v>62.176119999999997</v>
      </c>
      <c r="ED20" s="17">
        <v>61.268300000000004</v>
      </c>
      <c r="EE20" s="17">
        <v>-61.268300000000004</v>
      </c>
      <c r="EF20" s="17">
        <v>21.8</v>
      </c>
      <c r="EG20" s="17">
        <v>17.465509999999998</v>
      </c>
      <c r="EH20" s="17">
        <v>17.465509999999998</v>
      </c>
      <c r="EI20" s="17">
        <v>4.3344899999999997</v>
      </c>
      <c r="EJ20" s="17">
        <v>17.899999999999999</v>
      </c>
      <c r="EK20" s="17">
        <v>17.47729</v>
      </c>
      <c r="EL20" s="17">
        <v>17.47729</v>
      </c>
      <c r="EM20" s="17">
        <v>0.42270999999999997</v>
      </c>
      <c r="EN20" s="17">
        <v>12.1</v>
      </c>
      <c r="EO20" s="17">
        <v>11.741709999999999</v>
      </c>
      <c r="EP20" s="17">
        <v>11.741709999999999</v>
      </c>
      <c r="EQ20" s="17">
        <v>0.35829</v>
      </c>
      <c r="ER20" s="17">
        <v>57.1</v>
      </c>
      <c r="ES20" s="17">
        <v>56.244770000000003</v>
      </c>
      <c r="ET20" s="17">
        <v>56.244770000000003</v>
      </c>
      <c r="EU20" s="17">
        <v>0.85523000000000005</v>
      </c>
      <c r="EV20" s="17">
        <v>177.8</v>
      </c>
      <c r="EW20" s="17">
        <v>184.74316999999999</v>
      </c>
      <c r="EX20" s="17">
        <v>184.74316999999999</v>
      </c>
      <c r="EY20" s="17">
        <v>-6.9431700000000003</v>
      </c>
      <c r="EZ20" s="17">
        <v>178.5</v>
      </c>
      <c r="FA20" s="17">
        <v>184.74316999999999</v>
      </c>
      <c r="FB20" s="17">
        <v>184.74316999999999</v>
      </c>
      <c r="FC20" s="17">
        <v>-6.2431700000000001</v>
      </c>
      <c r="FD20" s="17">
        <v>182.2</v>
      </c>
      <c r="FE20" s="17">
        <v>185.29795999999999</v>
      </c>
      <c r="FF20" s="17">
        <v>185.29795999999999</v>
      </c>
      <c r="FG20" s="17">
        <v>-3.09796</v>
      </c>
      <c r="FH20" s="17">
        <v>70.599999999999994</v>
      </c>
      <c r="FI20" s="17">
        <v>89.244659999999996</v>
      </c>
      <c r="FJ20" s="17">
        <v>27.56071</v>
      </c>
      <c r="FK20" s="17">
        <v>43.039290000000001</v>
      </c>
      <c r="FL20" s="17">
        <v>37</v>
      </c>
      <c r="FM20" s="17">
        <v>18</v>
      </c>
      <c r="FN20" s="17">
        <v>18</v>
      </c>
      <c r="FO20" s="17">
        <v>19</v>
      </c>
      <c r="FP20" s="17">
        <v>25.3</v>
      </c>
      <c r="FQ20" s="17">
        <v>20.744440000000001</v>
      </c>
      <c r="FR20" s="17">
        <v>20.744440000000001</v>
      </c>
      <c r="FS20" s="17">
        <v>4.5555599999999998</v>
      </c>
      <c r="FT20" s="17">
        <v>0</v>
      </c>
      <c r="FU20" s="17"/>
      <c r="FV20" s="17"/>
      <c r="FW20" s="17">
        <v>0</v>
      </c>
      <c r="FX20" s="17">
        <v>31.2</v>
      </c>
      <c r="FY20" s="17">
        <v>26.943010000000001</v>
      </c>
      <c r="FZ20" s="17">
        <v>20.725390000000001</v>
      </c>
      <c r="GA20" s="17">
        <v>10.47461</v>
      </c>
      <c r="GB20" s="17"/>
      <c r="GC20" s="17"/>
      <c r="GD20" s="17"/>
      <c r="GE20" s="17">
        <v>0</v>
      </c>
      <c r="GF20" s="17"/>
      <c r="GG20" s="17"/>
      <c r="GH20" s="17"/>
      <c r="GI20" s="17">
        <v>0</v>
      </c>
      <c r="GJ20" s="17">
        <v>6.7</v>
      </c>
      <c r="GK20" s="17">
        <v>6.8787000000000003</v>
      </c>
      <c r="GL20" s="17">
        <v>6.8787000000000003</v>
      </c>
      <c r="GM20" s="17">
        <v>-0.1787</v>
      </c>
      <c r="GN20" s="17">
        <v>71.3</v>
      </c>
      <c r="GO20" s="17">
        <v>75.556650000000005</v>
      </c>
      <c r="GP20" s="17">
        <v>61.551000000000002</v>
      </c>
      <c r="GQ20" s="17">
        <v>9.7490000000000006</v>
      </c>
      <c r="GR20" s="17"/>
      <c r="GS20" s="17"/>
      <c r="GT20" s="17"/>
      <c r="GU20" s="17">
        <v>0</v>
      </c>
      <c r="GV20" s="17"/>
      <c r="GW20" s="17"/>
      <c r="GX20" s="17"/>
      <c r="GY20" s="17">
        <v>0</v>
      </c>
      <c r="GZ20" s="17"/>
      <c r="HA20" s="17"/>
      <c r="HB20" s="17"/>
      <c r="HC20" s="17">
        <v>0</v>
      </c>
      <c r="HD20" s="17"/>
      <c r="HE20" s="17"/>
      <c r="HF20" s="17"/>
      <c r="HG20" s="17">
        <v>0</v>
      </c>
      <c r="HH20" s="17">
        <v>54.2</v>
      </c>
      <c r="HI20" s="17">
        <v>68.573800000000006</v>
      </c>
      <c r="HJ20" s="17">
        <v>50.885469999999998</v>
      </c>
      <c r="HK20" s="17">
        <v>3.31453</v>
      </c>
      <c r="HL20" s="17">
        <v>0</v>
      </c>
      <c r="HM20" s="17"/>
      <c r="HN20" s="17"/>
      <c r="HO20" s="17">
        <v>0</v>
      </c>
      <c r="HP20" s="17"/>
      <c r="HQ20" s="17"/>
      <c r="HR20" s="17"/>
      <c r="HS20" s="17">
        <v>0</v>
      </c>
      <c r="HT20" s="17">
        <v>45</v>
      </c>
      <c r="HU20" s="17">
        <v>30</v>
      </c>
      <c r="HV20" s="17"/>
      <c r="HW20" s="17">
        <v>45</v>
      </c>
      <c r="HX20" s="17"/>
      <c r="HY20" s="17"/>
      <c r="HZ20" s="17"/>
      <c r="IA20" s="17">
        <v>0</v>
      </c>
      <c r="IB20" s="17"/>
      <c r="IC20" s="17"/>
      <c r="ID20" s="17"/>
      <c r="IE20" s="17">
        <v>0</v>
      </c>
      <c r="IF20" s="17"/>
      <c r="IG20" s="17"/>
      <c r="IH20" s="17"/>
      <c r="II20" s="17">
        <v>0</v>
      </c>
      <c r="IJ20" s="17">
        <v>51.7</v>
      </c>
      <c r="IK20" s="17">
        <v>91.997699999999995</v>
      </c>
      <c r="IL20" s="17">
        <v>16.580380000000002</v>
      </c>
      <c r="IM20" s="17">
        <v>35.119619999999998</v>
      </c>
      <c r="IN20" s="17">
        <v>170.7</v>
      </c>
      <c r="IO20" s="17">
        <v>180.09818999999999</v>
      </c>
      <c r="IP20" s="17">
        <v>180.09818999999999</v>
      </c>
      <c r="IQ20" s="17">
        <v>-9.3981899999999996</v>
      </c>
      <c r="IR20" s="17">
        <v>168.6</v>
      </c>
      <c r="IS20" s="17">
        <v>180.09818999999999</v>
      </c>
      <c r="IT20" s="17">
        <v>180.09818999999999</v>
      </c>
      <c r="IU20" s="17">
        <v>-11.498189999999999</v>
      </c>
      <c r="IV20" s="17">
        <v>201.1</v>
      </c>
      <c r="IW20" s="17">
        <v>180.09818999999999</v>
      </c>
      <c r="IX20" s="17">
        <v>180.09818999999999</v>
      </c>
      <c r="IY20" s="17">
        <v>21.001809999999999</v>
      </c>
      <c r="IZ20" s="17">
        <v>258.7</v>
      </c>
      <c r="JA20" s="17">
        <v>270.95853</v>
      </c>
      <c r="JB20" s="17">
        <v>270.95853</v>
      </c>
      <c r="JC20" s="17">
        <v>-12.25853</v>
      </c>
      <c r="JD20" s="17">
        <v>69.599999999999994</v>
      </c>
      <c r="JE20" s="17">
        <v>71.102429999999998</v>
      </c>
      <c r="JF20" s="17">
        <v>71.102429999999998</v>
      </c>
      <c r="JG20" s="17">
        <v>-1.5024299999999999</v>
      </c>
      <c r="JH20" s="17">
        <v>34.6</v>
      </c>
      <c r="JI20" s="17">
        <v>35.657980000000002</v>
      </c>
      <c r="JJ20" s="17">
        <v>35.657980000000002</v>
      </c>
      <c r="JK20" s="17">
        <v>-1.0579799999999999</v>
      </c>
      <c r="JL20" s="17"/>
      <c r="JM20" s="17"/>
      <c r="JN20" s="17"/>
      <c r="JO20" s="17">
        <v>0</v>
      </c>
      <c r="JP20" s="17"/>
      <c r="JQ20" s="17"/>
      <c r="JR20" s="17"/>
      <c r="JS20" s="17">
        <v>0</v>
      </c>
      <c r="JT20" s="17"/>
      <c r="JU20" s="17"/>
      <c r="JV20" s="17"/>
      <c r="JW20" s="17">
        <v>0</v>
      </c>
      <c r="JX20" s="17">
        <v>26.7</v>
      </c>
      <c r="JY20" s="17">
        <v>26</v>
      </c>
      <c r="JZ20" s="17">
        <v>26</v>
      </c>
      <c r="KA20" s="17">
        <v>0.7</v>
      </c>
      <c r="KB20" s="17"/>
      <c r="KC20" s="17"/>
      <c r="KD20" s="17"/>
      <c r="KE20" s="17">
        <v>0</v>
      </c>
      <c r="KF20" s="17"/>
      <c r="KG20" s="17"/>
      <c r="KH20" s="17"/>
      <c r="KI20" s="17">
        <v>0</v>
      </c>
      <c r="KJ20" s="17">
        <v>4.2</v>
      </c>
      <c r="KK20" s="17"/>
      <c r="KL20" s="17"/>
      <c r="KM20" s="17">
        <v>4.2</v>
      </c>
      <c r="KN20" s="17">
        <v>0.9</v>
      </c>
      <c r="KO20" s="17">
        <v>2.0025200000000001</v>
      </c>
      <c r="KP20" s="17">
        <v>2.0025200000000001</v>
      </c>
      <c r="KQ20" s="17">
        <v>-1.1025199999999999</v>
      </c>
      <c r="KR20" s="17">
        <v>174.3</v>
      </c>
      <c r="KS20" s="17">
        <v>111.02328</v>
      </c>
      <c r="KT20" s="17">
        <v>97.423330000000007</v>
      </c>
      <c r="KU20" s="17">
        <v>76.876670000000004</v>
      </c>
      <c r="KV20" s="17">
        <v>103.3</v>
      </c>
      <c r="KW20" s="17">
        <v>89.375020000000006</v>
      </c>
      <c r="KX20" s="17">
        <v>102.2745</v>
      </c>
      <c r="KY20" s="17">
        <v>1.0255000000000001</v>
      </c>
      <c r="KZ20" s="17">
        <v>63.6</v>
      </c>
      <c r="LA20" s="17">
        <v>66.809659999999994</v>
      </c>
      <c r="LB20" s="17">
        <v>66.809659999999994</v>
      </c>
      <c r="LC20" s="17">
        <v>-3.20966</v>
      </c>
      <c r="LD20" s="17">
        <v>63.1</v>
      </c>
      <c r="LE20" s="17">
        <v>65.298910000000006</v>
      </c>
      <c r="LF20" s="17">
        <v>65.298910000000006</v>
      </c>
      <c r="LG20" s="17">
        <v>-2.1989100000000001</v>
      </c>
      <c r="LH20" s="17">
        <v>30.4</v>
      </c>
      <c r="LI20" s="17">
        <v>29.806760000000001</v>
      </c>
      <c r="LJ20" s="17">
        <v>29.806760000000001</v>
      </c>
      <c r="LK20" s="17">
        <v>0.59323999999999999</v>
      </c>
      <c r="LL20" s="17">
        <v>48.5</v>
      </c>
      <c r="LM20" s="17">
        <v>114.15203</v>
      </c>
      <c r="LN20" s="17">
        <v>75.778549999999996</v>
      </c>
      <c r="LO20" s="17">
        <v>-27.278549999999999</v>
      </c>
      <c r="LP20" s="17">
        <v>0</v>
      </c>
      <c r="LQ20" s="17"/>
      <c r="LR20" s="17">
        <v>33.160620000000002</v>
      </c>
      <c r="LS20" s="17">
        <v>-33.160620000000002</v>
      </c>
      <c r="LT20" s="17">
        <v>0</v>
      </c>
      <c r="LU20" s="17"/>
      <c r="LV20" s="17">
        <v>49.666220000000003</v>
      </c>
      <c r="LW20" s="17">
        <v>-49.666220000000003</v>
      </c>
      <c r="LX20" s="17">
        <v>146.9</v>
      </c>
      <c r="LY20" s="17">
        <v>150.65477999999999</v>
      </c>
      <c r="LZ20" s="17">
        <v>150.65477999999999</v>
      </c>
      <c r="MA20" s="17">
        <v>-3.7547799999999998</v>
      </c>
      <c r="MB20" s="17">
        <v>150.6</v>
      </c>
      <c r="MC20" s="17">
        <v>153.39194000000001</v>
      </c>
      <c r="MD20" s="17">
        <v>153.39194000000001</v>
      </c>
      <c r="ME20" s="17">
        <v>-2.7919399999999999</v>
      </c>
      <c r="MF20" s="17">
        <v>0</v>
      </c>
      <c r="MG20" s="17"/>
      <c r="MH20" s="17"/>
      <c r="MI20" s="17">
        <v>0</v>
      </c>
      <c r="MJ20" s="17">
        <v>103.1</v>
      </c>
      <c r="MK20" s="17">
        <v>176.36183</v>
      </c>
      <c r="ML20" s="17">
        <v>176.36183</v>
      </c>
      <c r="MM20" s="17">
        <v>-73.261830000000003</v>
      </c>
      <c r="MN20" s="17"/>
      <c r="MO20" s="17"/>
      <c r="MP20" s="17"/>
      <c r="MQ20" s="17">
        <v>0</v>
      </c>
      <c r="MR20" s="17"/>
      <c r="MS20" s="17"/>
      <c r="MT20" s="17"/>
      <c r="MU20" s="17">
        <v>0</v>
      </c>
      <c r="MV20" s="17"/>
      <c r="MW20" s="17"/>
      <c r="MX20" s="17"/>
      <c r="MY20" s="17">
        <v>0</v>
      </c>
      <c r="MZ20" s="17"/>
      <c r="NA20" s="17"/>
      <c r="NB20" s="17"/>
      <c r="NC20" s="17">
        <v>0</v>
      </c>
      <c r="ND20" s="17">
        <v>210.1</v>
      </c>
      <c r="NE20" s="17">
        <v>205.2938</v>
      </c>
      <c r="NF20" s="17">
        <v>205.2938</v>
      </c>
      <c r="NG20" s="17">
        <v>4.8061999999999996</v>
      </c>
      <c r="NH20" s="17">
        <v>101.8</v>
      </c>
      <c r="NI20" s="17">
        <v>102.95515</v>
      </c>
      <c r="NJ20" s="17">
        <v>102.95515</v>
      </c>
      <c r="NK20" s="17">
        <v>-1.1551499999999999</v>
      </c>
      <c r="NL20" s="17">
        <v>8.1</v>
      </c>
      <c r="NM20" s="17">
        <v>8.5357099999999999</v>
      </c>
      <c r="NN20" s="17">
        <v>8.5357099999999999</v>
      </c>
      <c r="NO20" s="17">
        <v>-0.43570999999999999</v>
      </c>
      <c r="NP20" s="17">
        <v>5.9</v>
      </c>
      <c r="NQ20" s="17">
        <v>7.5016600000000002</v>
      </c>
      <c r="NR20" s="17">
        <v>7.5016600000000002</v>
      </c>
      <c r="NS20" s="17">
        <v>-1.6016600000000001</v>
      </c>
      <c r="NT20" s="17">
        <v>117.9</v>
      </c>
      <c r="NU20" s="17">
        <v>78.567599999999999</v>
      </c>
      <c r="NV20" s="17">
        <v>78.567599999999999</v>
      </c>
      <c r="NW20" s="17">
        <v>39.3324</v>
      </c>
      <c r="NX20" s="17">
        <v>0</v>
      </c>
      <c r="NY20" s="17"/>
      <c r="NZ20" s="17"/>
      <c r="OA20" s="17">
        <v>0</v>
      </c>
      <c r="OB20" s="17">
        <v>9.4</v>
      </c>
      <c r="OC20" s="17">
        <v>12.2469</v>
      </c>
      <c r="OD20" s="17">
        <v>12.2469</v>
      </c>
      <c r="OE20" s="17">
        <v>-2.8469000000000002</v>
      </c>
      <c r="OF20" s="17"/>
      <c r="OG20" s="17"/>
      <c r="OH20" s="17"/>
      <c r="OI20" s="17">
        <v>0</v>
      </c>
      <c r="OJ20" s="17">
        <v>0</v>
      </c>
      <c r="OK20" s="17">
        <v>0.3</v>
      </c>
      <c r="OL20" s="17">
        <v>0.3</v>
      </c>
      <c r="OM20" s="17">
        <v>-0.3</v>
      </c>
      <c r="ON20" s="17">
        <v>4.4000000000000004</v>
      </c>
      <c r="OO20" s="17">
        <v>20.33764</v>
      </c>
      <c r="OP20" s="17">
        <v>20.33764</v>
      </c>
      <c r="OQ20" s="17">
        <v>-15.93764</v>
      </c>
      <c r="OR20" s="17">
        <v>0</v>
      </c>
      <c r="OS20" s="17">
        <v>0.8</v>
      </c>
      <c r="OT20" s="17"/>
      <c r="OU20" s="17">
        <v>0</v>
      </c>
      <c r="OV20" s="17">
        <v>0</v>
      </c>
      <c r="OW20" s="17"/>
      <c r="OX20" s="17"/>
      <c r="OY20" s="17">
        <v>0</v>
      </c>
      <c r="OZ20" s="17">
        <v>0</v>
      </c>
      <c r="PA20" s="17">
        <v>0.19800000000000001</v>
      </c>
      <c r="PB20" s="17">
        <v>0.19800000000000001</v>
      </c>
      <c r="PC20" s="17">
        <v>-0.19800000000000001</v>
      </c>
      <c r="PD20" s="17">
        <v>0</v>
      </c>
      <c r="PE20" s="17"/>
      <c r="PF20" s="17"/>
      <c r="PG20" s="17">
        <v>0</v>
      </c>
      <c r="PH20" s="17">
        <v>0.4</v>
      </c>
      <c r="PI20" s="17">
        <v>0.45</v>
      </c>
      <c r="PJ20" s="17">
        <v>0.45</v>
      </c>
      <c r="PK20" s="17">
        <v>-0.05</v>
      </c>
      <c r="PL20" s="17">
        <v>1.2</v>
      </c>
      <c r="PM20" s="17">
        <v>1.4</v>
      </c>
      <c r="PN20" s="17">
        <v>1.4</v>
      </c>
      <c r="PO20" s="17">
        <v>-0.2</v>
      </c>
      <c r="PP20" s="17">
        <v>2.5</v>
      </c>
      <c r="PQ20" s="17">
        <v>5</v>
      </c>
      <c r="PR20" s="17">
        <v>5</v>
      </c>
      <c r="PS20" s="17">
        <v>-2.5</v>
      </c>
      <c r="PT20" s="17">
        <v>17</v>
      </c>
      <c r="PU20" s="17">
        <v>2.59335</v>
      </c>
      <c r="PV20" s="17">
        <v>2.59335</v>
      </c>
      <c r="PW20" s="17">
        <v>14.406650000000001</v>
      </c>
      <c r="PX20" s="17">
        <v>3.6</v>
      </c>
      <c r="PY20" s="17">
        <v>3.12</v>
      </c>
      <c r="PZ20" s="17">
        <v>3.12</v>
      </c>
      <c r="QA20" s="17">
        <v>0.48</v>
      </c>
      <c r="QB20" s="17">
        <v>0</v>
      </c>
      <c r="QC20" s="17">
        <v>3.1</v>
      </c>
      <c r="QD20" s="17">
        <v>3.1</v>
      </c>
      <c r="QE20" s="17">
        <v>-3.1</v>
      </c>
      <c r="QF20" s="17">
        <v>3.6</v>
      </c>
      <c r="QG20" s="17">
        <v>3.5</v>
      </c>
      <c r="QH20" s="17">
        <v>3.5</v>
      </c>
      <c r="QI20" s="17">
        <v>0.1</v>
      </c>
      <c r="QJ20" s="17">
        <v>13.7</v>
      </c>
      <c r="QK20" s="17">
        <v>14.492749999999999</v>
      </c>
      <c r="QL20" s="17">
        <v>14.492749999999999</v>
      </c>
      <c r="QM20" s="17">
        <v>-0.79274999999999995</v>
      </c>
      <c r="QN20" s="17">
        <v>0</v>
      </c>
      <c r="QO20" s="17">
        <v>5.2299999999999999E-2</v>
      </c>
      <c r="QP20" s="17">
        <v>5.2299999999999999E-2</v>
      </c>
      <c r="QQ20" s="17">
        <v>-5.2299999999999999E-2</v>
      </c>
      <c r="QR20" s="17">
        <v>0</v>
      </c>
      <c r="QS20" s="17">
        <v>2.75E-2</v>
      </c>
      <c r="QT20" s="17">
        <v>2.75E-2</v>
      </c>
      <c r="QU20" s="17">
        <v>-2.75E-2</v>
      </c>
      <c r="QV20" s="17">
        <v>30.3</v>
      </c>
      <c r="QW20" s="17">
        <v>21.225000000000001</v>
      </c>
      <c r="QX20" s="17">
        <v>21.225000000000001</v>
      </c>
      <c r="QY20" s="17">
        <v>9.0749999999999993</v>
      </c>
      <c r="QZ20" s="17">
        <v>78.599999999999994</v>
      </c>
      <c r="RA20" s="17">
        <v>61.311799999999998</v>
      </c>
      <c r="RB20" s="17">
        <v>61.311799999999998</v>
      </c>
      <c r="RC20" s="17">
        <v>17.2882</v>
      </c>
      <c r="RD20" s="17">
        <v>0</v>
      </c>
      <c r="RE20" s="17"/>
      <c r="RF20" s="17"/>
      <c r="RG20" s="17">
        <v>0</v>
      </c>
      <c r="RH20" s="17">
        <v>1.7</v>
      </c>
      <c r="RI20" s="17">
        <v>2.15</v>
      </c>
      <c r="RJ20" s="17">
        <v>2.15</v>
      </c>
      <c r="RK20" s="17">
        <v>-0.45</v>
      </c>
      <c r="RL20" s="17">
        <v>13.6</v>
      </c>
      <c r="RM20" s="17">
        <v>17.44903</v>
      </c>
      <c r="RN20" s="17">
        <v>13.37735</v>
      </c>
      <c r="RO20" s="17">
        <v>0.22264999999999999</v>
      </c>
      <c r="RP20" s="17">
        <v>1.4</v>
      </c>
      <c r="RQ20" s="17">
        <v>1.32</v>
      </c>
      <c r="RR20" s="17">
        <v>1.32</v>
      </c>
      <c r="RS20" s="17">
        <v>0.08</v>
      </c>
      <c r="RT20" s="17"/>
      <c r="RU20" s="17"/>
      <c r="RV20" s="17"/>
      <c r="RW20" s="17">
        <v>0</v>
      </c>
      <c r="RX20" s="17">
        <v>4.2</v>
      </c>
      <c r="RY20" s="17">
        <v>4.2</v>
      </c>
      <c r="RZ20" s="17">
        <v>4.2</v>
      </c>
      <c r="SA20" s="17">
        <v>0</v>
      </c>
      <c r="SB20" s="17">
        <v>0</v>
      </c>
      <c r="SC20" s="17">
        <v>1E-4</v>
      </c>
      <c r="SD20" s="17">
        <v>1E-4</v>
      </c>
      <c r="SE20" s="17">
        <v>-1E-4</v>
      </c>
      <c r="SF20" s="17">
        <v>0</v>
      </c>
      <c r="SG20" s="17"/>
      <c r="SH20" s="17"/>
      <c r="SI20" s="17">
        <v>0</v>
      </c>
      <c r="SJ20" s="17">
        <v>4.2</v>
      </c>
      <c r="SK20" s="17">
        <v>3.9</v>
      </c>
      <c r="SL20" s="17">
        <v>3.9</v>
      </c>
      <c r="SM20" s="17">
        <v>0.3</v>
      </c>
      <c r="SN20" s="17">
        <v>3.6</v>
      </c>
      <c r="SO20" s="17">
        <v>3.3</v>
      </c>
      <c r="SP20" s="17">
        <v>3.3</v>
      </c>
      <c r="SQ20" s="17">
        <v>0.3</v>
      </c>
      <c r="SR20" s="17">
        <v>3</v>
      </c>
      <c r="SS20" s="17">
        <v>3</v>
      </c>
      <c r="ST20" s="17">
        <v>3</v>
      </c>
      <c r="SU20" s="17">
        <v>0</v>
      </c>
      <c r="SV20" s="17">
        <v>4.5999999999999996</v>
      </c>
      <c r="SW20" s="17">
        <v>4.5</v>
      </c>
      <c r="SX20" s="17">
        <v>4.5</v>
      </c>
      <c r="SY20" s="17">
        <v>0.1</v>
      </c>
      <c r="SZ20" s="17">
        <v>27.6</v>
      </c>
      <c r="TA20" s="17">
        <v>16.787600000000001</v>
      </c>
      <c r="TB20" s="17">
        <v>16.787600000000001</v>
      </c>
      <c r="TC20" s="17">
        <v>10.8124</v>
      </c>
      <c r="TD20" s="17">
        <v>8.3000000000000007</v>
      </c>
      <c r="TE20" s="17">
        <v>22.8734</v>
      </c>
      <c r="TF20" s="17">
        <v>22.8734</v>
      </c>
      <c r="TG20" s="17">
        <v>-14.573399999999999</v>
      </c>
      <c r="TH20" s="17">
        <v>0</v>
      </c>
      <c r="TI20" s="17">
        <v>8.2000000000000003E-2</v>
      </c>
      <c r="TJ20" s="17">
        <v>8.2000000000000003E-2</v>
      </c>
      <c r="TK20" s="17">
        <v>-8.2000000000000003E-2</v>
      </c>
      <c r="TL20" s="17">
        <v>110.6</v>
      </c>
      <c r="TM20" s="17">
        <v>71.618799999999993</v>
      </c>
      <c r="TN20" s="17">
        <v>71.618799999999993</v>
      </c>
      <c r="TO20" s="17">
        <v>38.981200000000001</v>
      </c>
      <c r="TP20" s="17">
        <v>88.7</v>
      </c>
      <c r="TQ20" s="17">
        <v>74.06</v>
      </c>
      <c r="TR20" s="17">
        <v>74.06</v>
      </c>
      <c r="TS20" s="17">
        <v>14.64</v>
      </c>
      <c r="TT20" s="17">
        <v>17.600000000000001</v>
      </c>
      <c r="TU20" s="17">
        <v>9.7792999999999992</v>
      </c>
      <c r="TV20" s="17">
        <v>9.7792999999999992</v>
      </c>
      <c r="TW20" s="17">
        <v>7.8207000000000004</v>
      </c>
      <c r="TX20" s="17">
        <v>15.3</v>
      </c>
      <c r="TY20" s="17">
        <v>8.5596999999999994</v>
      </c>
      <c r="TZ20" s="17">
        <v>8.5596999999999994</v>
      </c>
      <c r="UA20" s="17">
        <v>6.7403000000000004</v>
      </c>
      <c r="UB20" s="17">
        <v>0</v>
      </c>
      <c r="UC20" s="17"/>
      <c r="UD20" s="17"/>
      <c r="UE20" s="17">
        <v>0</v>
      </c>
      <c r="UF20" s="17">
        <v>4.4000000000000004</v>
      </c>
      <c r="UG20" s="17">
        <v>4</v>
      </c>
      <c r="UH20" s="17">
        <v>4</v>
      </c>
      <c r="UI20" s="17">
        <v>0.4</v>
      </c>
      <c r="UJ20" s="17">
        <v>2</v>
      </c>
      <c r="UK20" s="17">
        <v>1.8</v>
      </c>
      <c r="UL20" s="17">
        <v>1.8</v>
      </c>
      <c r="UM20" s="17">
        <v>0.2</v>
      </c>
      <c r="UN20" s="17">
        <v>7.3</v>
      </c>
      <c r="UO20" s="17">
        <v>7.2</v>
      </c>
      <c r="UP20" s="17">
        <v>7.2</v>
      </c>
      <c r="UQ20" s="17">
        <v>0.1</v>
      </c>
      <c r="UR20" s="17">
        <v>3</v>
      </c>
      <c r="US20" s="17">
        <v>3.5</v>
      </c>
      <c r="UT20" s="17">
        <v>3.5</v>
      </c>
      <c r="UU20" s="17">
        <v>-0.5</v>
      </c>
      <c r="UV20" s="17">
        <v>3.3</v>
      </c>
      <c r="UW20" s="17">
        <v>3.5</v>
      </c>
      <c r="UX20" s="17">
        <v>3.5</v>
      </c>
      <c r="UY20" s="17">
        <v>-0.2</v>
      </c>
      <c r="UZ20" s="17">
        <v>3.6</v>
      </c>
      <c r="VA20" s="17">
        <v>4</v>
      </c>
      <c r="VB20" s="17">
        <v>4</v>
      </c>
      <c r="VC20" s="17">
        <v>-0.4</v>
      </c>
      <c r="VD20" s="17">
        <v>9.5</v>
      </c>
      <c r="VE20" s="17">
        <v>10.9985</v>
      </c>
      <c r="VF20" s="17">
        <v>10.9985</v>
      </c>
      <c r="VG20" s="17">
        <v>-1.4984999999999999</v>
      </c>
      <c r="VH20" s="17">
        <v>0</v>
      </c>
      <c r="VI20" s="17">
        <v>0.38379999999999997</v>
      </c>
      <c r="VJ20" s="17">
        <v>0.38379999999999997</v>
      </c>
      <c r="VK20" s="17">
        <v>-0.38379999999999997</v>
      </c>
      <c r="VL20" s="17">
        <v>0</v>
      </c>
      <c r="VM20" s="17">
        <v>0.01</v>
      </c>
      <c r="VN20" s="17">
        <v>0.01</v>
      </c>
      <c r="VO20" s="17">
        <v>-0.01</v>
      </c>
      <c r="VP20" s="17">
        <v>0</v>
      </c>
      <c r="VQ20" s="17"/>
      <c r="VR20" s="17"/>
      <c r="VS20" s="17">
        <v>0</v>
      </c>
      <c r="VT20" s="17">
        <v>0.6</v>
      </c>
      <c r="VU20" s="17">
        <v>0.6</v>
      </c>
      <c r="VV20" s="17">
        <v>0.6</v>
      </c>
      <c r="VW20" s="17">
        <v>0</v>
      </c>
      <c r="VX20" s="17">
        <v>67.7</v>
      </c>
      <c r="VY20" s="17">
        <v>76</v>
      </c>
      <c r="VZ20" s="17">
        <v>76</v>
      </c>
      <c r="WA20" s="17">
        <v>-8.3000000000000007</v>
      </c>
      <c r="WB20" s="17">
        <v>83.8</v>
      </c>
      <c r="WC20" s="17">
        <v>113</v>
      </c>
      <c r="WD20" s="17">
        <v>113</v>
      </c>
      <c r="WE20" s="17">
        <v>-29.2</v>
      </c>
      <c r="WF20" s="17">
        <v>0</v>
      </c>
      <c r="WG20" s="17"/>
      <c r="WH20" s="17"/>
      <c r="WI20" s="17">
        <v>0</v>
      </c>
      <c r="WJ20" s="17"/>
      <c r="WK20" s="17"/>
      <c r="WL20" s="17"/>
      <c r="WM20" s="17">
        <v>0</v>
      </c>
      <c r="WN20" s="17">
        <v>3.9</v>
      </c>
      <c r="WO20" s="17">
        <v>4.2</v>
      </c>
      <c r="WP20" s="17">
        <v>4.2</v>
      </c>
      <c r="WQ20" s="17">
        <v>-0.3</v>
      </c>
      <c r="WR20" s="17">
        <v>2.2000000000000002</v>
      </c>
      <c r="WS20" s="17">
        <v>2.2999999999999998</v>
      </c>
      <c r="WT20" s="17">
        <v>2.2999999999999998</v>
      </c>
      <c r="WU20" s="17">
        <v>-0.1</v>
      </c>
      <c r="WV20" s="17">
        <v>2.2000000000000002</v>
      </c>
      <c r="WW20" s="17">
        <v>2.2999999999999998</v>
      </c>
      <c r="WX20" s="17">
        <v>2.2999999999999998</v>
      </c>
      <c r="WY20" s="17">
        <v>-0.1</v>
      </c>
      <c r="WZ20" s="17">
        <v>1.2</v>
      </c>
      <c r="XA20" s="17">
        <v>1.3</v>
      </c>
      <c r="XB20" s="17">
        <v>1.3</v>
      </c>
      <c r="XC20" s="17">
        <v>-0.1</v>
      </c>
      <c r="XD20" s="17">
        <v>0</v>
      </c>
      <c r="XE20" s="17">
        <v>2.5999999999999999E-2</v>
      </c>
      <c r="XF20" s="17">
        <v>2.5999999999999999E-2</v>
      </c>
      <c r="XG20" s="17">
        <v>-2.5999999999999999E-2</v>
      </c>
      <c r="XH20" s="17">
        <v>5.9</v>
      </c>
      <c r="XI20" s="17">
        <v>5.8</v>
      </c>
      <c r="XJ20" s="17">
        <v>5.8</v>
      </c>
      <c r="XK20" s="17">
        <v>0.1</v>
      </c>
      <c r="XL20" s="17">
        <v>19.899999999999999</v>
      </c>
      <c r="XM20" s="17">
        <v>18.840579999999999</v>
      </c>
      <c r="XN20" s="17">
        <v>18.840579999999999</v>
      </c>
      <c r="XO20" s="17">
        <v>1.05942</v>
      </c>
      <c r="XP20" s="17">
        <v>10</v>
      </c>
      <c r="XQ20" s="17">
        <v>9.75</v>
      </c>
      <c r="XR20" s="17">
        <v>9.75</v>
      </c>
      <c r="XS20" s="17">
        <v>0.25</v>
      </c>
      <c r="XT20" s="17">
        <v>9.8000000000000007</v>
      </c>
      <c r="XU20" s="17">
        <v>10.43478</v>
      </c>
      <c r="XV20" s="17">
        <v>10.43478</v>
      </c>
      <c r="XW20" s="17">
        <v>-0.63478000000000001</v>
      </c>
      <c r="XX20" s="17"/>
      <c r="XY20" s="17"/>
      <c r="XZ20" s="17"/>
      <c r="YA20" s="17">
        <v>0</v>
      </c>
      <c r="YB20" s="17"/>
      <c r="YC20" s="17"/>
      <c r="YD20" s="17"/>
      <c r="YE20" s="17">
        <v>0</v>
      </c>
      <c r="YF20" s="17">
        <v>16</v>
      </c>
      <c r="YG20" s="17">
        <v>13.52657</v>
      </c>
      <c r="YH20" s="17">
        <v>13.52657</v>
      </c>
      <c r="YI20" s="17">
        <v>2.47343</v>
      </c>
      <c r="YJ20" s="17">
        <v>11.6</v>
      </c>
      <c r="YK20" s="17">
        <v>17.606760000000001</v>
      </c>
      <c r="YL20" s="17">
        <v>17.606760000000001</v>
      </c>
      <c r="YM20" s="17">
        <v>-6.0067599999999999</v>
      </c>
      <c r="YN20" s="17">
        <v>8.4</v>
      </c>
      <c r="YO20" s="17">
        <v>8.1999999999999993</v>
      </c>
      <c r="YP20" s="17">
        <v>8.1999999999999993</v>
      </c>
      <c r="YQ20" s="17">
        <v>0.2</v>
      </c>
      <c r="YR20" s="17">
        <v>11.3</v>
      </c>
      <c r="YS20" s="17">
        <v>10.628019999999999</v>
      </c>
      <c r="YT20" s="17">
        <v>10.628019999999999</v>
      </c>
      <c r="YU20" s="17">
        <v>0.67198000000000002</v>
      </c>
      <c r="YV20" s="17">
        <v>9</v>
      </c>
      <c r="YW20" s="17">
        <v>12.13527</v>
      </c>
      <c r="YX20" s="17">
        <v>12.13527</v>
      </c>
      <c r="YY20" s="17">
        <v>-3.1352699999999998</v>
      </c>
    </row>
    <row r="21" spans="1:675" ht="24" customHeight="1" x14ac:dyDescent="0.3">
      <c r="A21" s="1"/>
      <c r="B21" s="16" t="s">
        <v>64</v>
      </c>
      <c r="C21" s="16" t="s">
        <v>823</v>
      </c>
      <c r="D21" s="17">
        <v>34.1</v>
      </c>
      <c r="E21" s="17">
        <v>10.362690000000001</v>
      </c>
      <c r="F21" s="17"/>
      <c r="G21" s="17">
        <v>34.1</v>
      </c>
      <c r="H21" s="17">
        <v>451</v>
      </c>
      <c r="I21" s="17">
        <v>555.07290999999998</v>
      </c>
      <c r="J21" s="17">
        <v>469.44265999999999</v>
      </c>
      <c r="K21" s="17">
        <v>-18.44266</v>
      </c>
      <c r="L21" s="17">
        <v>148.80000000000001</v>
      </c>
      <c r="M21" s="17">
        <v>179.70274000000001</v>
      </c>
      <c r="N21" s="17">
        <v>151.98026999999999</v>
      </c>
      <c r="O21" s="17">
        <v>-3.1802700000000002</v>
      </c>
      <c r="P21" s="17"/>
      <c r="Q21" s="17"/>
      <c r="R21" s="17"/>
      <c r="S21" s="17">
        <v>0</v>
      </c>
      <c r="T21" s="17"/>
      <c r="U21" s="17"/>
      <c r="V21" s="17"/>
      <c r="W21" s="17">
        <v>0</v>
      </c>
      <c r="X21" s="17">
        <v>41.7</v>
      </c>
      <c r="Y21" s="17">
        <v>66.046210000000002</v>
      </c>
      <c r="Z21" s="17">
        <v>60.927439999999997</v>
      </c>
      <c r="AA21" s="17">
        <v>-19.227440000000001</v>
      </c>
      <c r="AB21" s="17">
        <v>90.8</v>
      </c>
      <c r="AC21" s="17">
        <v>82</v>
      </c>
      <c r="AD21" s="17">
        <v>87.85</v>
      </c>
      <c r="AE21" s="17">
        <v>2.95</v>
      </c>
      <c r="AF21" s="17"/>
      <c r="AG21" s="17"/>
      <c r="AH21" s="17"/>
      <c r="AI21" s="17">
        <v>0</v>
      </c>
      <c r="AJ21" s="17"/>
      <c r="AK21" s="17"/>
      <c r="AL21" s="17"/>
      <c r="AM21" s="17">
        <v>0</v>
      </c>
      <c r="AN21" s="17">
        <v>182.1</v>
      </c>
      <c r="AO21" s="17">
        <v>190.92008999999999</v>
      </c>
      <c r="AP21" s="17">
        <v>190.92008999999999</v>
      </c>
      <c r="AQ21" s="17">
        <v>-8.8200900000000004</v>
      </c>
      <c r="AR21" s="17">
        <v>200.7</v>
      </c>
      <c r="AS21" s="17">
        <v>190.92008999999999</v>
      </c>
      <c r="AT21" s="17">
        <v>190.92008999999999</v>
      </c>
      <c r="AU21" s="17">
        <v>9.7799099999999992</v>
      </c>
      <c r="AV21" s="17">
        <v>198.8</v>
      </c>
      <c r="AW21" s="17">
        <v>190.92008999999999</v>
      </c>
      <c r="AX21" s="17">
        <v>190.92008999999999</v>
      </c>
      <c r="AY21" s="17">
        <v>7.8799099999999997</v>
      </c>
      <c r="AZ21" s="17">
        <v>276.8</v>
      </c>
      <c r="BA21" s="17">
        <v>287.24013000000002</v>
      </c>
      <c r="BB21" s="17">
        <v>287.24013000000002</v>
      </c>
      <c r="BC21" s="17">
        <v>-10.44013</v>
      </c>
      <c r="BD21" s="17"/>
      <c r="BE21" s="17"/>
      <c r="BF21" s="17"/>
      <c r="BG21" s="17">
        <v>0</v>
      </c>
      <c r="BH21" s="17"/>
      <c r="BI21" s="17"/>
      <c r="BJ21" s="17"/>
      <c r="BK21" s="17">
        <v>0</v>
      </c>
      <c r="BL21" s="17">
        <v>175.7</v>
      </c>
      <c r="BM21" s="17">
        <v>183.27728999999999</v>
      </c>
      <c r="BN21" s="17">
        <v>183.27728999999999</v>
      </c>
      <c r="BO21" s="17">
        <v>-7.5772899999999996</v>
      </c>
      <c r="BP21" s="17">
        <v>3.1</v>
      </c>
      <c r="BQ21" s="17"/>
      <c r="BR21" s="17"/>
      <c r="BS21" s="17">
        <v>3.1</v>
      </c>
      <c r="BT21" s="17"/>
      <c r="BU21" s="17"/>
      <c r="BV21" s="17"/>
      <c r="BW21" s="17">
        <v>0</v>
      </c>
      <c r="BX21" s="17"/>
      <c r="BY21" s="17"/>
      <c r="BZ21" s="17"/>
      <c r="CA21" s="17">
        <v>0</v>
      </c>
      <c r="CB21" s="17"/>
      <c r="CC21" s="17"/>
      <c r="CD21" s="17"/>
      <c r="CE21" s="17">
        <v>0</v>
      </c>
      <c r="CF21" s="17">
        <v>106.4</v>
      </c>
      <c r="CG21" s="17">
        <v>103.42957</v>
      </c>
      <c r="CH21" s="17">
        <v>103.42957</v>
      </c>
      <c r="CI21" s="17">
        <v>2.9704299999999999</v>
      </c>
      <c r="CJ21" s="17">
        <v>8.3000000000000007</v>
      </c>
      <c r="CK21" s="17">
        <v>7.1301100000000002</v>
      </c>
      <c r="CL21" s="17">
        <v>7.1301100000000002</v>
      </c>
      <c r="CM21" s="17">
        <v>1.1698900000000001</v>
      </c>
      <c r="CN21" s="17">
        <v>5.4</v>
      </c>
      <c r="CO21" s="17">
        <v>3.8287</v>
      </c>
      <c r="CP21" s="17">
        <v>3.8287</v>
      </c>
      <c r="CQ21" s="17">
        <v>1.5712999999999999</v>
      </c>
      <c r="CR21" s="17">
        <v>13</v>
      </c>
      <c r="CS21" s="17">
        <v>22.280850000000001</v>
      </c>
      <c r="CT21" s="17">
        <v>22.280850000000001</v>
      </c>
      <c r="CU21" s="17">
        <v>-9.2808499999999992</v>
      </c>
      <c r="CV21" s="17">
        <v>60.6</v>
      </c>
      <c r="CW21" s="17">
        <v>52.97383</v>
      </c>
      <c r="CX21" s="17">
        <v>55.46011</v>
      </c>
      <c r="CY21" s="17">
        <v>5.1398900000000003</v>
      </c>
      <c r="CZ21" s="17">
        <v>56.7</v>
      </c>
      <c r="DA21" s="17">
        <v>109.68507</v>
      </c>
      <c r="DB21" s="17">
        <v>86.331530000000001</v>
      </c>
      <c r="DC21" s="17">
        <v>-29.631530000000001</v>
      </c>
      <c r="DD21" s="17"/>
      <c r="DE21" s="17"/>
      <c r="DF21" s="17"/>
      <c r="DG21" s="17">
        <v>0</v>
      </c>
      <c r="DH21" s="17">
        <v>221.9</v>
      </c>
      <c r="DI21" s="17">
        <v>206.3</v>
      </c>
      <c r="DJ21" s="17">
        <v>206.48815999999999</v>
      </c>
      <c r="DK21" s="17">
        <v>15.41184</v>
      </c>
      <c r="DL21" s="17">
        <v>8.4</v>
      </c>
      <c r="DM21" s="17">
        <v>7.45</v>
      </c>
      <c r="DN21" s="17">
        <v>6.50101</v>
      </c>
      <c r="DO21" s="17">
        <v>1.89899</v>
      </c>
      <c r="DP21" s="17">
        <v>6.5</v>
      </c>
      <c r="DQ21" s="17">
        <v>6.39</v>
      </c>
      <c r="DR21" s="17">
        <v>6.39</v>
      </c>
      <c r="DS21" s="17">
        <v>0.11</v>
      </c>
      <c r="DT21" s="17">
        <v>147.1</v>
      </c>
      <c r="DU21" s="17">
        <v>170.0926</v>
      </c>
      <c r="DV21" s="17">
        <v>290.15548000000001</v>
      </c>
      <c r="DW21" s="17">
        <v>-143.05547999999999</v>
      </c>
      <c r="DX21" s="17">
        <v>31</v>
      </c>
      <c r="DY21" s="17">
        <v>25.698499999999999</v>
      </c>
      <c r="DZ21" s="17">
        <v>25.698499999999999</v>
      </c>
      <c r="EA21" s="17">
        <v>5.3014999999999999</v>
      </c>
      <c r="EB21" s="17">
        <v>0</v>
      </c>
      <c r="EC21" s="17"/>
      <c r="ED21" s="17"/>
      <c r="EE21" s="17">
        <v>0</v>
      </c>
      <c r="EF21" s="17">
        <v>21.5</v>
      </c>
      <c r="EG21" s="17">
        <v>17.465509999999998</v>
      </c>
      <c r="EH21" s="17">
        <v>17.465509999999998</v>
      </c>
      <c r="EI21" s="17">
        <v>4.0344899999999999</v>
      </c>
      <c r="EJ21" s="17">
        <v>17.8</v>
      </c>
      <c r="EK21" s="17">
        <v>17.47729</v>
      </c>
      <c r="EL21" s="17">
        <v>17.47729</v>
      </c>
      <c r="EM21" s="17">
        <v>0.32271</v>
      </c>
      <c r="EN21" s="17">
        <v>12.2</v>
      </c>
      <c r="EO21" s="17">
        <v>11.749499999999999</v>
      </c>
      <c r="EP21" s="17">
        <v>11.749499999999999</v>
      </c>
      <c r="EQ21" s="17">
        <v>0.45050000000000001</v>
      </c>
      <c r="ER21" s="17">
        <v>56.9</v>
      </c>
      <c r="ES21" s="17">
        <v>56.244770000000003</v>
      </c>
      <c r="ET21" s="17">
        <v>56.244770000000003</v>
      </c>
      <c r="EU21" s="17">
        <v>0.65522999999999998</v>
      </c>
      <c r="EV21" s="17">
        <v>179.8</v>
      </c>
      <c r="EW21" s="17">
        <v>184.74316999999999</v>
      </c>
      <c r="EX21" s="17">
        <v>184.74316999999999</v>
      </c>
      <c r="EY21" s="17">
        <v>-4.9431700000000003</v>
      </c>
      <c r="EZ21" s="17">
        <v>180.8</v>
      </c>
      <c r="FA21" s="17">
        <v>184.74316999999999</v>
      </c>
      <c r="FB21" s="17">
        <v>184.74316999999999</v>
      </c>
      <c r="FC21" s="17">
        <v>-3.9431699999999998</v>
      </c>
      <c r="FD21" s="17">
        <v>181.7</v>
      </c>
      <c r="FE21" s="17">
        <v>185.29795999999999</v>
      </c>
      <c r="FF21" s="17">
        <v>185.29795999999999</v>
      </c>
      <c r="FG21" s="17">
        <v>-3.59796</v>
      </c>
      <c r="FH21" s="17">
        <v>72</v>
      </c>
      <c r="FI21" s="17">
        <v>69.052769999999995</v>
      </c>
      <c r="FJ21" s="17">
        <v>46.289090000000002</v>
      </c>
      <c r="FK21" s="17">
        <v>25.710909999999998</v>
      </c>
      <c r="FL21" s="17">
        <v>19</v>
      </c>
      <c r="FM21" s="17">
        <v>18</v>
      </c>
      <c r="FN21" s="17"/>
      <c r="FO21" s="17">
        <v>19</v>
      </c>
      <c r="FP21" s="17">
        <v>24.9</v>
      </c>
      <c r="FQ21" s="17">
        <v>20.744440000000001</v>
      </c>
      <c r="FR21" s="17">
        <v>20.744440000000001</v>
      </c>
      <c r="FS21" s="17">
        <v>4.1555600000000004</v>
      </c>
      <c r="FT21" s="17">
        <v>0</v>
      </c>
      <c r="FU21" s="17"/>
      <c r="FV21" s="17"/>
      <c r="FW21" s="17">
        <v>0</v>
      </c>
      <c r="FX21" s="17">
        <v>44.4</v>
      </c>
      <c r="FY21" s="17">
        <v>41.450780000000002</v>
      </c>
      <c r="FZ21" s="17">
        <v>41.450780000000002</v>
      </c>
      <c r="GA21" s="17">
        <v>2.94922</v>
      </c>
      <c r="GB21" s="17"/>
      <c r="GC21" s="17"/>
      <c r="GD21" s="17"/>
      <c r="GE21" s="17">
        <v>0</v>
      </c>
      <c r="GF21" s="17"/>
      <c r="GG21" s="17"/>
      <c r="GH21" s="17"/>
      <c r="GI21" s="17">
        <v>0</v>
      </c>
      <c r="GJ21" s="17">
        <v>6.7</v>
      </c>
      <c r="GK21" s="17">
        <v>6.8787000000000003</v>
      </c>
      <c r="GL21" s="17">
        <v>6.8787000000000003</v>
      </c>
      <c r="GM21" s="17">
        <v>-0.1787</v>
      </c>
      <c r="GN21" s="17">
        <v>71.7</v>
      </c>
      <c r="GO21" s="17">
        <v>74.81223</v>
      </c>
      <c r="GP21" s="17">
        <v>61.550829999999998</v>
      </c>
      <c r="GQ21" s="17">
        <v>10.14917</v>
      </c>
      <c r="GR21" s="17"/>
      <c r="GS21" s="17"/>
      <c r="GT21" s="17"/>
      <c r="GU21" s="17">
        <v>0</v>
      </c>
      <c r="GV21" s="17"/>
      <c r="GW21" s="17"/>
      <c r="GX21" s="17"/>
      <c r="GY21" s="17">
        <v>0</v>
      </c>
      <c r="GZ21" s="17"/>
      <c r="HA21" s="17"/>
      <c r="HB21" s="17"/>
      <c r="HC21" s="17">
        <v>0</v>
      </c>
      <c r="HD21" s="17"/>
      <c r="HE21" s="17"/>
      <c r="HF21" s="17"/>
      <c r="HG21" s="17">
        <v>0</v>
      </c>
      <c r="HH21" s="17">
        <v>55.7</v>
      </c>
      <c r="HI21" s="17">
        <v>39.910589999999999</v>
      </c>
      <c r="HJ21" s="17"/>
      <c r="HK21" s="17">
        <v>55.7</v>
      </c>
      <c r="HL21" s="17">
        <v>35.299999999999997</v>
      </c>
      <c r="HM21" s="17"/>
      <c r="HN21" s="17">
        <v>47.14002</v>
      </c>
      <c r="HO21" s="17">
        <v>-11.840020000000001</v>
      </c>
      <c r="HP21" s="17"/>
      <c r="HQ21" s="17"/>
      <c r="HR21" s="17"/>
      <c r="HS21" s="17">
        <v>0</v>
      </c>
      <c r="HT21" s="17">
        <v>44.9</v>
      </c>
      <c r="HU21" s="17">
        <v>45.291899999999998</v>
      </c>
      <c r="HV21" s="17"/>
      <c r="HW21" s="17">
        <v>44.9</v>
      </c>
      <c r="HX21" s="17"/>
      <c r="HY21" s="17"/>
      <c r="HZ21" s="17"/>
      <c r="IA21" s="17">
        <v>0</v>
      </c>
      <c r="IB21" s="17"/>
      <c r="IC21" s="17"/>
      <c r="ID21" s="17"/>
      <c r="IE21" s="17">
        <v>0</v>
      </c>
      <c r="IF21" s="17"/>
      <c r="IG21" s="17"/>
      <c r="IH21" s="17"/>
      <c r="II21" s="17">
        <v>0</v>
      </c>
      <c r="IJ21" s="17">
        <v>52.4</v>
      </c>
      <c r="IK21" s="17">
        <v>67.31026</v>
      </c>
      <c r="IL21" s="17">
        <v>39.478470000000002</v>
      </c>
      <c r="IM21" s="17">
        <v>12.921530000000001</v>
      </c>
      <c r="IN21" s="17">
        <v>170.6</v>
      </c>
      <c r="IO21" s="17">
        <v>179.49968000000001</v>
      </c>
      <c r="IP21" s="17">
        <v>179.49968000000001</v>
      </c>
      <c r="IQ21" s="17">
        <v>-8.89968</v>
      </c>
      <c r="IR21" s="17">
        <v>168.9</v>
      </c>
      <c r="IS21" s="17">
        <v>179.49968000000001</v>
      </c>
      <c r="IT21" s="17">
        <v>179.49968000000001</v>
      </c>
      <c r="IU21" s="17">
        <v>-10.599679999999999</v>
      </c>
      <c r="IV21" s="17">
        <v>201.5</v>
      </c>
      <c r="IW21" s="17">
        <v>179.49968000000001</v>
      </c>
      <c r="IX21" s="17">
        <v>179.49968000000001</v>
      </c>
      <c r="IY21" s="17">
        <v>22.000319999999999</v>
      </c>
      <c r="IZ21" s="17">
        <v>258.5</v>
      </c>
      <c r="JA21" s="17">
        <v>270.05808000000002</v>
      </c>
      <c r="JB21" s="17">
        <v>270.05808000000002</v>
      </c>
      <c r="JC21" s="17">
        <v>-11.55808</v>
      </c>
      <c r="JD21" s="17">
        <v>71</v>
      </c>
      <c r="JE21" s="17">
        <v>71.102429999999998</v>
      </c>
      <c r="JF21" s="17">
        <v>71.102429999999998</v>
      </c>
      <c r="JG21" s="17">
        <v>-0.10242999999999999</v>
      </c>
      <c r="JH21" s="17">
        <v>34.799999999999997</v>
      </c>
      <c r="JI21" s="17">
        <v>35.657980000000002</v>
      </c>
      <c r="JJ21" s="17">
        <v>35.657980000000002</v>
      </c>
      <c r="JK21" s="17">
        <v>-0.85797999999999996</v>
      </c>
      <c r="JL21" s="17"/>
      <c r="JM21" s="17"/>
      <c r="JN21" s="17"/>
      <c r="JO21" s="17">
        <v>0</v>
      </c>
      <c r="JP21" s="17"/>
      <c r="JQ21" s="17"/>
      <c r="JR21" s="17"/>
      <c r="JS21" s="17">
        <v>0</v>
      </c>
      <c r="JT21" s="17"/>
      <c r="JU21" s="17"/>
      <c r="JV21" s="17"/>
      <c r="JW21" s="17">
        <v>0</v>
      </c>
      <c r="JX21" s="17">
        <v>27.1</v>
      </c>
      <c r="JY21" s="17">
        <v>26</v>
      </c>
      <c r="JZ21" s="17">
        <v>26</v>
      </c>
      <c r="KA21" s="17">
        <v>1.1000000000000001</v>
      </c>
      <c r="KB21" s="17"/>
      <c r="KC21" s="17"/>
      <c r="KD21" s="17"/>
      <c r="KE21" s="17">
        <v>0</v>
      </c>
      <c r="KF21" s="17"/>
      <c r="KG21" s="17"/>
      <c r="KH21" s="17"/>
      <c r="KI21" s="17">
        <v>0</v>
      </c>
      <c r="KJ21" s="17">
        <v>4.2</v>
      </c>
      <c r="KK21" s="17"/>
      <c r="KL21" s="17"/>
      <c r="KM21" s="17">
        <v>4.2</v>
      </c>
      <c r="KN21" s="17">
        <v>0.9</v>
      </c>
      <c r="KO21" s="17">
        <v>2.0025200000000001</v>
      </c>
      <c r="KP21" s="17">
        <v>2.0025200000000001</v>
      </c>
      <c r="KQ21" s="17">
        <v>-1.1025199999999999</v>
      </c>
      <c r="KR21" s="17">
        <v>121.6</v>
      </c>
      <c r="KS21" s="17">
        <v>85.275989999999993</v>
      </c>
      <c r="KT21" s="17">
        <v>108.62952</v>
      </c>
      <c r="KU21" s="17">
        <v>12.97048</v>
      </c>
      <c r="KV21" s="17">
        <v>98.8</v>
      </c>
      <c r="KW21" s="17">
        <v>76.263329999999996</v>
      </c>
      <c r="KX21" s="17">
        <v>75.218360000000004</v>
      </c>
      <c r="KY21" s="17">
        <v>23.58164</v>
      </c>
      <c r="KZ21" s="17">
        <v>64.3</v>
      </c>
      <c r="LA21" s="17">
        <v>66.809659999999994</v>
      </c>
      <c r="LB21" s="17">
        <v>66.809659999999994</v>
      </c>
      <c r="LC21" s="17">
        <v>-2.5096599999999998</v>
      </c>
      <c r="LD21" s="17">
        <v>61.9</v>
      </c>
      <c r="LE21" s="17">
        <v>65.298910000000006</v>
      </c>
      <c r="LF21" s="17">
        <v>65.298910000000006</v>
      </c>
      <c r="LG21" s="17">
        <v>-3.3989099999999999</v>
      </c>
      <c r="LH21" s="17">
        <v>29.3</v>
      </c>
      <c r="LI21" s="17">
        <v>27.175139999999999</v>
      </c>
      <c r="LJ21" s="17">
        <v>27.175139999999999</v>
      </c>
      <c r="LK21" s="17">
        <v>2.12486</v>
      </c>
      <c r="LL21" s="17">
        <v>0</v>
      </c>
      <c r="LM21" s="17"/>
      <c r="LN21" s="17"/>
      <c r="LO21" s="17">
        <v>0</v>
      </c>
      <c r="LP21" s="17">
        <v>0</v>
      </c>
      <c r="LQ21" s="17"/>
      <c r="LR21" s="17"/>
      <c r="LS21" s="17">
        <v>0</v>
      </c>
      <c r="LT21" s="17">
        <v>0</v>
      </c>
      <c r="LU21" s="17"/>
      <c r="LV21" s="17"/>
      <c r="LW21" s="17">
        <v>0</v>
      </c>
      <c r="LX21" s="17">
        <v>94</v>
      </c>
      <c r="LY21" s="17">
        <v>150.65477999999999</v>
      </c>
      <c r="LZ21" s="17">
        <v>150.65477999999999</v>
      </c>
      <c r="MA21" s="17">
        <v>-56.654780000000002</v>
      </c>
      <c r="MB21" s="17">
        <v>96.6</v>
      </c>
      <c r="MC21" s="17">
        <v>153.39194000000001</v>
      </c>
      <c r="MD21" s="17">
        <v>153.39194000000001</v>
      </c>
      <c r="ME21" s="17">
        <v>-56.791939999999997</v>
      </c>
      <c r="MF21" s="17">
        <v>0</v>
      </c>
      <c r="MG21" s="17"/>
      <c r="MH21" s="17"/>
      <c r="MI21" s="17">
        <v>0</v>
      </c>
      <c r="MJ21" s="17">
        <v>0</v>
      </c>
      <c r="MK21" s="17"/>
      <c r="ML21" s="17">
        <v>176.36183</v>
      </c>
      <c r="MM21" s="17">
        <v>-176.36183</v>
      </c>
      <c r="MN21" s="17"/>
      <c r="MO21" s="17"/>
      <c r="MP21" s="17"/>
      <c r="MQ21" s="17">
        <v>0</v>
      </c>
      <c r="MR21" s="17"/>
      <c r="MS21" s="17"/>
      <c r="MT21" s="17"/>
      <c r="MU21" s="17">
        <v>0</v>
      </c>
      <c r="MV21" s="17"/>
      <c r="MW21" s="17"/>
      <c r="MX21" s="17"/>
      <c r="MY21" s="17">
        <v>0</v>
      </c>
      <c r="MZ21" s="17"/>
      <c r="NA21" s="17"/>
      <c r="NB21" s="17"/>
      <c r="NC21" s="17">
        <v>0</v>
      </c>
      <c r="ND21" s="17">
        <v>210.2</v>
      </c>
      <c r="NE21" s="17">
        <v>205.2938</v>
      </c>
      <c r="NF21" s="17">
        <v>205.2938</v>
      </c>
      <c r="NG21" s="17">
        <v>4.9062000000000001</v>
      </c>
      <c r="NH21" s="17">
        <v>101.8</v>
      </c>
      <c r="NI21" s="17">
        <v>102.95515</v>
      </c>
      <c r="NJ21" s="17">
        <v>102.95515</v>
      </c>
      <c r="NK21" s="17">
        <v>-1.1551499999999999</v>
      </c>
      <c r="NL21" s="17">
        <v>8.1999999999999993</v>
      </c>
      <c r="NM21" s="17">
        <v>8.5357099999999999</v>
      </c>
      <c r="NN21" s="17">
        <v>8.5357099999999999</v>
      </c>
      <c r="NO21" s="17">
        <v>-0.33571000000000001</v>
      </c>
      <c r="NP21" s="17">
        <v>5.9</v>
      </c>
      <c r="NQ21" s="17">
        <v>7.5016600000000002</v>
      </c>
      <c r="NR21" s="17">
        <v>7.5016600000000002</v>
      </c>
      <c r="NS21" s="17">
        <v>-1.6016600000000001</v>
      </c>
      <c r="NT21" s="17">
        <v>120.2</v>
      </c>
      <c r="NU21" s="17">
        <v>76.8095</v>
      </c>
      <c r="NV21" s="17">
        <v>76.8095</v>
      </c>
      <c r="NW21" s="17">
        <v>43.390500000000003</v>
      </c>
      <c r="NX21" s="17">
        <v>0.9</v>
      </c>
      <c r="NY21" s="17">
        <v>2.0099999999999998</v>
      </c>
      <c r="NZ21" s="17">
        <v>2.0099999999999998</v>
      </c>
      <c r="OA21" s="17">
        <v>-1.1100000000000001</v>
      </c>
      <c r="OB21" s="17">
        <v>9.9</v>
      </c>
      <c r="OC21" s="17">
        <v>12.327400000000001</v>
      </c>
      <c r="OD21" s="17">
        <v>12.327400000000001</v>
      </c>
      <c r="OE21" s="17">
        <v>-2.4274</v>
      </c>
      <c r="OF21" s="17"/>
      <c r="OG21" s="17"/>
      <c r="OH21" s="17"/>
      <c r="OI21" s="17">
        <v>0</v>
      </c>
      <c r="OJ21" s="17">
        <v>0</v>
      </c>
      <c r="OK21" s="17">
        <v>0.3</v>
      </c>
      <c r="OL21" s="17">
        <v>0.3</v>
      </c>
      <c r="OM21" s="17">
        <v>-0.3</v>
      </c>
      <c r="ON21" s="17">
        <v>4.5999999999999996</v>
      </c>
      <c r="OO21" s="17">
        <v>20.33764</v>
      </c>
      <c r="OP21" s="17">
        <v>20.33764</v>
      </c>
      <c r="OQ21" s="17">
        <v>-15.737640000000001</v>
      </c>
      <c r="OR21" s="17">
        <v>9.9</v>
      </c>
      <c r="OS21" s="17"/>
      <c r="OT21" s="17"/>
      <c r="OU21" s="17">
        <v>9.9</v>
      </c>
      <c r="OV21" s="17">
        <v>0.7</v>
      </c>
      <c r="OW21" s="17">
        <v>4.2971199999999996</v>
      </c>
      <c r="OX21" s="17">
        <v>3.96408</v>
      </c>
      <c r="OY21" s="17">
        <v>-3.2640799999999999</v>
      </c>
      <c r="OZ21" s="17">
        <v>4.2</v>
      </c>
      <c r="PA21" s="17">
        <v>7.8558000000000003</v>
      </c>
      <c r="PB21" s="17">
        <v>7.8558000000000003</v>
      </c>
      <c r="PC21" s="17">
        <v>-3.6558000000000002</v>
      </c>
      <c r="PD21" s="17">
        <v>2</v>
      </c>
      <c r="PE21" s="17"/>
      <c r="PF21" s="17"/>
      <c r="PG21" s="17">
        <v>2</v>
      </c>
      <c r="PH21" s="17">
        <v>0.4</v>
      </c>
      <c r="PI21" s="17">
        <v>0.44</v>
      </c>
      <c r="PJ21" s="17">
        <v>0.44</v>
      </c>
      <c r="PK21" s="17">
        <v>-0.04</v>
      </c>
      <c r="PL21" s="17">
        <v>1.2</v>
      </c>
      <c r="PM21" s="17">
        <v>1.4</v>
      </c>
      <c r="PN21" s="17">
        <v>1.4</v>
      </c>
      <c r="PO21" s="17">
        <v>-0.2</v>
      </c>
      <c r="PP21" s="17">
        <v>2.5</v>
      </c>
      <c r="PQ21" s="17">
        <v>5</v>
      </c>
      <c r="PR21" s="17">
        <v>5</v>
      </c>
      <c r="PS21" s="17">
        <v>-2.5</v>
      </c>
      <c r="PT21" s="17">
        <v>17.7</v>
      </c>
      <c r="PU21" s="17">
        <v>2.59335</v>
      </c>
      <c r="PV21" s="17">
        <v>2.59335</v>
      </c>
      <c r="PW21" s="17">
        <v>15.10665</v>
      </c>
      <c r="PX21" s="17">
        <v>3.5</v>
      </c>
      <c r="PY21" s="17">
        <v>3.12</v>
      </c>
      <c r="PZ21" s="17">
        <v>3.12</v>
      </c>
      <c r="QA21" s="17">
        <v>0.38</v>
      </c>
      <c r="QB21" s="17">
        <v>0</v>
      </c>
      <c r="QC21" s="17">
        <v>3.1</v>
      </c>
      <c r="QD21" s="17">
        <v>3.1</v>
      </c>
      <c r="QE21" s="17">
        <v>-3.1</v>
      </c>
      <c r="QF21" s="17">
        <v>3.6</v>
      </c>
      <c r="QG21" s="17">
        <v>3.5</v>
      </c>
      <c r="QH21" s="17">
        <v>3.5</v>
      </c>
      <c r="QI21" s="17">
        <v>0.1</v>
      </c>
      <c r="QJ21" s="17">
        <v>13.7</v>
      </c>
      <c r="QK21" s="17">
        <v>14.492749999999999</v>
      </c>
      <c r="QL21" s="17">
        <v>14.492749999999999</v>
      </c>
      <c r="QM21" s="17">
        <v>-0.79274999999999995</v>
      </c>
      <c r="QN21" s="17">
        <v>0</v>
      </c>
      <c r="QO21" s="17">
        <v>1.2128000000000001</v>
      </c>
      <c r="QP21" s="17">
        <v>1.2128000000000001</v>
      </c>
      <c r="QQ21" s="17">
        <v>-1.2128000000000001</v>
      </c>
      <c r="QR21" s="17">
        <v>0</v>
      </c>
      <c r="QS21" s="17">
        <v>1.0341</v>
      </c>
      <c r="QT21" s="17">
        <v>1.0341</v>
      </c>
      <c r="QU21" s="17">
        <v>-1.0341</v>
      </c>
      <c r="QV21" s="17">
        <v>30.6</v>
      </c>
      <c r="QW21" s="17">
        <v>20.757400000000001</v>
      </c>
      <c r="QX21" s="17">
        <v>20.757400000000001</v>
      </c>
      <c r="QY21" s="17">
        <v>9.8425999999999991</v>
      </c>
      <c r="QZ21" s="17">
        <v>80.099999999999994</v>
      </c>
      <c r="RA21" s="17">
        <v>60.594000000000001</v>
      </c>
      <c r="RB21" s="17">
        <v>60.594000000000001</v>
      </c>
      <c r="RC21" s="17">
        <v>19.506</v>
      </c>
      <c r="RD21" s="17">
        <v>0</v>
      </c>
      <c r="RE21" s="17">
        <v>1.6929000000000001</v>
      </c>
      <c r="RF21" s="17">
        <v>1.6929000000000001</v>
      </c>
      <c r="RG21" s="17">
        <v>-1.6929000000000001</v>
      </c>
      <c r="RH21" s="17">
        <v>2.2999999999999998</v>
      </c>
      <c r="RI21" s="17">
        <v>2.15</v>
      </c>
      <c r="RJ21" s="17">
        <v>2.15</v>
      </c>
      <c r="RK21" s="17">
        <v>0.15</v>
      </c>
      <c r="RL21" s="17">
        <v>13.6</v>
      </c>
      <c r="RM21" s="17">
        <v>10.85103</v>
      </c>
      <c r="RN21" s="17"/>
      <c r="RO21" s="17">
        <v>13.6</v>
      </c>
      <c r="RP21" s="17">
        <v>1.4</v>
      </c>
      <c r="RQ21" s="17">
        <v>1.32</v>
      </c>
      <c r="RR21" s="17">
        <v>1.32</v>
      </c>
      <c r="RS21" s="17">
        <v>0.08</v>
      </c>
      <c r="RT21" s="17"/>
      <c r="RU21" s="17"/>
      <c r="RV21" s="17"/>
      <c r="RW21" s="17">
        <v>0</v>
      </c>
      <c r="RX21" s="17">
        <v>4.3</v>
      </c>
      <c r="RY21" s="17">
        <v>4.2</v>
      </c>
      <c r="RZ21" s="17">
        <v>4.2</v>
      </c>
      <c r="SA21" s="17">
        <v>0.1</v>
      </c>
      <c r="SB21" s="17">
        <v>0</v>
      </c>
      <c r="SC21" s="17">
        <v>5.0000000000000001E-4</v>
      </c>
      <c r="SD21" s="17">
        <v>5.0000000000000001E-4</v>
      </c>
      <c r="SE21" s="17">
        <v>-5.0000000000000001E-4</v>
      </c>
      <c r="SF21" s="17">
        <v>0</v>
      </c>
      <c r="SG21" s="17">
        <v>3.5000000000000003E-2</v>
      </c>
      <c r="SH21" s="17">
        <v>3.5000000000000003E-2</v>
      </c>
      <c r="SI21" s="17">
        <v>-3.5000000000000003E-2</v>
      </c>
      <c r="SJ21" s="17">
        <v>4.5</v>
      </c>
      <c r="SK21" s="17">
        <v>3.9</v>
      </c>
      <c r="SL21" s="17">
        <v>3.9</v>
      </c>
      <c r="SM21" s="17">
        <v>0.6</v>
      </c>
      <c r="SN21" s="17">
        <v>3.6</v>
      </c>
      <c r="SO21" s="17">
        <v>3.3</v>
      </c>
      <c r="SP21" s="17">
        <v>3.3</v>
      </c>
      <c r="SQ21" s="17">
        <v>0.3</v>
      </c>
      <c r="SR21" s="17">
        <v>3.1</v>
      </c>
      <c r="SS21" s="17">
        <v>3</v>
      </c>
      <c r="ST21" s="17">
        <v>3</v>
      </c>
      <c r="SU21" s="17">
        <v>0.1</v>
      </c>
      <c r="SV21" s="17">
        <v>4.3</v>
      </c>
      <c r="SW21" s="17">
        <v>4.5</v>
      </c>
      <c r="SX21" s="17">
        <v>4.5</v>
      </c>
      <c r="SY21" s="17">
        <v>-0.2</v>
      </c>
      <c r="SZ21" s="17">
        <v>28.4</v>
      </c>
      <c r="TA21" s="17">
        <v>17.465499999999999</v>
      </c>
      <c r="TB21" s="17">
        <v>17.465499999999999</v>
      </c>
      <c r="TC21" s="17">
        <v>10.9345</v>
      </c>
      <c r="TD21" s="17">
        <v>8.3000000000000007</v>
      </c>
      <c r="TE21" s="17">
        <v>20.548500000000001</v>
      </c>
      <c r="TF21" s="17">
        <v>20.548500000000001</v>
      </c>
      <c r="TG21" s="17">
        <v>-12.2485</v>
      </c>
      <c r="TH21" s="17">
        <v>0.4</v>
      </c>
      <c r="TI21" s="17">
        <v>1.9681999999999999</v>
      </c>
      <c r="TJ21" s="17">
        <v>1.9681999999999999</v>
      </c>
      <c r="TK21" s="17">
        <v>-1.5682</v>
      </c>
      <c r="TL21" s="17">
        <v>87.2</v>
      </c>
      <c r="TM21" s="17">
        <v>68.237499999999997</v>
      </c>
      <c r="TN21" s="17">
        <v>68.237499999999997</v>
      </c>
      <c r="TO21" s="17">
        <v>18.962499999999999</v>
      </c>
      <c r="TP21" s="17">
        <v>80.099999999999994</v>
      </c>
      <c r="TQ21" s="17">
        <v>70.489999999999995</v>
      </c>
      <c r="TR21" s="17">
        <v>70.489999999999995</v>
      </c>
      <c r="TS21" s="17">
        <v>9.61</v>
      </c>
      <c r="TT21" s="17">
        <v>14.4</v>
      </c>
      <c r="TU21" s="17">
        <v>9.4146000000000001</v>
      </c>
      <c r="TV21" s="17">
        <v>9.4146000000000001</v>
      </c>
      <c r="TW21" s="17">
        <v>4.9854000000000003</v>
      </c>
      <c r="TX21" s="17">
        <v>11.3</v>
      </c>
      <c r="TY21" s="17">
        <v>7.9480000000000004</v>
      </c>
      <c r="TZ21" s="17">
        <v>7.9480000000000004</v>
      </c>
      <c r="UA21" s="17">
        <v>3.3519999999999999</v>
      </c>
      <c r="UB21" s="17">
        <v>0</v>
      </c>
      <c r="UC21" s="17"/>
      <c r="UD21" s="17"/>
      <c r="UE21" s="17">
        <v>0</v>
      </c>
      <c r="UF21" s="17">
        <v>4.5</v>
      </c>
      <c r="UG21" s="17">
        <v>4</v>
      </c>
      <c r="UH21" s="17">
        <v>4</v>
      </c>
      <c r="UI21" s="17">
        <v>0.5</v>
      </c>
      <c r="UJ21" s="17">
        <v>2.2000000000000002</v>
      </c>
      <c r="UK21" s="17">
        <v>1.8</v>
      </c>
      <c r="UL21" s="17">
        <v>1.8</v>
      </c>
      <c r="UM21" s="17">
        <v>0.4</v>
      </c>
      <c r="UN21" s="17">
        <v>7.4</v>
      </c>
      <c r="UO21" s="17">
        <v>7.2</v>
      </c>
      <c r="UP21" s="17">
        <v>7.2</v>
      </c>
      <c r="UQ21" s="17">
        <v>0.2</v>
      </c>
      <c r="UR21" s="17">
        <v>3</v>
      </c>
      <c r="US21" s="17">
        <v>3.5</v>
      </c>
      <c r="UT21" s="17">
        <v>3.5</v>
      </c>
      <c r="UU21" s="17">
        <v>-0.5</v>
      </c>
      <c r="UV21" s="17">
        <v>3.3</v>
      </c>
      <c r="UW21" s="17">
        <v>3.5</v>
      </c>
      <c r="UX21" s="17">
        <v>3.5</v>
      </c>
      <c r="UY21" s="17">
        <v>-0.2</v>
      </c>
      <c r="UZ21" s="17">
        <v>3.4</v>
      </c>
      <c r="VA21" s="17">
        <v>4</v>
      </c>
      <c r="VB21" s="17">
        <v>4</v>
      </c>
      <c r="VC21" s="17">
        <v>-0.6</v>
      </c>
      <c r="VD21" s="17">
        <v>10.6</v>
      </c>
      <c r="VE21" s="17">
        <v>11.2186</v>
      </c>
      <c r="VF21" s="17">
        <v>11.2186</v>
      </c>
      <c r="VG21" s="17">
        <v>-0.61860000000000004</v>
      </c>
      <c r="VH21" s="17">
        <v>4</v>
      </c>
      <c r="VI21" s="17">
        <v>15.2059</v>
      </c>
      <c r="VJ21" s="17">
        <v>15.2059</v>
      </c>
      <c r="VK21" s="17">
        <v>-11.2059</v>
      </c>
      <c r="VL21" s="17">
        <v>0</v>
      </c>
      <c r="VM21" s="17">
        <v>0.87450000000000006</v>
      </c>
      <c r="VN21" s="17">
        <v>0.87450000000000006</v>
      </c>
      <c r="VO21" s="17">
        <v>-0.87450000000000006</v>
      </c>
      <c r="VP21" s="17">
        <v>4.0999999999999996</v>
      </c>
      <c r="VQ21" s="17">
        <v>3</v>
      </c>
      <c r="VR21" s="17">
        <v>3</v>
      </c>
      <c r="VS21" s="17">
        <v>1.1000000000000001</v>
      </c>
      <c r="VT21" s="17">
        <v>0.6</v>
      </c>
      <c r="VU21" s="17">
        <v>0.6</v>
      </c>
      <c r="VV21" s="17">
        <v>0.6</v>
      </c>
      <c r="VW21" s="17">
        <v>0</v>
      </c>
      <c r="VX21" s="17">
        <v>75.900000000000006</v>
      </c>
      <c r="VY21" s="17">
        <v>74</v>
      </c>
      <c r="VZ21" s="17">
        <v>74</v>
      </c>
      <c r="WA21" s="17">
        <v>1.9</v>
      </c>
      <c r="WB21" s="17">
        <v>0</v>
      </c>
      <c r="WC21" s="17"/>
      <c r="WD21" s="17"/>
      <c r="WE21" s="17">
        <v>0</v>
      </c>
      <c r="WF21" s="17">
        <v>3</v>
      </c>
      <c r="WG21" s="17">
        <v>2.16</v>
      </c>
      <c r="WH21" s="17">
        <v>2.16</v>
      </c>
      <c r="WI21" s="17">
        <v>0.84</v>
      </c>
      <c r="WJ21" s="17"/>
      <c r="WK21" s="17"/>
      <c r="WL21" s="17"/>
      <c r="WM21" s="17">
        <v>0</v>
      </c>
      <c r="WN21" s="17">
        <v>3.9</v>
      </c>
      <c r="WO21" s="17">
        <v>4.2</v>
      </c>
      <c r="WP21" s="17">
        <v>4.2</v>
      </c>
      <c r="WQ21" s="17">
        <v>-0.3</v>
      </c>
      <c r="WR21" s="17">
        <v>2.2000000000000002</v>
      </c>
      <c r="WS21" s="17">
        <v>2.2999999999999998</v>
      </c>
      <c r="WT21" s="17">
        <v>2.2999999999999998</v>
      </c>
      <c r="WU21" s="17">
        <v>-0.1</v>
      </c>
      <c r="WV21" s="17">
        <v>2.2000000000000002</v>
      </c>
      <c r="WW21" s="17">
        <v>2.2999999999999998</v>
      </c>
      <c r="WX21" s="17">
        <v>2.2999999999999998</v>
      </c>
      <c r="WY21" s="17">
        <v>-0.1</v>
      </c>
      <c r="WZ21" s="17">
        <v>1.2</v>
      </c>
      <c r="XA21" s="17">
        <v>1.3</v>
      </c>
      <c r="XB21" s="17">
        <v>1.3</v>
      </c>
      <c r="XC21" s="17">
        <v>-0.1</v>
      </c>
      <c r="XD21" s="17">
        <v>0</v>
      </c>
      <c r="XE21" s="17">
        <v>0.8236</v>
      </c>
      <c r="XF21" s="17">
        <v>0.8236</v>
      </c>
      <c r="XG21" s="17">
        <v>-0.8236</v>
      </c>
      <c r="XH21" s="17">
        <v>5.9</v>
      </c>
      <c r="XI21" s="17">
        <v>5.8</v>
      </c>
      <c r="XJ21" s="17">
        <v>5.8</v>
      </c>
      <c r="XK21" s="17">
        <v>0.1</v>
      </c>
      <c r="XL21" s="17">
        <v>19.7</v>
      </c>
      <c r="XM21" s="17">
        <v>18.840579999999999</v>
      </c>
      <c r="XN21" s="17">
        <v>18.840579999999999</v>
      </c>
      <c r="XO21" s="17">
        <v>0.85941999999999996</v>
      </c>
      <c r="XP21" s="17">
        <v>10</v>
      </c>
      <c r="XQ21" s="17">
        <v>9.75</v>
      </c>
      <c r="XR21" s="17">
        <v>9.75</v>
      </c>
      <c r="XS21" s="17">
        <v>0.25</v>
      </c>
      <c r="XT21" s="17">
        <v>10.4</v>
      </c>
      <c r="XU21" s="17">
        <v>10.43478</v>
      </c>
      <c r="XV21" s="17">
        <v>10.43478</v>
      </c>
      <c r="XW21" s="17">
        <v>-3.4779999999999998E-2</v>
      </c>
      <c r="XX21" s="17"/>
      <c r="XY21" s="17"/>
      <c r="XZ21" s="17"/>
      <c r="YA21" s="17">
        <v>0</v>
      </c>
      <c r="YB21" s="17"/>
      <c r="YC21" s="17"/>
      <c r="YD21" s="17"/>
      <c r="YE21" s="17">
        <v>0</v>
      </c>
      <c r="YF21" s="17">
        <v>15.2</v>
      </c>
      <c r="YG21" s="17">
        <v>13.52657</v>
      </c>
      <c r="YH21" s="17">
        <v>13.52657</v>
      </c>
      <c r="YI21" s="17">
        <v>1.67343</v>
      </c>
      <c r="YJ21" s="17">
        <v>11.6</v>
      </c>
      <c r="YK21" s="17">
        <v>17.606760000000001</v>
      </c>
      <c r="YL21" s="17">
        <v>17.606760000000001</v>
      </c>
      <c r="YM21" s="17">
        <v>-6.0067599999999999</v>
      </c>
      <c r="YN21" s="17">
        <v>8.6999999999999993</v>
      </c>
      <c r="YO21" s="17">
        <v>8.1999999999999993</v>
      </c>
      <c r="YP21" s="17">
        <v>8.1999999999999993</v>
      </c>
      <c r="YQ21" s="17">
        <v>0.5</v>
      </c>
      <c r="YR21" s="17">
        <v>11.3</v>
      </c>
      <c r="YS21" s="17">
        <v>10.628019999999999</v>
      </c>
      <c r="YT21" s="17">
        <v>10.628019999999999</v>
      </c>
      <c r="YU21" s="17">
        <v>0.67198000000000002</v>
      </c>
      <c r="YV21" s="17">
        <v>9.1</v>
      </c>
      <c r="YW21" s="17">
        <v>12.13527</v>
      </c>
      <c r="YX21" s="17">
        <v>12.13527</v>
      </c>
      <c r="YY21" s="17">
        <v>-3.0352700000000001</v>
      </c>
    </row>
    <row r="22" spans="1:675" ht="24" customHeight="1" x14ac:dyDescent="0.3">
      <c r="A22" s="1"/>
      <c r="B22" s="16" t="s">
        <v>64</v>
      </c>
      <c r="C22" s="16" t="s">
        <v>824</v>
      </c>
      <c r="D22" s="17">
        <v>33.9</v>
      </c>
      <c r="E22" s="17">
        <v>10.362690000000001</v>
      </c>
      <c r="F22" s="17"/>
      <c r="G22" s="17">
        <v>33.9</v>
      </c>
      <c r="H22" s="17">
        <v>408.4</v>
      </c>
      <c r="I22" s="17">
        <v>385.87921</v>
      </c>
      <c r="J22" s="17">
        <v>379.31099</v>
      </c>
      <c r="K22" s="17">
        <v>29.089009999999998</v>
      </c>
      <c r="L22" s="17">
        <v>139.9</v>
      </c>
      <c r="M22" s="17">
        <v>124.92692</v>
      </c>
      <c r="N22" s="17">
        <v>122.80049</v>
      </c>
      <c r="O22" s="17">
        <v>17.099509999999999</v>
      </c>
      <c r="P22" s="17"/>
      <c r="Q22" s="17"/>
      <c r="R22" s="17"/>
      <c r="S22" s="17">
        <v>0</v>
      </c>
      <c r="T22" s="17"/>
      <c r="U22" s="17"/>
      <c r="V22" s="17"/>
      <c r="W22" s="17">
        <v>0</v>
      </c>
      <c r="X22" s="17">
        <v>34.299999999999997</v>
      </c>
      <c r="Y22" s="17">
        <v>19.961169999999999</v>
      </c>
      <c r="Z22" s="17">
        <v>60.145899999999997</v>
      </c>
      <c r="AA22" s="17">
        <v>-25.8459</v>
      </c>
      <c r="AB22" s="17">
        <v>92.5</v>
      </c>
      <c r="AC22" s="17">
        <v>82</v>
      </c>
      <c r="AD22" s="17">
        <v>87.85</v>
      </c>
      <c r="AE22" s="17">
        <v>4.6500000000000004</v>
      </c>
      <c r="AF22" s="17"/>
      <c r="AG22" s="17"/>
      <c r="AH22" s="17"/>
      <c r="AI22" s="17">
        <v>0</v>
      </c>
      <c r="AJ22" s="17"/>
      <c r="AK22" s="17"/>
      <c r="AL22" s="17"/>
      <c r="AM22" s="17">
        <v>0</v>
      </c>
      <c r="AN22" s="17">
        <v>181.9</v>
      </c>
      <c r="AO22" s="17">
        <v>190.92008999999999</v>
      </c>
      <c r="AP22" s="17">
        <v>190.92008999999999</v>
      </c>
      <c r="AQ22" s="17">
        <v>-9.0200899999999997</v>
      </c>
      <c r="AR22" s="17">
        <v>197</v>
      </c>
      <c r="AS22" s="17">
        <v>190.92008999999999</v>
      </c>
      <c r="AT22" s="17">
        <v>190.92008999999999</v>
      </c>
      <c r="AU22" s="17">
        <v>6.0799099999999999</v>
      </c>
      <c r="AV22" s="17">
        <v>197.7</v>
      </c>
      <c r="AW22" s="17">
        <v>190.92008999999999</v>
      </c>
      <c r="AX22" s="17">
        <v>190.92008999999999</v>
      </c>
      <c r="AY22" s="17">
        <v>6.7799100000000001</v>
      </c>
      <c r="AZ22" s="17">
        <v>276.5</v>
      </c>
      <c r="BA22" s="17">
        <v>287.24013000000002</v>
      </c>
      <c r="BB22" s="17">
        <v>287.24013000000002</v>
      </c>
      <c r="BC22" s="17">
        <v>-10.740130000000001</v>
      </c>
      <c r="BD22" s="17"/>
      <c r="BE22" s="17"/>
      <c r="BF22" s="17"/>
      <c r="BG22" s="17">
        <v>0</v>
      </c>
      <c r="BH22" s="17"/>
      <c r="BI22" s="17"/>
      <c r="BJ22" s="17"/>
      <c r="BK22" s="17">
        <v>0</v>
      </c>
      <c r="BL22" s="17">
        <v>100.8</v>
      </c>
      <c r="BM22" s="17">
        <v>183.27728999999999</v>
      </c>
      <c r="BN22" s="17">
        <v>183.27728999999999</v>
      </c>
      <c r="BO22" s="17">
        <v>-82.477289999999996</v>
      </c>
      <c r="BP22" s="17">
        <v>3.1</v>
      </c>
      <c r="BQ22" s="17"/>
      <c r="BR22" s="17"/>
      <c r="BS22" s="17">
        <v>3.1</v>
      </c>
      <c r="BT22" s="17"/>
      <c r="BU22" s="17"/>
      <c r="BV22" s="17"/>
      <c r="BW22" s="17">
        <v>0</v>
      </c>
      <c r="BX22" s="17"/>
      <c r="BY22" s="17"/>
      <c r="BZ22" s="17"/>
      <c r="CA22" s="17">
        <v>0</v>
      </c>
      <c r="CB22" s="17"/>
      <c r="CC22" s="17"/>
      <c r="CD22" s="17"/>
      <c r="CE22" s="17">
        <v>0</v>
      </c>
      <c r="CF22" s="17">
        <v>106.6</v>
      </c>
      <c r="CG22" s="17">
        <v>103.42957</v>
      </c>
      <c r="CH22" s="17">
        <v>103.42957</v>
      </c>
      <c r="CI22" s="17">
        <v>3.1704300000000001</v>
      </c>
      <c r="CJ22" s="17">
        <v>8.1</v>
      </c>
      <c r="CK22" s="17">
        <v>7.1301100000000002</v>
      </c>
      <c r="CL22" s="17">
        <v>7.1301100000000002</v>
      </c>
      <c r="CM22" s="17">
        <v>0.96989000000000003</v>
      </c>
      <c r="CN22" s="17">
        <v>5.3</v>
      </c>
      <c r="CO22" s="17">
        <v>3.8287</v>
      </c>
      <c r="CP22" s="17">
        <v>3.8287</v>
      </c>
      <c r="CQ22" s="17">
        <v>1.4713000000000001</v>
      </c>
      <c r="CR22" s="17">
        <v>0</v>
      </c>
      <c r="CS22" s="17"/>
      <c r="CT22" s="17">
        <v>22.280850000000001</v>
      </c>
      <c r="CU22" s="17">
        <v>-22.280850000000001</v>
      </c>
      <c r="CV22" s="17">
        <v>60.6</v>
      </c>
      <c r="CW22" s="17">
        <v>74.151719999999997</v>
      </c>
      <c r="CX22" s="17">
        <v>55.46011</v>
      </c>
      <c r="CY22" s="17">
        <v>5.1398900000000003</v>
      </c>
      <c r="CZ22" s="17">
        <v>63.5</v>
      </c>
      <c r="DA22" s="17">
        <v>109.68507</v>
      </c>
      <c r="DB22" s="17">
        <v>109.68507</v>
      </c>
      <c r="DC22" s="17">
        <v>-46.185070000000003</v>
      </c>
      <c r="DD22" s="17"/>
      <c r="DE22" s="17"/>
      <c r="DF22" s="17"/>
      <c r="DG22" s="17">
        <v>0</v>
      </c>
      <c r="DH22" s="17">
        <v>156.5</v>
      </c>
      <c r="DI22" s="17">
        <v>206.48815999999999</v>
      </c>
      <c r="DJ22" s="17">
        <v>206.48815999999999</v>
      </c>
      <c r="DK22" s="17">
        <v>-49.988160000000001</v>
      </c>
      <c r="DL22" s="17">
        <v>8.4</v>
      </c>
      <c r="DM22" s="17">
        <v>7.8466800000000001</v>
      </c>
      <c r="DN22" s="17">
        <v>6.50101</v>
      </c>
      <c r="DO22" s="17">
        <v>1.89899</v>
      </c>
      <c r="DP22" s="17">
        <v>6.5</v>
      </c>
      <c r="DQ22" s="17">
        <v>6.39</v>
      </c>
      <c r="DR22" s="17">
        <v>6.39</v>
      </c>
      <c r="DS22" s="17">
        <v>0.11</v>
      </c>
      <c r="DT22" s="17">
        <v>145.80000000000001</v>
      </c>
      <c r="DU22" s="17">
        <v>145.07772</v>
      </c>
      <c r="DV22" s="17">
        <v>290.15546999999998</v>
      </c>
      <c r="DW22" s="17">
        <v>-144.35547</v>
      </c>
      <c r="DX22" s="17">
        <v>30.8</v>
      </c>
      <c r="DY22" s="17">
        <v>25.698499999999999</v>
      </c>
      <c r="DZ22" s="17">
        <v>25.698499999999999</v>
      </c>
      <c r="EA22" s="17">
        <v>5.1014999999999997</v>
      </c>
      <c r="EB22" s="17">
        <v>0</v>
      </c>
      <c r="EC22" s="17"/>
      <c r="ED22" s="17"/>
      <c r="EE22" s="17">
        <v>0</v>
      </c>
      <c r="EF22" s="17">
        <v>21.6</v>
      </c>
      <c r="EG22" s="17">
        <v>17.465509999999998</v>
      </c>
      <c r="EH22" s="17">
        <v>17.465509999999998</v>
      </c>
      <c r="EI22" s="17">
        <v>4.1344900000000004</v>
      </c>
      <c r="EJ22" s="17">
        <v>18</v>
      </c>
      <c r="EK22" s="17">
        <v>17.47729</v>
      </c>
      <c r="EL22" s="17">
        <v>17.47729</v>
      </c>
      <c r="EM22" s="17">
        <v>0.52271000000000001</v>
      </c>
      <c r="EN22" s="17">
        <v>12.1</v>
      </c>
      <c r="EO22" s="17">
        <v>11.741199999999999</v>
      </c>
      <c r="EP22" s="17">
        <v>11.741199999999999</v>
      </c>
      <c r="EQ22" s="17">
        <v>0.35880000000000001</v>
      </c>
      <c r="ER22" s="17">
        <v>55.3</v>
      </c>
      <c r="ES22" s="17">
        <v>56.244770000000003</v>
      </c>
      <c r="ET22" s="17">
        <v>56.244770000000003</v>
      </c>
      <c r="EU22" s="17">
        <v>-0.94477</v>
      </c>
      <c r="EV22" s="17">
        <v>179.4</v>
      </c>
      <c r="EW22" s="17">
        <v>181.56934999999999</v>
      </c>
      <c r="EX22" s="17">
        <v>184.74316999999999</v>
      </c>
      <c r="EY22" s="17">
        <v>-5.3431699999999998</v>
      </c>
      <c r="EZ22" s="17">
        <v>180.1</v>
      </c>
      <c r="FA22" s="17">
        <v>181.56934999999999</v>
      </c>
      <c r="FB22" s="17">
        <v>184.74316999999999</v>
      </c>
      <c r="FC22" s="17">
        <v>-4.6431699999999996</v>
      </c>
      <c r="FD22" s="17">
        <v>180.6</v>
      </c>
      <c r="FE22" s="17">
        <v>182.11461</v>
      </c>
      <c r="FF22" s="17">
        <v>185.29795999999999</v>
      </c>
      <c r="FG22" s="17">
        <v>-4.6979600000000001</v>
      </c>
      <c r="FH22" s="17">
        <v>71.3</v>
      </c>
      <c r="FI22" s="17">
        <v>82.135120000000001</v>
      </c>
      <c r="FJ22" s="17">
        <v>42.26193</v>
      </c>
      <c r="FK22" s="17">
        <v>29.038070000000001</v>
      </c>
      <c r="FL22" s="17">
        <v>18.8</v>
      </c>
      <c r="FM22" s="17">
        <v>18</v>
      </c>
      <c r="FN22" s="17"/>
      <c r="FO22" s="17">
        <v>18.8</v>
      </c>
      <c r="FP22" s="17">
        <v>18.5</v>
      </c>
      <c r="FQ22" s="17">
        <v>20.744440000000001</v>
      </c>
      <c r="FR22" s="17">
        <v>20.744440000000001</v>
      </c>
      <c r="FS22" s="17">
        <v>-2.24444</v>
      </c>
      <c r="FT22" s="17">
        <v>0</v>
      </c>
      <c r="FU22" s="17"/>
      <c r="FV22" s="17"/>
      <c r="FW22" s="17">
        <v>0</v>
      </c>
      <c r="FX22" s="17">
        <v>44.6</v>
      </c>
      <c r="FY22" s="17">
        <v>41.450780000000002</v>
      </c>
      <c r="FZ22" s="17">
        <v>41.450780000000002</v>
      </c>
      <c r="GA22" s="17">
        <v>3.1492200000000001</v>
      </c>
      <c r="GB22" s="17"/>
      <c r="GC22" s="17"/>
      <c r="GD22" s="17"/>
      <c r="GE22" s="17">
        <v>0</v>
      </c>
      <c r="GF22" s="17"/>
      <c r="GG22" s="17"/>
      <c r="GH22" s="17"/>
      <c r="GI22" s="17">
        <v>0</v>
      </c>
      <c r="GJ22" s="17">
        <v>6.8</v>
      </c>
      <c r="GK22" s="17">
        <v>6.8787000000000003</v>
      </c>
      <c r="GL22" s="17">
        <v>6.8787000000000003</v>
      </c>
      <c r="GM22" s="17">
        <v>-7.8700000000000006E-2</v>
      </c>
      <c r="GN22" s="17">
        <v>71</v>
      </c>
      <c r="GO22" s="17">
        <v>74.81223</v>
      </c>
      <c r="GP22" s="17">
        <v>61.550829999999998</v>
      </c>
      <c r="GQ22" s="17">
        <v>9.4491700000000005</v>
      </c>
      <c r="GR22" s="17"/>
      <c r="GS22" s="17"/>
      <c r="GT22" s="17"/>
      <c r="GU22" s="17">
        <v>0</v>
      </c>
      <c r="GV22" s="17"/>
      <c r="GW22" s="17"/>
      <c r="GX22" s="17"/>
      <c r="GY22" s="17">
        <v>0</v>
      </c>
      <c r="GZ22" s="17"/>
      <c r="HA22" s="17"/>
      <c r="HB22" s="17"/>
      <c r="HC22" s="17">
        <v>0</v>
      </c>
      <c r="HD22" s="17"/>
      <c r="HE22" s="17"/>
      <c r="HF22" s="17"/>
      <c r="HG22" s="17">
        <v>0</v>
      </c>
      <c r="HH22" s="17">
        <v>54.9</v>
      </c>
      <c r="HI22" s="17">
        <v>9.4278399999999998</v>
      </c>
      <c r="HJ22" s="17"/>
      <c r="HK22" s="17">
        <v>54.9</v>
      </c>
      <c r="HL22" s="17">
        <v>25.9</v>
      </c>
      <c r="HM22" s="17">
        <v>36.961179999999999</v>
      </c>
      <c r="HN22" s="17">
        <v>38.593649999999997</v>
      </c>
      <c r="HO22" s="17">
        <v>-12.69365</v>
      </c>
      <c r="HP22" s="17"/>
      <c r="HQ22" s="17"/>
      <c r="HR22" s="17"/>
      <c r="HS22" s="17">
        <v>0</v>
      </c>
      <c r="HT22" s="17">
        <v>43.8</v>
      </c>
      <c r="HU22" s="17">
        <v>45.291899999999998</v>
      </c>
      <c r="HV22" s="17"/>
      <c r="HW22" s="17">
        <v>43.8</v>
      </c>
      <c r="HX22" s="17"/>
      <c r="HY22" s="17"/>
      <c r="HZ22" s="17"/>
      <c r="IA22" s="17">
        <v>0</v>
      </c>
      <c r="IB22" s="17"/>
      <c r="IC22" s="17"/>
      <c r="ID22" s="17"/>
      <c r="IE22" s="17">
        <v>0</v>
      </c>
      <c r="IF22" s="17"/>
      <c r="IG22" s="17"/>
      <c r="IH22" s="17"/>
      <c r="II22" s="17">
        <v>0</v>
      </c>
      <c r="IJ22" s="17">
        <v>52.3</v>
      </c>
      <c r="IK22" s="17">
        <v>69.447649999999996</v>
      </c>
      <c r="IL22" s="17">
        <v>34.554690000000001</v>
      </c>
      <c r="IM22" s="17">
        <v>17.74531</v>
      </c>
      <c r="IN22" s="17">
        <v>170.4</v>
      </c>
      <c r="IO22" s="17">
        <v>179.29353</v>
      </c>
      <c r="IP22" s="17">
        <v>179.29353</v>
      </c>
      <c r="IQ22" s="17">
        <v>-8.8935300000000002</v>
      </c>
      <c r="IR22" s="17">
        <v>168.6</v>
      </c>
      <c r="IS22" s="17">
        <v>179.29353</v>
      </c>
      <c r="IT22" s="17">
        <v>179.29353</v>
      </c>
      <c r="IU22" s="17">
        <v>-10.693530000000001</v>
      </c>
      <c r="IV22" s="17">
        <v>200.5</v>
      </c>
      <c r="IW22" s="17">
        <v>179.29353</v>
      </c>
      <c r="IX22" s="17">
        <v>179.29353</v>
      </c>
      <c r="IY22" s="17">
        <v>21.206469999999999</v>
      </c>
      <c r="IZ22" s="17">
        <v>258</v>
      </c>
      <c r="JA22" s="17">
        <v>269.74793</v>
      </c>
      <c r="JB22" s="17">
        <v>269.74793</v>
      </c>
      <c r="JC22" s="17">
        <v>-11.74793</v>
      </c>
      <c r="JD22" s="17">
        <v>70.599999999999994</v>
      </c>
      <c r="JE22" s="17">
        <v>46.475070000000002</v>
      </c>
      <c r="JF22" s="17">
        <v>71.102429999999998</v>
      </c>
      <c r="JG22" s="17">
        <v>-0.50243000000000004</v>
      </c>
      <c r="JH22" s="17">
        <v>34.4</v>
      </c>
      <c r="JI22" s="17">
        <v>23.307320000000001</v>
      </c>
      <c r="JJ22" s="17">
        <v>35.657980000000002</v>
      </c>
      <c r="JK22" s="17">
        <v>-1.2579800000000001</v>
      </c>
      <c r="JL22" s="17"/>
      <c r="JM22" s="17"/>
      <c r="JN22" s="17"/>
      <c r="JO22" s="17">
        <v>0</v>
      </c>
      <c r="JP22" s="17"/>
      <c r="JQ22" s="17"/>
      <c r="JR22" s="17"/>
      <c r="JS22" s="17">
        <v>0</v>
      </c>
      <c r="JT22" s="17"/>
      <c r="JU22" s="17"/>
      <c r="JV22" s="17"/>
      <c r="JW22" s="17">
        <v>0</v>
      </c>
      <c r="JX22" s="17">
        <v>26.8</v>
      </c>
      <c r="JY22" s="17">
        <v>26</v>
      </c>
      <c r="JZ22" s="17">
        <v>26</v>
      </c>
      <c r="KA22" s="17">
        <v>0.8</v>
      </c>
      <c r="KB22" s="17"/>
      <c r="KC22" s="17"/>
      <c r="KD22" s="17"/>
      <c r="KE22" s="17">
        <v>0</v>
      </c>
      <c r="KF22" s="17"/>
      <c r="KG22" s="17"/>
      <c r="KH22" s="17"/>
      <c r="KI22" s="17">
        <v>0</v>
      </c>
      <c r="KJ22" s="17">
        <v>4.2</v>
      </c>
      <c r="KK22" s="17"/>
      <c r="KL22" s="17"/>
      <c r="KM22" s="17">
        <v>4.2</v>
      </c>
      <c r="KN22" s="17">
        <v>0.9</v>
      </c>
      <c r="KO22" s="17">
        <v>2.0025200000000001</v>
      </c>
      <c r="KP22" s="17">
        <v>2.0025200000000001</v>
      </c>
      <c r="KQ22" s="17">
        <v>-1.1025199999999999</v>
      </c>
      <c r="KR22" s="17">
        <v>77.8</v>
      </c>
      <c r="KS22" s="17">
        <v>85.275980000000004</v>
      </c>
      <c r="KT22" s="17">
        <v>85.275980000000004</v>
      </c>
      <c r="KU22" s="17">
        <v>-7.4759799999999998</v>
      </c>
      <c r="KV22" s="17">
        <v>83.1</v>
      </c>
      <c r="KW22" s="17">
        <v>74.528409999999994</v>
      </c>
      <c r="KX22" s="17">
        <v>76.263360000000006</v>
      </c>
      <c r="KY22" s="17">
        <v>6.8366400000000001</v>
      </c>
      <c r="KZ22" s="17">
        <v>63.8</v>
      </c>
      <c r="LA22" s="17">
        <v>66.115989999999996</v>
      </c>
      <c r="LB22" s="17">
        <v>66.809659999999994</v>
      </c>
      <c r="LC22" s="17">
        <v>-3.0096599999999998</v>
      </c>
      <c r="LD22" s="17">
        <v>61.8</v>
      </c>
      <c r="LE22" s="17">
        <v>65.298910000000006</v>
      </c>
      <c r="LF22" s="17">
        <v>65.298910000000006</v>
      </c>
      <c r="LG22" s="17">
        <v>-3.49891</v>
      </c>
      <c r="LH22" s="17">
        <v>29.1</v>
      </c>
      <c r="LI22" s="17">
        <v>26.892980000000001</v>
      </c>
      <c r="LJ22" s="17">
        <v>27.175139999999999</v>
      </c>
      <c r="LK22" s="17">
        <v>1.92486</v>
      </c>
      <c r="LL22" s="17">
        <v>0</v>
      </c>
      <c r="LM22" s="17"/>
      <c r="LN22" s="17"/>
      <c r="LO22" s="17">
        <v>0</v>
      </c>
      <c r="LP22" s="17">
        <v>0</v>
      </c>
      <c r="LQ22" s="17"/>
      <c r="LR22" s="17"/>
      <c r="LS22" s="17">
        <v>0</v>
      </c>
      <c r="LT22" s="17">
        <v>0</v>
      </c>
      <c r="LU22" s="17"/>
      <c r="LV22" s="17"/>
      <c r="LW22" s="17">
        <v>0</v>
      </c>
      <c r="LX22" s="17">
        <v>90.3</v>
      </c>
      <c r="LY22" s="17">
        <v>90</v>
      </c>
      <c r="LZ22" s="17">
        <v>150.65477999999999</v>
      </c>
      <c r="MA22" s="17">
        <v>-60.354779999999998</v>
      </c>
      <c r="MB22" s="17">
        <v>87.6</v>
      </c>
      <c r="MC22" s="17">
        <v>90</v>
      </c>
      <c r="MD22" s="17">
        <v>153.39194000000001</v>
      </c>
      <c r="ME22" s="17">
        <v>-65.791939999999997</v>
      </c>
      <c r="MF22" s="17">
        <v>0</v>
      </c>
      <c r="MG22" s="17"/>
      <c r="MH22" s="17"/>
      <c r="MI22" s="17">
        <v>0</v>
      </c>
      <c r="MJ22" s="17">
        <v>0</v>
      </c>
      <c r="MK22" s="17"/>
      <c r="ML22" s="17"/>
      <c r="MM22" s="17">
        <v>0</v>
      </c>
      <c r="MN22" s="17"/>
      <c r="MO22" s="17"/>
      <c r="MP22" s="17"/>
      <c r="MQ22" s="17">
        <v>0</v>
      </c>
      <c r="MR22" s="17"/>
      <c r="MS22" s="17"/>
      <c r="MT22" s="17"/>
      <c r="MU22" s="17">
        <v>0</v>
      </c>
      <c r="MV22" s="17"/>
      <c r="MW22" s="17"/>
      <c r="MX22" s="17"/>
      <c r="MY22" s="17">
        <v>0</v>
      </c>
      <c r="MZ22" s="17"/>
      <c r="NA22" s="17"/>
      <c r="NB22" s="17"/>
      <c r="NC22" s="17">
        <v>0</v>
      </c>
      <c r="ND22" s="17">
        <v>210.4</v>
      </c>
      <c r="NE22" s="17">
        <v>154.09174999999999</v>
      </c>
      <c r="NF22" s="17">
        <v>205.2938</v>
      </c>
      <c r="NG22" s="17">
        <v>5.1062000000000003</v>
      </c>
      <c r="NH22" s="17">
        <v>101.8</v>
      </c>
      <c r="NI22" s="17">
        <v>77.277249999999995</v>
      </c>
      <c r="NJ22" s="17">
        <v>102.95515</v>
      </c>
      <c r="NK22" s="17">
        <v>-1.1551499999999999</v>
      </c>
      <c r="NL22" s="17">
        <v>8.1</v>
      </c>
      <c r="NM22" s="17">
        <v>8.5357099999999999</v>
      </c>
      <c r="NN22" s="17">
        <v>8.5357099999999999</v>
      </c>
      <c r="NO22" s="17">
        <v>-0.43570999999999999</v>
      </c>
      <c r="NP22" s="17">
        <v>5.9</v>
      </c>
      <c r="NQ22" s="17">
        <v>7.5016600000000002</v>
      </c>
      <c r="NR22" s="17">
        <v>7.5016600000000002</v>
      </c>
      <c r="NS22" s="17">
        <v>-1.6016600000000001</v>
      </c>
      <c r="NT22" s="17">
        <v>119.6</v>
      </c>
      <c r="NU22" s="17">
        <v>98</v>
      </c>
      <c r="NV22" s="17">
        <v>75.204300000000003</v>
      </c>
      <c r="NW22" s="17">
        <v>44.395699999999998</v>
      </c>
      <c r="NX22" s="17">
        <v>5.3</v>
      </c>
      <c r="NY22" s="17">
        <v>7.86</v>
      </c>
      <c r="NZ22" s="17">
        <v>7.86</v>
      </c>
      <c r="OA22" s="17">
        <v>-2.56</v>
      </c>
      <c r="OB22" s="17">
        <v>12.3</v>
      </c>
      <c r="OC22" s="17">
        <v>12.554500000000001</v>
      </c>
      <c r="OD22" s="17">
        <v>12.554500000000001</v>
      </c>
      <c r="OE22" s="17">
        <v>-0.2545</v>
      </c>
      <c r="OF22" s="17"/>
      <c r="OG22" s="17"/>
      <c r="OH22" s="17"/>
      <c r="OI22" s="17">
        <v>0</v>
      </c>
      <c r="OJ22" s="17">
        <v>0</v>
      </c>
      <c r="OK22" s="17">
        <v>0.3</v>
      </c>
      <c r="OL22" s="17">
        <v>0.3</v>
      </c>
      <c r="OM22" s="17">
        <v>-0.3</v>
      </c>
      <c r="ON22" s="17">
        <v>4.5</v>
      </c>
      <c r="OO22" s="17">
        <v>20.33764</v>
      </c>
      <c r="OP22" s="17">
        <v>20.33764</v>
      </c>
      <c r="OQ22" s="17">
        <v>-15.83764</v>
      </c>
      <c r="OR22" s="17">
        <v>10</v>
      </c>
      <c r="OS22" s="17"/>
      <c r="OT22" s="17"/>
      <c r="OU22" s="17">
        <v>10</v>
      </c>
      <c r="OV22" s="17">
        <v>3</v>
      </c>
      <c r="OW22" s="17">
        <v>1.2987200000000001</v>
      </c>
      <c r="OX22" s="17">
        <v>3.9132400000000001</v>
      </c>
      <c r="OY22" s="17">
        <v>-0.91324000000000005</v>
      </c>
      <c r="OZ22" s="17">
        <v>46.7</v>
      </c>
      <c r="PA22" s="17">
        <v>35.820799999999998</v>
      </c>
      <c r="PB22" s="17">
        <v>35.820799999999998</v>
      </c>
      <c r="PC22" s="17">
        <v>10.879200000000001</v>
      </c>
      <c r="PD22" s="17">
        <v>22.2</v>
      </c>
      <c r="PE22" s="17">
        <v>6</v>
      </c>
      <c r="PF22" s="17">
        <v>6</v>
      </c>
      <c r="PG22" s="17">
        <v>16.2</v>
      </c>
      <c r="PH22" s="17">
        <v>0.4</v>
      </c>
      <c r="PI22" s="17">
        <v>0.44</v>
      </c>
      <c r="PJ22" s="17">
        <v>0.44</v>
      </c>
      <c r="PK22" s="17">
        <v>-0.04</v>
      </c>
      <c r="PL22" s="17">
        <v>1.4</v>
      </c>
      <c r="PM22" s="17">
        <v>1.3</v>
      </c>
      <c r="PN22" s="17">
        <v>1.3</v>
      </c>
      <c r="PO22" s="17">
        <v>0.1</v>
      </c>
      <c r="PP22" s="17">
        <v>2.5</v>
      </c>
      <c r="PQ22" s="17">
        <v>5</v>
      </c>
      <c r="PR22" s="17">
        <v>5</v>
      </c>
      <c r="PS22" s="17">
        <v>-2.5</v>
      </c>
      <c r="PT22" s="17">
        <v>17.8</v>
      </c>
      <c r="PU22" s="17">
        <v>2.59335</v>
      </c>
      <c r="PV22" s="17">
        <v>2.59335</v>
      </c>
      <c r="PW22" s="17">
        <v>15.20665</v>
      </c>
      <c r="PX22" s="17">
        <v>3.5</v>
      </c>
      <c r="PY22" s="17">
        <v>3.12</v>
      </c>
      <c r="PZ22" s="17">
        <v>3.12</v>
      </c>
      <c r="QA22" s="17">
        <v>0.38</v>
      </c>
      <c r="QB22" s="17">
        <v>0</v>
      </c>
      <c r="QC22" s="17">
        <v>3.1</v>
      </c>
      <c r="QD22" s="17">
        <v>3.1</v>
      </c>
      <c r="QE22" s="17">
        <v>-3.1</v>
      </c>
      <c r="QF22" s="17">
        <v>3.5</v>
      </c>
      <c r="QG22" s="17">
        <v>3.5</v>
      </c>
      <c r="QH22" s="17">
        <v>3.5</v>
      </c>
      <c r="QI22" s="17">
        <v>0</v>
      </c>
      <c r="QJ22" s="17">
        <v>13.7</v>
      </c>
      <c r="QK22" s="17">
        <v>14.492749999999999</v>
      </c>
      <c r="QL22" s="17">
        <v>14.492749999999999</v>
      </c>
      <c r="QM22" s="17">
        <v>-0.79274999999999995</v>
      </c>
      <c r="QN22" s="17">
        <v>0.5</v>
      </c>
      <c r="QO22" s="17">
        <v>4.6234999999999999</v>
      </c>
      <c r="QP22" s="17">
        <v>4.6234999999999999</v>
      </c>
      <c r="QQ22" s="17">
        <v>-4.1234999999999999</v>
      </c>
      <c r="QR22" s="17">
        <v>0.3</v>
      </c>
      <c r="QS22" s="17">
        <v>4.9443999999999999</v>
      </c>
      <c r="QT22" s="17">
        <v>4.9443999999999999</v>
      </c>
      <c r="QU22" s="17">
        <v>-4.6444000000000001</v>
      </c>
      <c r="QV22" s="17">
        <v>30.8</v>
      </c>
      <c r="QW22" s="17">
        <v>26</v>
      </c>
      <c r="QX22" s="17">
        <v>20.1129</v>
      </c>
      <c r="QY22" s="17">
        <v>10.687099999999999</v>
      </c>
      <c r="QZ22" s="17">
        <v>81.400000000000006</v>
      </c>
      <c r="RA22" s="17">
        <v>81</v>
      </c>
      <c r="RB22" s="17">
        <v>59.278599999999997</v>
      </c>
      <c r="RC22" s="17">
        <v>22.121400000000001</v>
      </c>
      <c r="RD22" s="17">
        <v>0.2</v>
      </c>
      <c r="RE22" s="17">
        <v>1.6929000000000001</v>
      </c>
      <c r="RF22" s="17">
        <v>1.6929000000000001</v>
      </c>
      <c r="RG22" s="17">
        <v>-1.4928999999999999</v>
      </c>
      <c r="RH22" s="17">
        <v>2.2999999999999998</v>
      </c>
      <c r="RI22" s="17">
        <v>2.15</v>
      </c>
      <c r="RJ22" s="17">
        <v>2.15</v>
      </c>
      <c r="RK22" s="17">
        <v>0.15</v>
      </c>
      <c r="RL22" s="17">
        <v>13.6</v>
      </c>
      <c r="RM22" s="17">
        <v>3.8342000000000001</v>
      </c>
      <c r="RN22" s="17"/>
      <c r="RO22" s="17">
        <v>13.6</v>
      </c>
      <c r="RP22" s="17">
        <v>1.4</v>
      </c>
      <c r="RQ22" s="17">
        <v>1.28</v>
      </c>
      <c r="RR22" s="17">
        <v>1.28</v>
      </c>
      <c r="RS22" s="17">
        <v>0.12</v>
      </c>
      <c r="RT22" s="17"/>
      <c r="RU22" s="17"/>
      <c r="RV22" s="17"/>
      <c r="RW22" s="17">
        <v>0</v>
      </c>
      <c r="RX22" s="17">
        <v>4.2</v>
      </c>
      <c r="RY22" s="17">
        <v>4.2</v>
      </c>
      <c r="RZ22" s="17">
        <v>4.2</v>
      </c>
      <c r="SA22" s="17">
        <v>0</v>
      </c>
      <c r="SB22" s="17">
        <v>0</v>
      </c>
      <c r="SC22" s="17">
        <v>2.8899999999999999E-2</v>
      </c>
      <c r="SD22" s="17">
        <v>2.8899999999999999E-2</v>
      </c>
      <c r="SE22" s="17">
        <v>-2.8899999999999999E-2</v>
      </c>
      <c r="SF22" s="17">
        <v>0</v>
      </c>
      <c r="SG22" s="17">
        <v>6.8000000000000005E-2</v>
      </c>
      <c r="SH22" s="17">
        <v>6.8000000000000005E-2</v>
      </c>
      <c r="SI22" s="17">
        <v>-6.8000000000000005E-2</v>
      </c>
      <c r="SJ22" s="17">
        <v>4.2</v>
      </c>
      <c r="SK22" s="17">
        <v>3.9</v>
      </c>
      <c r="SL22" s="17">
        <v>3.9</v>
      </c>
      <c r="SM22" s="17">
        <v>0.3</v>
      </c>
      <c r="SN22" s="17">
        <v>3.5</v>
      </c>
      <c r="SO22" s="17">
        <v>3.3</v>
      </c>
      <c r="SP22" s="17">
        <v>3.3</v>
      </c>
      <c r="SQ22" s="17">
        <v>0.2</v>
      </c>
      <c r="SR22" s="17">
        <v>3</v>
      </c>
      <c r="SS22" s="17">
        <v>3</v>
      </c>
      <c r="ST22" s="17">
        <v>3</v>
      </c>
      <c r="SU22" s="17">
        <v>0</v>
      </c>
      <c r="SV22" s="17">
        <v>4.0999999999999996</v>
      </c>
      <c r="SW22" s="17">
        <v>4.5</v>
      </c>
      <c r="SX22" s="17">
        <v>4.5</v>
      </c>
      <c r="SY22" s="17">
        <v>-0.4</v>
      </c>
      <c r="SZ22" s="17">
        <v>26.3</v>
      </c>
      <c r="TA22" s="17">
        <v>24</v>
      </c>
      <c r="TB22" s="17">
        <v>17.8887</v>
      </c>
      <c r="TC22" s="17">
        <v>8.4113000000000007</v>
      </c>
      <c r="TD22" s="17">
        <v>11.4</v>
      </c>
      <c r="TE22" s="17">
        <v>13</v>
      </c>
      <c r="TF22" s="17">
        <v>19.427199999999999</v>
      </c>
      <c r="TG22" s="17">
        <v>-8.0272000000000006</v>
      </c>
      <c r="TH22" s="17">
        <v>8.1</v>
      </c>
      <c r="TI22" s="17">
        <v>7.4885999999999999</v>
      </c>
      <c r="TJ22" s="17">
        <v>7.4885999999999999</v>
      </c>
      <c r="TK22" s="17">
        <v>0.61140000000000005</v>
      </c>
      <c r="TL22" s="17">
        <v>77.400000000000006</v>
      </c>
      <c r="TM22" s="17">
        <v>85.38073</v>
      </c>
      <c r="TN22" s="17">
        <v>64.900999999999996</v>
      </c>
      <c r="TO22" s="17">
        <v>12.499000000000001</v>
      </c>
      <c r="TP22" s="17">
        <v>78.599999999999994</v>
      </c>
      <c r="TQ22" s="17">
        <v>86.362719999999996</v>
      </c>
      <c r="TR22" s="17">
        <v>67.239999999999995</v>
      </c>
      <c r="TS22" s="17">
        <v>11.36</v>
      </c>
      <c r="TT22" s="17">
        <v>10.8</v>
      </c>
      <c r="TU22" s="17">
        <v>5.2392300000000001</v>
      </c>
      <c r="TV22" s="17">
        <v>9.0097000000000005</v>
      </c>
      <c r="TW22" s="17">
        <v>1.7903</v>
      </c>
      <c r="TX22" s="17">
        <v>7.9</v>
      </c>
      <c r="TY22" s="17">
        <v>4.3142399999999999</v>
      </c>
      <c r="TZ22" s="17">
        <v>7.5807000000000002</v>
      </c>
      <c r="UA22" s="17">
        <v>0.31929999999999997</v>
      </c>
      <c r="UB22" s="17">
        <v>0.6</v>
      </c>
      <c r="UC22" s="17">
        <v>0.42</v>
      </c>
      <c r="UD22" s="17">
        <v>0.42</v>
      </c>
      <c r="UE22" s="17">
        <v>0.18</v>
      </c>
      <c r="UF22" s="17">
        <v>4.8</v>
      </c>
      <c r="UG22" s="17">
        <v>4</v>
      </c>
      <c r="UH22" s="17">
        <v>4</v>
      </c>
      <c r="UI22" s="17">
        <v>0.8</v>
      </c>
      <c r="UJ22" s="17">
        <v>2.6</v>
      </c>
      <c r="UK22" s="17">
        <v>1.8</v>
      </c>
      <c r="UL22" s="17">
        <v>1.8</v>
      </c>
      <c r="UM22" s="17">
        <v>0.8</v>
      </c>
      <c r="UN22" s="17">
        <v>7.4</v>
      </c>
      <c r="UO22" s="17">
        <v>7.2</v>
      </c>
      <c r="UP22" s="17">
        <v>7.2</v>
      </c>
      <c r="UQ22" s="17">
        <v>0.2</v>
      </c>
      <c r="UR22" s="17">
        <v>3</v>
      </c>
      <c r="US22" s="17">
        <v>3.5</v>
      </c>
      <c r="UT22" s="17">
        <v>3.5</v>
      </c>
      <c r="UU22" s="17">
        <v>-0.5</v>
      </c>
      <c r="UV22" s="17">
        <v>3.3</v>
      </c>
      <c r="UW22" s="17">
        <v>3.5</v>
      </c>
      <c r="UX22" s="17">
        <v>3.5</v>
      </c>
      <c r="UY22" s="17">
        <v>-0.2</v>
      </c>
      <c r="UZ22" s="17">
        <v>3.4</v>
      </c>
      <c r="VA22" s="17">
        <v>4</v>
      </c>
      <c r="VB22" s="17">
        <v>4</v>
      </c>
      <c r="VC22" s="17">
        <v>-0.6</v>
      </c>
      <c r="VD22" s="17">
        <v>9.1999999999999993</v>
      </c>
      <c r="VE22" s="17">
        <v>11.5463</v>
      </c>
      <c r="VF22" s="17">
        <v>11.5463</v>
      </c>
      <c r="VG22" s="17">
        <v>-2.3462999999999998</v>
      </c>
      <c r="VH22" s="17">
        <v>60.7</v>
      </c>
      <c r="VI22" s="17">
        <v>75.183700000000002</v>
      </c>
      <c r="VJ22" s="17">
        <v>75.183700000000002</v>
      </c>
      <c r="VK22" s="17">
        <v>-14.483700000000001</v>
      </c>
      <c r="VL22" s="17">
        <v>2.7</v>
      </c>
      <c r="VM22" s="17">
        <v>2.4049999999999998</v>
      </c>
      <c r="VN22" s="17">
        <v>2.4049999999999998</v>
      </c>
      <c r="VO22" s="17">
        <v>0.29499999999999998</v>
      </c>
      <c r="VP22" s="17">
        <v>36.6</v>
      </c>
      <c r="VQ22" s="17">
        <v>25</v>
      </c>
      <c r="VR22" s="17">
        <v>25</v>
      </c>
      <c r="VS22" s="17">
        <v>11.6</v>
      </c>
      <c r="VT22" s="17">
        <v>0.6</v>
      </c>
      <c r="VU22" s="17">
        <v>0.6</v>
      </c>
      <c r="VV22" s="17">
        <v>0.6</v>
      </c>
      <c r="VW22" s="17">
        <v>0</v>
      </c>
      <c r="VX22" s="17">
        <v>64.400000000000006</v>
      </c>
      <c r="VY22" s="17">
        <v>114</v>
      </c>
      <c r="VZ22" s="17">
        <v>71</v>
      </c>
      <c r="WA22" s="17">
        <v>-6.6</v>
      </c>
      <c r="WB22" s="17">
        <v>0</v>
      </c>
      <c r="WC22" s="17"/>
      <c r="WD22" s="17"/>
      <c r="WE22" s="17">
        <v>0</v>
      </c>
      <c r="WF22" s="17">
        <v>27.4</v>
      </c>
      <c r="WG22" s="17">
        <v>18</v>
      </c>
      <c r="WH22" s="17">
        <v>18</v>
      </c>
      <c r="WI22" s="17">
        <v>9.4</v>
      </c>
      <c r="WJ22" s="17"/>
      <c r="WK22" s="17"/>
      <c r="WL22" s="17"/>
      <c r="WM22" s="17">
        <v>0</v>
      </c>
      <c r="WN22" s="17">
        <v>3.9</v>
      </c>
      <c r="WO22" s="17">
        <v>4.2</v>
      </c>
      <c r="WP22" s="17">
        <v>4.2</v>
      </c>
      <c r="WQ22" s="17">
        <v>-0.3</v>
      </c>
      <c r="WR22" s="17">
        <v>2.2000000000000002</v>
      </c>
      <c r="WS22" s="17">
        <v>2.2999999999999998</v>
      </c>
      <c r="WT22" s="17">
        <v>2.2999999999999998</v>
      </c>
      <c r="WU22" s="17">
        <v>-0.1</v>
      </c>
      <c r="WV22" s="17">
        <v>2.2000000000000002</v>
      </c>
      <c r="WW22" s="17">
        <v>2.2999999999999998</v>
      </c>
      <c r="WX22" s="17">
        <v>2.2999999999999998</v>
      </c>
      <c r="WY22" s="17">
        <v>-0.1</v>
      </c>
      <c r="WZ22" s="17">
        <v>1.2</v>
      </c>
      <c r="XA22" s="17">
        <v>1.3</v>
      </c>
      <c r="XB22" s="17">
        <v>1.3</v>
      </c>
      <c r="XC22" s="17">
        <v>-0.1</v>
      </c>
      <c r="XD22" s="17">
        <v>2.5</v>
      </c>
      <c r="XE22" s="17">
        <v>2.7128000000000001</v>
      </c>
      <c r="XF22" s="17">
        <v>2.7128000000000001</v>
      </c>
      <c r="XG22" s="17">
        <v>-0.21279999999999999</v>
      </c>
      <c r="XH22" s="17">
        <v>5.9</v>
      </c>
      <c r="XI22" s="17">
        <v>5.8</v>
      </c>
      <c r="XJ22" s="17">
        <v>5.8</v>
      </c>
      <c r="XK22" s="17">
        <v>0.1</v>
      </c>
      <c r="XL22" s="17">
        <v>19.5</v>
      </c>
      <c r="XM22" s="17">
        <v>18.840579999999999</v>
      </c>
      <c r="XN22" s="17">
        <v>18.840579999999999</v>
      </c>
      <c r="XO22" s="17">
        <v>0.65942000000000001</v>
      </c>
      <c r="XP22" s="17">
        <v>10</v>
      </c>
      <c r="XQ22" s="17">
        <v>9.75</v>
      </c>
      <c r="XR22" s="17">
        <v>9.75</v>
      </c>
      <c r="XS22" s="17">
        <v>0.25</v>
      </c>
      <c r="XT22" s="17">
        <v>10.4</v>
      </c>
      <c r="XU22" s="17">
        <v>10.43478</v>
      </c>
      <c r="XV22" s="17">
        <v>10.43478</v>
      </c>
      <c r="XW22" s="17">
        <v>-3.4779999999999998E-2</v>
      </c>
      <c r="XX22" s="17"/>
      <c r="XY22" s="17"/>
      <c r="XZ22" s="17"/>
      <c r="YA22" s="17">
        <v>0</v>
      </c>
      <c r="YB22" s="17"/>
      <c r="YC22" s="17"/>
      <c r="YD22" s="17"/>
      <c r="YE22" s="17">
        <v>0</v>
      </c>
      <c r="YF22" s="17">
        <v>14.8</v>
      </c>
      <c r="YG22" s="17">
        <v>13.52657</v>
      </c>
      <c r="YH22" s="17">
        <v>13.52657</v>
      </c>
      <c r="YI22" s="17">
        <v>1.2734300000000001</v>
      </c>
      <c r="YJ22" s="17">
        <v>11.6</v>
      </c>
      <c r="YK22" s="17">
        <v>17.606760000000001</v>
      </c>
      <c r="YL22" s="17">
        <v>17.606760000000001</v>
      </c>
      <c r="YM22" s="17">
        <v>-6.0067599999999999</v>
      </c>
      <c r="YN22" s="17">
        <v>8.6</v>
      </c>
      <c r="YO22" s="17">
        <v>8.1999999999999993</v>
      </c>
      <c r="YP22" s="17">
        <v>8.1999999999999993</v>
      </c>
      <c r="YQ22" s="17">
        <v>0.4</v>
      </c>
      <c r="YR22" s="17">
        <v>11.3</v>
      </c>
      <c r="YS22" s="17">
        <v>10.628019999999999</v>
      </c>
      <c r="YT22" s="17">
        <v>10.628019999999999</v>
      </c>
      <c r="YU22" s="17">
        <v>0.67198000000000002</v>
      </c>
      <c r="YV22" s="17">
        <v>8.6999999999999993</v>
      </c>
      <c r="YW22" s="17">
        <v>12.13527</v>
      </c>
      <c r="YX22" s="17">
        <v>12.13527</v>
      </c>
      <c r="YY22" s="17">
        <v>-3.43527</v>
      </c>
    </row>
    <row r="23" spans="1:675" ht="24" customHeight="1" x14ac:dyDescent="0.3">
      <c r="A23" s="1"/>
      <c r="B23" s="16" t="s">
        <v>64</v>
      </c>
      <c r="C23" s="16" t="s">
        <v>825</v>
      </c>
      <c r="D23" s="17">
        <v>78.2</v>
      </c>
      <c r="E23" s="17">
        <v>10.362690000000001</v>
      </c>
      <c r="F23" s="17"/>
      <c r="G23" s="17">
        <v>78.2</v>
      </c>
      <c r="H23" s="17">
        <v>295.2</v>
      </c>
      <c r="I23" s="17">
        <v>338.86340999999999</v>
      </c>
      <c r="J23" s="17">
        <v>252.48929999999999</v>
      </c>
      <c r="K23" s="17">
        <v>42.710700000000003</v>
      </c>
      <c r="L23" s="17">
        <v>81.5</v>
      </c>
      <c r="M23" s="17">
        <v>109.70574000000001</v>
      </c>
      <c r="N23" s="17">
        <v>81.742450000000005</v>
      </c>
      <c r="O23" s="17">
        <v>-0.24245</v>
      </c>
      <c r="P23" s="17"/>
      <c r="Q23" s="17"/>
      <c r="R23" s="17"/>
      <c r="S23" s="17">
        <v>0</v>
      </c>
      <c r="T23" s="17"/>
      <c r="U23" s="17"/>
      <c r="V23" s="17"/>
      <c r="W23" s="17">
        <v>0</v>
      </c>
      <c r="X23" s="17">
        <v>33.1</v>
      </c>
      <c r="Y23" s="17">
        <v>20.725390000000001</v>
      </c>
      <c r="Z23" s="17">
        <v>59.148339999999997</v>
      </c>
      <c r="AA23" s="17">
        <v>-26.04834</v>
      </c>
      <c r="AB23" s="17">
        <v>90.2</v>
      </c>
      <c r="AC23" s="17">
        <v>82</v>
      </c>
      <c r="AD23" s="17">
        <v>87.85</v>
      </c>
      <c r="AE23" s="17">
        <v>2.35</v>
      </c>
      <c r="AF23" s="17"/>
      <c r="AG23" s="17"/>
      <c r="AH23" s="17"/>
      <c r="AI23" s="17">
        <v>0</v>
      </c>
      <c r="AJ23" s="17"/>
      <c r="AK23" s="17"/>
      <c r="AL23" s="17"/>
      <c r="AM23" s="17">
        <v>0</v>
      </c>
      <c r="AN23" s="17">
        <v>182.5</v>
      </c>
      <c r="AO23" s="17">
        <v>190.92008999999999</v>
      </c>
      <c r="AP23" s="17">
        <v>190.92008999999999</v>
      </c>
      <c r="AQ23" s="17">
        <v>-8.4200900000000001</v>
      </c>
      <c r="AR23" s="17">
        <v>196.7</v>
      </c>
      <c r="AS23" s="17">
        <v>190.92008999999999</v>
      </c>
      <c r="AT23" s="17">
        <v>190.92008999999999</v>
      </c>
      <c r="AU23" s="17">
        <v>5.7799100000000001</v>
      </c>
      <c r="AV23" s="17">
        <v>196.7</v>
      </c>
      <c r="AW23" s="17">
        <v>190.92008999999999</v>
      </c>
      <c r="AX23" s="17">
        <v>190.92008999999999</v>
      </c>
      <c r="AY23" s="17">
        <v>5.7799100000000001</v>
      </c>
      <c r="AZ23" s="17">
        <v>276.7</v>
      </c>
      <c r="BA23" s="17">
        <v>287.24013000000002</v>
      </c>
      <c r="BB23" s="17">
        <v>287.24013000000002</v>
      </c>
      <c r="BC23" s="17">
        <v>-10.54013</v>
      </c>
      <c r="BD23" s="17"/>
      <c r="BE23" s="17"/>
      <c r="BF23" s="17"/>
      <c r="BG23" s="17">
        <v>0</v>
      </c>
      <c r="BH23" s="17"/>
      <c r="BI23" s="17"/>
      <c r="BJ23" s="17"/>
      <c r="BK23" s="17">
        <v>0</v>
      </c>
      <c r="BL23" s="17">
        <v>99.9</v>
      </c>
      <c r="BM23" s="17">
        <v>183.27728999999999</v>
      </c>
      <c r="BN23" s="17">
        <v>183.27728999999999</v>
      </c>
      <c r="BO23" s="17">
        <v>-83.377290000000002</v>
      </c>
      <c r="BP23" s="17">
        <v>3</v>
      </c>
      <c r="BQ23" s="17"/>
      <c r="BR23" s="17"/>
      <c r="BS23" s="17">
        <v>3</v>
      </c>
      <c r="BT23" s="17"/>
      <c r="BU23" s="17"/>
      <c r="BV23" s="17"/>
      <c r="BW23" s="17">
        <v>0</v>
      </c>
      <c r="BX23" s="17"/>
      <c r="BY23" s="17"/>
      <c r="BZ23" s="17"/>
      <c r="CA23" s="17">
        <v>0</v>
      </c>
      <c r="CB23" s="17"/>
      <c r="CC23" s="17"/>
      <c r="CD23" s="17"/>
      <c r="CE23" s="17">
        <v>0</v>
      </c>
      <c r="CF23" s="17">
        <v>101.8</v>
      </c>
      <c r="CG23" s="17">
        <v>103.42957</v>
      </c>
      <c r="CH23" s="17">
        <v>103.42957</v>
      </c>
      <c r="CI23" s="17">
        <v>-1.62957</v>
      </c>
      <c r="CJ23" s="17">
        <v>7.6</v>
      </c>
      <c r="CK23" s="17">
        <v>7.1301100000000002</v>
      </c>
      <c r="CL23" s="17">
        <v>7.1301100000000002</v>
      </c>
      <c r="CM23" s="17">
        <v>0.46988999999999997</v>
      </c>
      <c r="CN23" s="17">
        <v>5.0999999999999996</v>
      </c>
      <c r="CO23" s="17">
        <v>3.8287</v>
      </c>
      <c r="CP23" s="17">
        <v>3.8287</v>
      </c>
      <c r="CQ23" s="17">
        <v>1.2713000000000001</v>
      </c>
      <c r="CR23" s="17">
        <v>0</v>
      </c>
      <c r="CS23" s="17"/>
      <c r="CT23" s="17">
        <v>22.280850000000001</v>
      </c>
      <c r="CU23" s="17">
        <v>-22.280850000000001</v>
      </c>
      <c r="CV23" s="17">
        <v>60.3</v>
      </c>
      <c r="CW23" s="17"/>
      <c r="CX23" s="17">
        <v>55.460099999999997</v>
      </c>
      <c r="CY23" s="17">
        <v>4.8399000000000001</v>
      </c>
      <c r="CZ23" s="17">
        <v>85.6</v>
      </c>
      <c r="DA23" s="17">
        <v>109.68507</v>
      </c>
      <c r="DB23" s="17">
        <v>109.68507</v>
      </c>
      <c r="DC23" s="17">
        <v>-24.085070000000002</v>
      </c>
      <c r="DD23" s="17"/>
      <c r="DE23" s="17"/>
      <c r="DF23" s="17"/>
      <c r="DG23" s="17">
        <v>0</v>
      </c>
      <c r="DH23" s="17">
        <v>153.9</v>
      </c>
      <c r="DI23" s="17">
        <v>206.48815999999999</v>
      </c>
      <c r="DJ23" s="17">
        <v>206.48815999999999</v>
      </c>
      <c r="DK23" s="17">
        <v>-52.588160000000002</v>
      </c>
      <c r="DL23" s="17">
        <v>8.5</v>
      </c>
      <c r="DM23" s="17">
        <v>7.8466800000000001</v>
      </c>
      <c r="DN23" s="17">
        <v>6.5010199999999996</v>
      </c>
      <c r="DO23" s="17">
        <v>1.99898</v>
      </c>
      <c r="DP23" s="17">
        <v>6.5</v>
      </c>
      <c r="DQ23" s="17">
        <v>6.39</v>
      </c>
      <c r="DR23" s="17">
        <v>6.39</v>
      </c>
      <c r="DS23" s="17">
        <v>0.11</v>
      </c>
      <c r="DT23" s="17">
        <v>144.19999999999999</v>
      </c>
      <c r="DU23" s="17">
        <v>145.07772</v>
      </c>
      <c r="DV23" s="17">
        <v>290.15546999999998</v>
      </c>
      <c r="DW23" s="17">
        <v>-145.95546999999999</v>
      </c>
      <c r="DX23" s="17">
        <v>29</v>
      </c>
      <c r="DY23" s="17">
        <v>25.698499999999999</v>
      </c>
      <c r="DZ23" s="17">
        <v>25.698499999999999</v>
      </c>
      <c r="EA23" s="17">
        <v>3.3014999999999999</v>
      </c>
      <c r="EB23" s="17">
        <v>0</v>
      </c>
      <c r="EC23" s="17"/>
      <c r="ED23" s="17"/>
      <c r="EE23" s="17">
        <v>0</v>
      </c>
      <c r="EF23" s="17">
        <v>21.2</v>
      </c>
      <c r="EG23" s="17">
        <v>17.465509999999998</v>
      </c>
      <c r="EH23" s="17">
        <v>17.465509999999998</v>
      </c>
      <c r="EI23" s="17">
        <v>3.7344900000000001</v>
      </c>
      <c r="EJ23" s="17">
        <v>18</v>
      </c>
      <c r="EK23" s="17">
        <v>17.47729</v>
      </c>
      <c r="EL23" s="17">
        <v>17.47729</v>
      </c>
      <c r="EM23" s="17">
        <v>0.52271000000000001</v>
      </c>
      <c r="EN23" s="17">
        <v>12.1</v>
      </c>
      <c r="EO23" s="17">
        <v>11.751899999999999</v>
      </c>
      <c r="EP23" s="17">
        <v>11.751899999999999</v>
      </c>
      <c r="EQ23" s="17">
        <v>0.34810000000000002</v>
      </c>
      <c r="ER23" s="17">
        <v>54.4</v>
      </c>
      <c r="ES23" s="17">
        <v>56.244770000000003</v>
      </c>
      <c r="ET23" s="17">
        <v>56.244770000000003</v>
      </c>
      <c r="EU23" s="17">
        <v>-1.84477</v>
      </c>
      <c r="EV23" s="17">
        <v>141.6</v>
      </c>
      <c r="EW23" s="17">
        <v>167.28039000000001</v>
      </c>
      <c r="EX23" s="17">
        <v>184.74316999999999</v>
      </c>
      <c r="EY23" s="17">
        <v>-43.143169999999998</v>
      </c>
      <c r="EZ23" s="17">
        <v>142</v>
      </c>
      <c r="FA23" s="17">
        <v>167.28039000000001</v>
      </c>
      <c r="FB23" s="17">
        <v>184.74316999999999</v>
      </c>
      <c r="FC23" s="17">
        <v>-42.743169999999999</v>
      </c>
      <c r="FD23" s="17">
        <v>166.4</v>
      </c>
      <c r="FE23" s="17">
        <v>167.78272999999999</v>
      </c>
      <c r="FF23" s="17">
        <v>185.29795999999999</v>
      </c>
      <c r="FG23" s="17">
        <v>-18.897960000000001</v>
      </c>
      <c r="FH23" s="17">
        <v>69.5</v>
      </c>
      <c r="FI23" s="17">
        <v>80.439520000000002</v>
      </c>
      <c r="FJ23" s="17">
        <v>40.346960000000003</v>
      </c>
      <c r="FK23" s="17">
        <v>29.153040000000001</v>
      </c>
      <c r="FL23" s="17">
        <v>18.100000000000001</v>
      </c>
      <c r="FM23" s="17">
        <v>18</v>
      </c>
      <c r="FN23" s="17"/>
      <c r="FO23" s="17">
        <v>18.100000000000001</v>
      </c>
      <c r="FP23" s="17">
        <v>18</v>
      </c>
      <c r="FQ23" s="17">
        <v>20.744440000000001</v>
      </c>
      <c r="FR23" s="17">
        <v>20.744440000000001</v>
      </c>
      <c r="FS23" s="17">
        <v>-2.74444</v>
      </c>
      <c r="FT23" s="17">
        <v>0</v>
      </c>
      <c r="FU23" s="17"/>
      <c r="FV23" s="17"/>
      <c r="FW23" s="17">
        <v>0</v>
      </c>
      <c r="FX23" s="17">
        <v>41.9</v>
      </c>
      <c r="FY23" s="17">
        <v>41.710270000000001</v>
      </c>
      <c r="FZ23" s="17">
        <v>41.450789999999998</v>
      </c>
      <c r="GA23" s="17">
        <v>0.44921</v>
      </c>
      <c r="GB23" s="17"/>
      <c r="GC23" s="17"/>
      <c r="GD23" s="17"/>
      <c r="GE23" s="17">
        <v>0</v>
      </c>
      <c r="GF23" s="17"/>
      <c r="GG23" s="17"/>
      <c r="GH23" s="17"/>
      <c r="GI23" s="17">
        <v>0</v>
      </c>
      <c r="GJ23" s="17">
        <v>6.7</v>
      </c>
      <c r="GK23" s="17">
        <v>6.8787000000000003</v>
      </c>
      <c r="GL23" s="17">
        <v>6.8787000000000003</v>
      </c>
      <c r="GM23" s="17">
        <v>-0.1787</v>
      </c>
      <c r="GN23" s="17">
        <v>50.2</v>
      </c>
      <c r="GO23" s="17">
        <v>74.81223</v>
      </c>
      <c r="GP23" s="17">
        <v>42.59966</v>
      </c>
      <c r="GQ23" s="17">
        <v>7.6003400000000001</v>
      </c>
      <c r="GR23" s="17"/>
      <c r="GS23" s="17"/>
      <c r="GT23" s="17"/>
      <c r="GU23" s="17">
        <v>0</v>
      </c>
      <c r="GV23" s="17"/>
      <c r="GW23" s="17"/>
      <c r="GX23" s="17"/>
      <c r="GY23" s="17">
        <v>0</v>
      </c>
      <c r="GZ23" s="17"/>
      <c r="HA23" s="17"/>
      <c r="HB23" s="17"/>
      <c r="HC23" s="17">
        <v>0</v>
      </c>
      <c r="HD23" s="17"/>
      <c r="HE23" s="17"/>
      <c r="HF23" s="17"/>
      <c r="HG23" s="17">
        <v>0</v>
      </c>
      <c r="HH23" s="17">
        <v>24.8</v>
      </c>
      <c r="HI23" s="17">
        <v>9.4278399999999998</v>
      </c>
      <c r="HJ23" s="17"/>
      <c r="HK23" s="17">
        <v>24.8</v>
      </c>
      <c r="HL23" s="17">
        <v>25.2</v>
      </c>
      <c r="HM23" s="17">
        <v>36.961179999999999</v>
      </c>
      <c r="HN23" s="17">
        <v>46.184480000000001</v>
      </c>
      <c r="HO23" s="17">
        <v>-20.984480000000001</v>
      </c>
      <c r="HP23" s="17"/>
      <c r="HQ23" s="17"/>
      <c r="HR23" s="17"/>
      <c r="HS23" s="17">
        <v>0</v>
      </c>
      <c r="HT23" s="17">
        <v>43.6</v>
      </c>
      <c r="HU23" s="17">
        <v>45.291899999999998</v>
      </c>
      <c r="HV23" s="17"/>
      <c r="HW23" s="17">
        <v>43.6</v>
      </c>
      <c r="HX23" s="17"/>
      <c r="HY23" s="17"/>
      <c r="HZ23" s="17"/>
      <c r="IA23" s="17">
        <v>0</v>
      </c>
      <c r="IB23" s="17"/>
      <c r="IC23" s="17"/>
      <c r="ID23" s="17"/>
      <c r="IE23" s="17">
        <v>0</v>
      </c>
      <c r="IF23" s="17"/>
      <c r="IG23" s="17"/>
      <c r="IH23" s="17"/>
      <c r="II23" s="17">
        <v>0</v>
      </c>
      <c r="IJ23" s="17">
        <v>51.6</v>
      </c>
      <c r="IK23" s="17">
        <v>67.374549999999999</v>
      </c>
      <c r="IL23" s="17">
        <v>32.213369999999998</v>
      </c>
      <c r="IM23" s="17">
        <v>19.38663</v>
      </c>
      <c r="IN23" s="17">
        <v>171.1</v>
      </c>
      <c r="IO23" s="17">
        <v>178.42680999999999</v>
      </c>
      <c r="IP23" s="17">
        <v>178.42680999999999</v>
      </c>
      <c r="IQ23" s="17">
        <v>-7.32681</v>
      </c>
      <c r="IR23" s="17">
        <v>169.2</v>
      </c>
      <c r="IS23" s="17">
        <v>178.42680999999999</v>
      </c>
      <c r="IT23" s="17">
        <v>178.42680999999999</v>
      </c>
      <c r="IU23" s="17">
        <v>-9.2268100000000004</v>
      </c>
      <c r="IV23" s="17">
        <v>201.2</v>
      </c>
      <c r="IW23" s="17">
        <v>178.42680999999999</v>
      </c>
      <c r="IX23" s="17">
        <v>178.42680999999999</v>
      </c>
      <c r="IY23" s="17">
        <v>22.77319</v>
      </c>
      <c r="IZ23" s="17">
        <v>258.7</v>
      </c>
      <c r="JA23" s="17">
        <v>268.44394</v>
      </c>
      <c r="JB23" s="17">
        <v>268.44394</v>
      </c>
      <c r="JC23" s="17">
        <v>-9.7439400000000003</v>
      </c>
      <c r="JD23" s="17">
        <v>40.200000000000003</v>
      </c>
      <c r="JE23" s="17">
        <v>46.475070000000002</v>
      </c>
      <c r="JF23" s="17">
        <v>71.102429999999998</v>
      </c>
      <c r="JG23" s="17">
        <v>-30.902429999999999</v>
      </c>
      <c r="JH23" s="17">
        <v>28</v>
      </c>
      <c r="JI23" s="17">
        <v>23.307320000000001</v>
      </c>
      <c r="JJ23" s="17">
        <v>35.657980000000002</v>
      </c>
      <c r="JK23" s="17">
        <v>-7.6579800000000002</v>
      </c>
      <c r="JL23" s="17"/>
      <c r="JM23" s="17"/>
      <c r="JN23" s="17"/>
      <c r="JO23" s="17">
        <v>0</v>
      </c>
      <c r="JP23" s="17"/>
      <c r="JQ23" s="17"/>
      <c r="JR23" s="17"/>
      <c r="JS23" s="17">
        <v>0</v>
      </c>
      <c r="JT23" s="17"/>
      <c r="JU23" s="17"/>
      <c r="JV23" s="17"/>
      <c r="JW23" s="17">
        <v>0</v>
      </c>
      <c r="JX23" s="17">
        <v>26.2</v>
      </c>
      <c r="JY23" s="17">
        <v>26</v>
      </c>
      <c r="JZ23" s="17">
        <v>26</v>
      </c>
      <c r="KA23" s="17">
        <v>0.2</v>
      </c>
      <c r="KB23" s="17"/>
      <c r="KC23" s="17"/>
      <c r="KD23" s="17"/>
      <c r="KE23" s="17">
        <v>0</v>
      </c>
      <c r="KF23" s="17"/>
      <c r="KG23" s="17"/>
      <c r="KH23" s="17"/>
      <c r="KI23" s="17">
        <v>0</v>
      </c>
      <c r="KJ23" s="17">
        <v>4.2</v>
      </c>
      <c r="KK23" s="17"/>
      <c r="KL23" s="17"/>
      <c r="KM23" s="17">
        <v>4.2</v>
      </c>
      <c r="KN23" s="17">
        <v>0.9</v>
      </c>
      <c r="KO23" s="17">
        <v>2.0025200000000001</v>
      </c>
      <c r="KP23" s="17">
        <v>2.0025200000000001</v>
      </c>
      <c r="KQ23" s="17">
        <v>-1.1025199999999999</v>
      </c>
      <c r="KR23" s="17">
        <v>70.599999999999994</v>
      </c>
      <c r="KS23" s="17">
        <v>93.566130000000001</v>
      </c>
      <c r="KT23" s="17">
        <v>93.566130000000001</v>
      </c>
      <c r="KU23" s="17">
        <v>-22.96613</v>
      </c>
      <c r="KV23" s="17">
        <v>78.400000000000006</v>
      </c>
      <c r="KW23" s="17">
        <v>73.430719999999994</v>
      </c>
      <c r="KX23" s="17">
        <v>71.457579999999993</v>
      </c>
      <c r="KY23" s="17">
        <v>6.9424200000000003</v>
      </c>
      <c r="KZ23" s="17">
        <v>63</v>
      </c>
      <c r="LA23" s="17">
        <v>66.115989999999996</v>
      </c>
      <c r="LB23" s="17">
        <v>66.809659999999994</v>
      </c>
      <c r="LC23" s="17">
        <v>-3.80966</v>
      </c>
      <c r="LD23" s="17">
        <v>62.8</v>
      </c>
      <c r="LE23" s="17">
        <v>65.298910000000006</v>
      </c>
      <c r="LF23" s="17">
        <v>65.298910000000006</v>
      </c>
      <c r="LG23" s="17">
        <v>-2.49891</v>
      </c>
      <c r="LH23" s="17">
        <v>28.6</v>
      </c>
      <c r="LI23" s="17">
        <v>26.892980000000001</v>
      </c>
      <c r="LJ23" s="17">
        <v>27.175139999999999</v>
      </c>
      <c r="LK23" s="17">
        <v>1.42486</v>
      </c>
      <c r="LL23" s="17">
        <v>0</v>
      </c>
      <c r="LM23" s="17"/>
      <c r="LN23" s="17"/>
      <c r="LO23" s="17">
        <v>0</v>
      </c>
      <c r="LP23" s="17">
        <v>0</v>
      </c>
      <c r="LQ23" s="17"/>
      <c r="LR23" s="17"/>
      <c r="LS23" s="17">
        <v>0</v>
      </c>
      <c r="LT23" s="17">
        <v>0</v>
      </c>
      <c r="LU23" s="17"/>
      <c r="LV23" s="17"/>
      <c r="LW23" s="17">
        <v>0</v>
      </c>
      <c r="LX23" s="17">
        <v>89.9</v>
      </c>
      <c r="LY23" s="17">
        <v>90</v>
      </c>
      <c r="LZ23" s="17">
        <v>150.65477999999999</v>
      </c>
      <c r="MA23" s="17">
        <v>-60.754779999999997</v>
      </c>
      <c r="MB23" s="17">
        <v>87.1</v>
      </c>
      <c r="MC23" s="17">
        <v>90</v>
      </c>
      <c r="MD23" s="17">
        <v>153.39194000000001</v>
      </c>
      <c r="ME23" s="17">
        <v>-66.291939999999997</v>
      </c>
      <c r="MF23" s="17">
        <v>0</v>
      </c>
      <c r="MG23" s="17"/>
      <c r="MH23" s="17"/>
      <c r="MI23" s="17">
        <v>0</v>
      </c>
      <c r="MJ23" s="17">
        <v>0</v>
      </c>
      <c r="MK23" s="17"/>
      <c r="ML23" s="17"/>
      <c r="MM23" s="17">
        <v>0</v>
      </c>
      <c r="MN23" s="17"/>
      <c r="MO23" s="17"/>
      <c r="MP23" s="17"/>
      <c r="MQ23" s="17">
        <v>0</v>
      </c>
      <c r="MR23" s="17"/>
      <c r="MS23" s="17"/>
      <c r="MT23" s="17"/>
      <c r="MU23" s="17">
        <v>0</v>
      </c>
      <c r="MV23" s="17"/>
      <c r="MW23" s="17"/>
      <c r="MX23" s="17"/>
      <c r="MY23" s="17">
        <v>0</v>
      </c>
      <c r="MZ23" s="17"/>
      <c r="NA23" s="17"/>
      <c r="NB23" s="17"/>
      <c r="NC23" s="17">
        <v>0</v>
      </c>
      <c r="ND23" s="17">
        <v>162.1</v>
      </c>
      <c r="NE23" s="17">
        <v>154.09174999999999</v>
      </c>
      <c r="NF23" s="17">
        <v>205.2938</v>
      </c>
      <c r="NG23" s="17">
        <v>-43.193800000000003</v>
      </c>
      <c r="NH23" s="17">
        <v>88.8</v>
      </c>
      <c r="NI23" s="17">
        <v>77.277249999999995</v>
      </c>
      <c r="NJ23" s="17">
        <v>102.95515</v>
      </c>
      <c r="NK23" s="17">
        <v>-14.155150000000001</v>
      </c>
      <c r="NL23" s="17">
        <v>8.1</v>
      </c>
      <c r="NM23" s="17">
        <v>8.5357099999999999</v>
      </c>
      <c r="NN23" s="17">
        <v>8.5357099999999999</v>
      </c>
      <c r="NO23" s="17">
        <v>-0.43570999999999999</v>
      </c>
      <c r="NP23" s="17">
        <v>5.9</v>
      </c>
      <c r="NQ23" s="17">
        <v>7.5016600000000002</v>
      </c>
      <c r="NR23" s="17">
        <v>7.5016600000000002</v>
      </c>
      <c r="NS23" s="17">
        <v>-1.6016600000000001</v>
      </c>
      <c r="NT23" s="17">
        <v>118.1</v>
      </c>
      <c r="NU23" s="17">
        <v>93</v>
      </c>
      <c r="NV23" s="17">
        <v>73.008099999999999</v>
      </c>
      <c r="NW23" s="17">
        <v>45.091900000000003</v>
      </c>
      <c r="NX23" s="17">
        <v>22.2</v>
      </c>
      <c r="NY23" s="17">
        <v>18.3</v>
      </c>
      <c r="NZ23" s="17">
        <v>18.3</v>
      </c>
      <c r="OA23" s="17">
        <v>3.9</v>
      </c>
      <c r="OB23" s="17">
        <v>13.2</v>
      </c>
      <c r="OC23" s="17">
        <v>12.9496</v>
      </c>
      <c r="OD23" s="17">
        <v>12.9496</v>
      </c>
      <c r="OE23" s="17">
        <v>0.25040000000000001</v>
      </c>
      <c r="OF23" s="17"/>
      <c r="OG23" s="17"/>
      <c r="OH23" s="17"/>
      <c r="OI23" s="17">
        <v>0</v>
      </c>
      <c r="OJ23" s="17">
        <v>0</v>
      </c>
      <c r="OK23" s="17">
        <v>0.4</v>
      </c>
      <c r="OL23" s="17">
        <v>0.4</v>
      </c>
      <c r="OM23" s="17">
        <v>-0.4</v>
      </c>
      <c r="ON23" s="17">
        <v>4.3</v>
      </c>
      <c r="OO23" s="17">
        <v>20.33764</v>
      </c>
      <c r="OP23" s="17">
        <v>20.33764</v>
      </c>
      <c r="OQ23" s="17">
        <v>-16.03764</v>
      </c>
      <c r="OR23" s="17">
        <v>9.9</v>
      </c>
      <c r="OS23" s="17">
        <v>9</v>
      </c>
      <c r="OT23" s="17">
        <v>9</v>
      </c>
      <c r="OU23" s="17">
        <v>0.9</v>
      </c>
      <c r="OV23" s="17">
        <v>3</v>
      </c>
      <c r="OW23" s="17">
        <v>2.0217700000000001</v>
      </c>
      <c r="OX23" s="17">
        <v>4.5216599999999998</v>
      </c>
      <c r="OY23" s="17">
        <v>-1.52166</v>
      </c>
      <c r="OZ23" s="17">
        <v>109.6</v>
      </c>
      <c r="PA23" s="17">
        <v>90.941999999999993</v>
      </c>
      <c r="PB23" s="17">
        <v>90.941999999999993</v>
      </c>
      <c r="PC23" s="17">
        <v>18.658000000000001</v>
      </c>
      <c r="PD23" s="17">
        <v>53.3</v>
      </c>
      <c r="PE23" s="17">
        <v>31.74</v>
      </c>
      <c r="PF23" s="17">
        <v>31.74</v>
      </c>
      <c r="PG23" s="17">
        <v>21.56</v>
      </c>
      <c r="PH23" s="17">
        <v>0.4</v>
      </c>
      <c r="PI23" s="17">
        <v>0.44</v>
      </c>
      <c r="PJ23" s="17">
        <v>0.44</v>
      </c>
      <c r="PK23" s="17">
        <v>-0.04</v>
      </c>
      <c r="PL23" s="17">
        <v>1.6</v>
      </c>
      <c r="PM23" s="17">
        <v>1.3</v>
      </c>
      <c r="PN23" s="17">
        <v>1.3</v>
      </c>
      <c r="PO23" s="17">
        <v>0.3</v>
      </c>
      <c r="PP23" s="17">
        <v>2.4</v>
      </c>
      <c r="PQ23" s="17">
        <v>5</v>
      </c>
      <c r="PR23" s="17">
        <v>5</v>
      </c>
      <c r="PS23" s="17">
        <v>-2.6</v>
      </c>
      <c r="PT23" s="17">
        <v>17.2</v>
      </c>
      <c r="PU23" s="17">
        <v>2.59335</v>
      </c>
      <c r="PV23" s="17">
        <v>2.59335</v>
      </c>
      <c r="PW23" s="17">
        <v>14.60665</v>
      </c>
      <c r="PX23" s="17">
        <v>3.5</v>
      </c>
      <c r="PY23" s="17">
        <v>3.12</v>
      </c>
      <c r="PZ23" s="17">
        <v>3.12</v>
      </c>
      <c r="QA23" s="17">
        <v>0.38</v>
      </c>
      <c r="QB23" s="17">
        <v>0</v>
      </c>
      <c r="QC23" s="17">
        <v>3.1</v>
      </c>
      <c r="QD23" s="17">
        <v>3.1</v>
      </c>
      <c r="QE23" s="17">
        <v>-3.1</v>
      </c>
      <c r="QF23" s="17">
        <v>3.5</v>
      </c>
      <c r="QG23" s="17">
        <v>3.5</v>
      </c>
      <c r="QH23" s="17">
        <v>3.5</v>
      </c>
      <c r="QI23" s="17">
        <v>0</v>
      </c>
      <c r="QJ23" s="17">
        <v>13.7</v>
      </c>
      <c r="QK23" s="17">
        <v>14.492749999999999</v>
      </c>
      <c r="QL23" s="17">
        <v>14.492749999999999</v>
      </c>
      <c r="QM23" s="17">
        <v>-0.79274999999999995</v>
      </c>
      <c r="QN23" s="17">
        <v>1.8</v>
      </c>
      <c r="QO23" s="17">
        <v>7.5885999999999996</v>
      </c>
      <c r="QP23" s="17">
        <v>7.5885999999999996</v>
      </c>
      <c r="QQ23" s="17">
        <v>-5.7885999999999997</v>
      </c>
      <c r="QR23" s="17">
        <v>1.6</v>
      </c>
      <c r="QS23" s="17">
        <v>8.9586000000000006</v>
      </c>
      <c r="QT23" s="17">
        <v>8.9586000000000006</v>
      </c>
      <c r="QU23" s="17">
        <v>-7.3586</v>
      </c>
      <c r="QV23" s="17">
        <v>30.8</v>
      </c>
      <c r="QW23" s="17">
        <v>26</v>
      </c>
      <c r="QX23" s="17">
        <v>19.695399999999999</v>
      </c>
      <c r="QY23" s="17">
        <v>11.1046</v>
      </c>
      <c r="QZ23" s="17">
        <v>81.599999999999994</v>
      </c>
      <c r="RA23" s="17">
        <v>80</v>
      </c>
      <c r="RB23" s="17">
        <v>58.193399999999997</v>
      </c>
      <c r="RC23" s="17">
        <v>23.406600000000001</v>
      </c>
      <c r="RD23" s="17">
        <v>0.7</v>
      </c>
      <c r="RE23" s="17">
        <v>5.4242999999999997</v>
      </c>
      <c r="RF23" s="17">
        <v>5.4242999999999997</v>
      </c>
      <c r="RG23" s="17">
        <v>-4.7243000000000004</v>
      </c>
      <c r="RH23" s="17">
        <v>2.4</v>
      </c>
      <c r="RI23" s="17">
        <v>2.15</v>
      </c>
      <c r="RJ23" s="17">
        <v>2.15</v>
      </c>
      <c r="RK23" s="17">
        <v>0.25</v>
      </c>
      <c r="RL23" s="17">
        <v>9.1999999999999993</v>
      </c>
      <c r="RM23" s="17">
        <v>3.8342000000000001</v>
      </c>
      <c r="RN23" s="17"/>
      <c r="RO23" s="17">
        <v>9.1999999999999993</v>
      </c>
      <c r="RP23" s="17">
        <v>1.3</v>
      </c>
      <c r="RQ23" s="17">
        <v>1.32</v>
      </c>
      <c r="RR23" s="17">
        <v>1.32</v>
      </c>
      <c r="RS23" s="17">
        <v>-0.02</v>
      </c>
      <c r="RT23" s="17"/>
      <c r="RU23" s="17"/>
      <c r="RV23" s="17"/>
      <c r="RW23" s="17">
        <v>0</v>
      </c>
      <c r="RX23" s="17">
        <v>4.5999999999999996</v>
      </c>
      <c r="RY23" s="17">
        <v>4.2</v>
      </c>
      <c r="RZ23" s="17">
        <v>4.2</v>
      </c>
      <c r="SA23" s="17">
        <v>0.4</v>
      </c>
      <c r="SB23" s="17">
        <v>0</v>
      </c>
      <c r="SC23" s="17">
        <v>7.1400000000000005E-2</v>
      </c>
      <c r="SD23" s="17">
        <v>7.1400000000000005E-2</v>
      </c>
      <c r="SE23" s="17">
        <v>-7.1400000000000005E-2</v>
      </c>
      <c r="SF23" s="17">
        <v>0.1</v>
      </c>
      <c r="SG23" s="17">
        <v>8.2000000000000003E-2</v>
      </c>
      <c r="SH23" s="17">
        <v>8.2000000000000003E-2</v>
      </c>
      <c r="SI23" s="17">
        <v>1.7999999999999999E-2</v>
      </c>
      <c r="SJ23" s="17">
        <v>4.2</v>
      </c>
      <c r="SK23" s="17">
        <v>3.9</v>
      </c>
      <c r="SL23" s="17">
        <v>3.9</v>
      </c>
      <c r="SM23" s="17">
        <v>0.3</v>
      </c>
      <c r="SN23" s="17">
        <v>3.4</v>
      </c>
      <c r="SO23" s="17">
        <v>3.3</v>
      </c>
      <c r="SP23" s="17">
        <v>3.3</v>
      </c>
      <c r="SQ23" s="17">
        <v>0.1</v>
      </c>
      <c r="SR23" s="17">
        <v>3</v>
      </c>
      <c r="SS23" s="17">
        <v>3</v>
      </c>
      <c r="ST23" s="17">
        <v>3</v>
      </c>
      <c r="SU23" s="17">
        <v>0</v>
      </c>
      <c r="SV23" s="17">
        <v>4</v>
      </c>
      <c r="SW23" s="17">
        <v>4.5</v>
      </c>
      <c r="SX23" s="17">
        <v>4.5</v>
      </c>
      <c r="SY23" s="17">
        <v>-0.5</v>
      </c>
      <c r="SZ23" s="17">
        <v>23.9</v>
      </c>
      <c r="TA23" s="17">
        <v>25</v>
      </c>
      <c r="TB23" s="17">
        <v>17.911200000000001</v>
      </c>
      <c r="TC23" s="17">
        <v>5.9888000000000003</v>
      </c>
      <c r="TD23" s="17">
        <v>15.6</v>
      </c>
      <c r="TE23" s="17">
        <v>15</v>
      </c>
      <c r="TF23" s="17">
        <v>19.579599999999999</v>
      </c>
      <c r="TG23" s="17">
        <v>-3.9796</v>
      </c>
      <c r="TH23" s="17">
        <v>18.7</v>
      </c>
      <c r="TI23" s="17">
        <v>16.7624</v>
      </c>
      <c r="TJ23" s="17">
        <v>16.7624</v>
      </c>
      <c r="TK23" s="17">
        <v>1.9376</v>
      </c>
      <c r="TL23" s="17">
        <v>75.8</v>
      </c>
      <c r="TM23" s="17">
        <v>84.922489999999996</v>
      </c>
      <c r="TN23" s="17">
        <v>64.474699999999999</v>
      </c>
      <c r="TO23" s="17">
        <v>11.3253</v>
      </c>
      <c r="TP23" s="17">
        <v>79.099999999999994</v>
      </c>
      <c r="TQ23" s="17">
        <v>85.915670000000006</v>
      </c>
      <c r="TR23" s="17">
        <v>66.66</v>
      </c>
      <c r="TS23" s="17">
        <v>12.44</v>
      </c>
      <c r="TT23" s="17">
        <v>12.2</v>
      </c>
      <c r="TU23" s="17">
        <v>5.7509399999999999</v>
      </c>
      <c r="TV23" s="17">
        <v>9.0469000000000008</v>
      </c>
      <c r="TW23" s="17">
        <v>3.1530999999999998</v>
      </c>
      <c r="TX23" s="17">
        <v>9.4</v>
      </c>
      <c r="TY23" s="17">
        <v>4.7078199999999999</v>
      </c>
      <c r="TZ23" s="17">
        <v>7.6323999999999996</v>
      </c>
      <c r="UA23" s="17">
        <v>1.7676000000000001</v>
      </c>
      <c r="UB23" s="17">
        <v>11.7</v>
      </c>
      <c r="UC23" s="17">
        <v>11.05</v>
      </c>
      <c r="UD23" s="17">
        <v>11.05</v>
      </c>
      <c r="UE23" s="17">
        <v>0.65</v>
      </c>
      <c r="UF23" s="17">
        <v>5.3</v>
      </c>
      <c r="UG23" s="17">
        <v>4</v>
      </c>
      <c r="UH23" s="17">
        <v>4</v>
      </c>
      <c r="UI23" s="17">
        <v>1.3</v>
      </c>
      <c r="UJ23" s="17">
        <v>2.6</v>
      </c>
      <c r="UK23" s="17">
        <v>1.8</v>
      </c>
      <c r="UL23" s="17">
        <v>1.8</v>
      </c>
      <c r="UM23" s="17">
        <v>0.8</v>
      </c>
      <c r="UN23" s="17">
        <v>7.2</v>
      </c>
      <c r="UO23" s="17">
        <v>7.2</v>
      </c>
      <c r="UP23" s="17">
        <v>7.2</v>
      </c>
      <c r="UQ23" s="17">
        <v>0</v>
      </c>
      <c r="UR23" s="17">
        <v>3</v>
      </c>
      <c r="US23" s="17">
        <v>3.5</v>
      </c>
      <c r="UT23" s="17">
        <v>3.5</v>
      </c>
      <c r="UU23" s="17">
        <v>-0.5</v>
      </c>
      <c r="UV23" s="17">
        <v>3.3</v>
      </c>
      <c r="UW23" s="17">
        <v>3.5</v>
      </c>
      <c r="UX23" s="17">
        <v>3.5</v>
      </c>
      <c r="UY23" s="17">
        <v>-0.2</v>
      </c>
      <c r="UZ23" s="17">
        <v>3.4</v>
      </c>
      <c r="VA23" s="17">
        <v>4</v>
      </c>
      <c r="VB23" s="17">
        <v>4</v>
      </c>
      <c r="VC23" s="17">
        <v>-0.6</v>
      </c>
      <c r="VD23" s="17">
        <v>11.9</v>
      </c>
      <c r="VE23" s="17">
        <v>12.3375</v>
      </c>
      <c r="VF23" s="17">
        <v>12.3375</v>
      </c>
      <c r="VG23" s="17">
        <v>-0.4375</v>
      </c>
      <c r="VH23" s="17">
        <v>144.5</v>
      </c>
      <c r="VI23" s="17">
        <v>158.01310000000001</v>
      </c>
      <c r="VJ23" s="17">
        <v>158.01310000000001</v>
      </c>
      <c r="VK23" s="17">
        <v>-13.5131</v>
      </c>
      <c r="VL23" s="17">
        <v>3.7</v>
      </c>
      <c r="VM23" s="17">
        <v>3.7315</v>
      </c>
      <c r="VN23" s="17">
        <v>3.7315</v>
      </c>
      <c r="VO23" s="17">
        <v>-3.15E-2</v>
      </c>
      <c r="VP23" s="17">
        <v>82.5</v>
      </c>
      <c r="VQ23" s="17">
        <v>57</v>
      </c>
      <c r="VR23" s="17">
        <v>57</v>
      </c>
      <c r="VS23" s="17">
        <v>25.5</v>
      </c>
      <c r="VT23" s="17">
        <v>0.6</v>
      </c>
      <c r="VU23" s="17">
        <v>0.6</v>
      </c>
      <c r="VV23" s="17">
        <v>0.6</v>
      </c>
      <c r="VW23" s="17">
        <v>0</v>
      </c>
      <c r="VX23" s="17">
        <v>87</v>
      </c>
      <c r="VY23" s="17">
        <v>112</v>
      </c>
      <c r="VZ23" s="17">
        <v>68</v>
      </c>
      <c r="WA23" s="17">
        <v>19</v>
      </c>
      <c r="WB23" s="17">
        <v>0</v>
      </c>
      <c r="WC23" s="17"/>
      <c r="WD23" s="17"/>
      <c r="WE23" s="17">
        <v>0</v>
      </c>
      <c r="WF23" s="17">
        <v>64.5</v>
      </c>
      <c r="WG23" s="17">
        <v>41.04</v>
      </c>
      <c r="WH23" s="17">
        <v>41.04</v>
      </c>
      <c r="WI23" s="17">
        <v>23.46</v>
      </c>
      <c r="WJ23" s="17"/>
      <c r="WK23" s="17"/>
      <c r="WL23" s="17"/>
      <c r="WM23" s="17">
        <v>0</v>
      </c>
      <c r="WN23" s="17">
        <v>3.9</v>
      </c>
      <c r="WO23" s="17">
        <v>4.2</v>
      </c>
      <c r="WP23" s="17">
        <v>4.2</v>
      </c>
      <c r="WQ23" s="17">
        <v>-0.3</v>
      </c>
      <c r="WR23" s="17">
        <v>2.2000000000000002</v>
      </c>
      <c r="WS23" s="17">
        <v>2.2999999999999998</v>
      </c>
      <c r="WT23" s="17">
        <v>2.2999999999999998</v>
      </c>
      <c r="WU23" s="17">
        <v>-0.1</v>
      </c>
      <c r="WV23" s="17">
        <v>2.2000000000000002</v>
      </c>
      <c r="WW23" s="17">
        <v>2.2999999999999998</v>
      </c>
      <c r="WX23" s="17">
        <v>2.2999999999999998</v>
      </c>
      <c r="WY23" s="17">
        <v>-0.1</v>
      </c>
      <c r="WZ23" s="17">
        <v>1.2</v>
      </c>
      <c r="XA23" s="17">
        <v>1.3</v>
      </c>
      <c r="XB23" s="17">
        <v>1.3</v>
      </c>
      <c r="XC23" s="17">
        <v>-0.1</v>
      </c>
      <c r="XD23" s="17">
        <v>4.9000000000000004</v>
      </c>
      <c r="XE23" s="17">
        <v>4.8914999999999997</v>
      </c>
      <c r="XF23" s="17">
        <v>4.8914999999999997</v>
      </c>
      <c r="XG23" s="17">
        <v>8.5000000000000006E-3</v>
      </c>
      <c r="XH23" s="17">
        <v>5.9</v>
      </c>
      <c r="XI23" s="17">
        <v>5.8</v>
      </c>
      <c r="XJ23" s="17">
        <v>5.8</v>
      </c>
      <c r="XK23" s="17">
        <v>0.1</v>
      </c>
      <c r="XL23" s="17">
        <v>19.399999999999999</v>
      </c>
      <c r="XM23" s="17">
        <v>18.840579999999999</v>
      </c>
      <c r="XN23" s="17">
        <v>18.840579999999999</v>
      </c>
      <c r="XO23" s="17">
        <v>0.55942000000000003</v>
      </c>
      <c r="XP23" s="17">
        <v>10</v>
      </c>
      <c r="XQ23" s="17">
        <v>9.75</v>
      </c>
      <c r="XR23" s="17">
        <v>9.75</v>
      </c>
      <c r="XS23" s="17">
        <v>0.25</v>
      </c>
      <c r="XT23" s="17">
        <v>10.1</v>
      </c>
      <c r="XU23" s="17">
        <v>10.43478</v>
      </c>
      <c r="XV23" s="17">
        <v>10.43478</v>
      </c>
      <c r="XW23" s="17">
        <v>-0.33478000000000002</v>
      </c>
      <c r="XX23" s="17"/>
      <c r="XY23" s="17"/>
      <c r="XZ23" s="17"/>
      <c r="YA23" s="17">
        <v>0</v>
      </c>
      <c r="YB23" s="17"/>
      <c r="YC23" s="17"/>
      <c r="YD23" s="17"/>
      <c r="YE23" s="17">
        <v>0</v>
      </c>
      <c r="YF23" s="17">
        <v>14.6</v>
      </c>
      <c r="YG23" s="17">
        <v>13.52657</v>
      </c>
      <c r="YH23" s="17">
        <v>13.52657</v>
      </c>
      <c r="YI23" s="17">
        <v>1.0734300000000001</v>
      </c>
      <c r="YJ23" s="17">
        <v>11.6</v>
      </c>
      <c r="YK23" s="17">
        <v>17.606760000000001</v>
      </c>
      <c r="YL23" s="17">
        <v>17.606760000000001</v>
      </c>
      <c r="YM23" s="17">
        <v>-6.0067599999999999</v>
      </c>
      <c r="YN23" s="17">
        <v>8.5</v>
      </c>
      <c r="YO23" s="17">
        <v>8.1999999999999993</v>
      </c>
      <c r="YP23" s="17">
        <v>8.1999999999999993</v>
      </c>
      <c r="YQ23" s="17">
        <v>0.3</v>
      </c>
      <c r="YR23" s="17">
        <v>11.3</v>
      </c>
      <c r="YS23" s="17">
        <v>10.628019999999999</v>
      </c>
      <c r="YT23" s="17">
        <v>10.628019999999999</v>
      </c>
      <c r="YU23" s="17">
        <v>0.67198000000000002</v>
      </c>
      <c r="YV23" s="17">
        <v>9</v>
      </c>
      <c r="YW23" s="17">
        <v>12.13527</v>
      </c>
      <c r="YX23" s="17">
        <v>12.13527</v>
      </c>
      <c r="YY23" s="17">
        <v>-3.1352699999999998</v>
      </c>
    </row>
    <row r="24" spans="1:675" ht="24" customHeight="1" x14ac:dyDescent="0.3">
      <c r="A24" s="1"/>
      <c r="B24" s="18" t="s">
        <v>64</v>
      </c>
      <c r="C24" s="18" t="s">
        <v>826</v>
      </c>
      <c r="D24" s="19">
        <v>74.400000000000006</v>
      </c>
      <c r="E24" s="19">
        <v>10.362690000000001</v>
      </c>
      <c r="F24" s="19"/>
      <c r="G24" s="19">
        <v>74.400000000000006</v>
      </c>
      <c r="H24" s="19">
        <v>298.3</v>
      </c>
      <c r="I24" s="19">
        <v>266.75126</v>
      </c>
      <c r="J24" s="19">
        <v>389.54622999999998</v>
      </c>
      <c r="K24" s="19">
        <v>-91.246229999999997</v>
      </c>
      <c r="L24" s="19">
        <v>84.5</v>
      </c>
      <c r="M24" s="19">
        <v>86.359700000000004</v>
      </c>
      <c r="N24" s="19">
        <v>126.11411</v>
      </c>
      <c r="O24" s="19">
        <v>-41.614109999999997</v>
      </c>
      <c r="P24" s="19"/>
      <c r="Q24" s="19"/>
      <c r="R24" s="19"/>
      <c r="S24" s="19">
        <v>0</v>
      </c>
      <c r="T24" s="19"/>
      <c r="U24" s="19"/>
      <c r="V24" s="19"/>
      <c r="W24" s="19">
        <v>0</v>
      </c>
      <c r="X24" s="19">
        <v>33.299999999999997</v>
      </c>
      <c r="Y24" s="19">
        <v>28.45458</v>
      </c>
      <c r="Z24" s="19">
        <v>55.918100000000003</v>
      </c>
      <c r="AA24" s="19">
        <v>-22.618099999999998</v>
      </c>
      <c r="AB24" s="19">
        <v>92.8</v>
      </c>
      <c r="AC24" s="19">
        <v>82</v>
      </c>
      <c r="AD24" s="19">
        <v>87.85</v>
      </c>
      <c r="AE24" s="19">
        <v>4.95</v>
      </c>
      <c r="AF24" s="19"/>
      <c r="AG24" s="19"/>
      <c r="AH24" s="19"/>
      <c r="AI24" s="19">
        <v>0</v>
      </c>
      <c r="AJ24" s="19"/>
      <c r="AK24" s="19"/>
      <c r="AL24" s="19"/>
      <c r="AM24" s="19">
        <v>0</v>
      </c>
      <c r="AN24" s="19">
        <v>167</v>
      </c>
      <c r="AO24" s="19">
        <v>190.92008999999999</v>
      </c>
      <c r="AP24" s="19">
        <v>190.92008999999999</v>
      </c>
      <c r="AQ24" s="19">
        <v>-23.920089999999998</v>
      </c>
      <c r="AR24" s="19">
        <v>166.8</v>
      </c>
      <c r="AS24" s="19">
        <v>190.92008999999999</v>
      </c>
      <c r="AT24" s="19">
        <v>190.92008999999999</v>
      </c>
      <c r="AU24" s="19">
        <v>-24.120090000000001</v>
      </c>
      <c r="AV24" s="19">
        <v>167.8</v>
      </c>
      <c r="AW24" s="19">
        <v>190.92008999999999</v>
      </c>
      <c r="AX24" s="19">
        <v>190.92008999999999</v>
      </c>
      <c r="AY24" s="19">
        <v>-23.120090000000001</v>
      </c>
      <c r="AZ24" s="19">
        <v>256.10000000000002</v>
      </c>
      <c r="BA24" s="19">
        <v>287.24013000000002</v>
      </c>
      <c r="BB24" s="19">
        <v>287.24013000000002</v>
      </c>
      <c r="BC24" s="19">
        <v>-31.140129999999999</v>
      </c>
      <c r="BD24" s="19"/>
      <c r="BE24" s="19"/>
      <c r="BF24" s="19"/>
      <c r="BG24" s="19">
        <v>0</v>
      </c>
      <c r="BH24" s="19"/>
      <c r="BI24" s="19"/>
      <c r="BJ24" s="19"/>
      <c r="BK24" s="19">
        <v>0</v>
      </c>
      <c r="BL24" s="19">
        <v>108.9</v>
      </c>
      <c r="BM24" s="19">
        <v>183.27728999999999</v>
      </c>
      <c r="BN24" s="19">
        <v>183.27728999999999</v>
      </c>
      <c r="BO24" s="19">
        <v>-74.377290000000002</v>
      </c>
      <c r="BP24" s="19">
        <v>3</v>
      </c>
      <c r="BQ24" s="19"/>
      <c r="BR24" s="19"/>
      <c r="BS24" s="19">
        <v>3</v>
      </c>
      <c r="BT24" s="19"/>
      <c r="BU24" s="19"/>
      <c r="BV24" s="19"/>
      <c r="BW24" s="19">
        <v>0</v>
      </c>
      <c r="BX24" s="19"/>
      <c r="BY24" s="19"/>
      <c r="BZ24" s="19"/>
      <c r="CA24" s="19">
        <v>0</v>
      </c>
      <c r="CB24" s="19"/>
      <c r="CC24" s="19"/>
      <c r="CD24" s="19"/>
      <c r="CE24" s="19">
        <v>0</v>
      </c>
      <c r="CF24" s="19">
        <v>101.8</v>
      </c>
      <c r="CG24" s="19">
        <v>103.42957</v>
      </c>
      <c r="CH24" s="19">
        <v>103.42957</v>
      </c>
      <c r="CI24" s="19">
        <v>-1.62957</v>
      </c>
      <c r="CJ24" s="19">
        <v>7.9</v>
      </c>
      <c r="CK24" s="19">
        <v>7.1301100000000002</v>
      </c>
      <c r="CL24" s="19">
        <v>7.1301100000000002</v>
      </c>
      <c r="CM24" s="19">
        <v>0.76988999999999996</v>
      </c>
      <c r="CN24" s="19">
        <v>5.3</v>
      </c>
      <c r="CO24" s="19">
        <v>3.8287</v>
      </c>
      <c r="CP24" s="19">
        <v>3.8287</v>
      </c>
      <c r="CQ24" s="19">
        <v>1.4713000000000001</v>
      </c>
      <c r="CR24" s="19">
        <v>0</v>
      </c>
      <c r="CS24" s="19"/>
      <c r="CT24" s="19">
        <v>22.280850000000001</v>
      </c>
      <c r="CU24" s="19">
        <v>-22.280850000000001</v>
      </c>
      <c r="CV24" s="19">
        <v>60.7</v>
      </c>
      <c r="CW24" s="19">
        <v>52.67756</v>
      </c>
      <c r="CX24" s="19">
        <v>55.46011</v>
      </c>
      <c r="CY24" s="19">
        <v>5.2398899999999999</v>
      </c>
      <c r="CZ24" s="19">
        <v>45</v>
      </c>
      <c r="DA24" s="19">
        <v>109.68507</v>
      </c>
      <c r="DB24" s="19">
        <v>109.68507</v>
      </c>
      <c r="DC24" s="19">
        <v>-64.685069999999996</v>
      </c>
      <c r="DD24" s="19"/>
      <c r="DE24" s="19"/>
      <c r="DF24" s="19"/>
      <c r="DG24" s="19">
        <v>0</v>
      </c>
      <c r="DH24" s="19">
        <v>174.1</v>
      </c>
      <c r="DI24" s="19">
        <v>206.48815999999999</v>
      </c>
      <c r="DJ24" s="19">
        <v>206.48815999999999</v>
      </c>
      <c r="DK24" s="19">
        <v>-32.388159999999999</v>
      </c>
      <c r="DL24" s="19">
        <v>8.5</v>
      </c>
      <c r="DM24" s="19">
        <v>7.8466800000000001</v>
      </c>
      <c r="DN24" s="19">
        <v>7.4744200000000003</v>
      </c>
      <c r="DO24" s="19">
        <v>1.0255799999999999</v>
      </c>
      <c r="DP24" s="19">
        <v>6.5</v>
      </c>
      <c r="DQ24" s="19">
        <v>6.39</v>
      </c>
      <c r="DR24" s="19">
        <v>6.39</v>
      </c>
      <c r="DS24" s="19">
        <v>0.11</v>
      </c>
      <c r="DT24" s="19">
        <v>144.4</v>
      </c>
      <c r="DU24" s="19">
        <v>145.07772</v>
      </c>
      <c r="DV24" s="19">
        <v>290.15544</v>
      </c>
      <c r="DW24" s="19">
        <v>-145.75543999999999</v>
      </c>
      <c r="DX24" s="19">
        <v>30</v>
      </c>
      <c r="DY24" s="19">
        <v>25.698499999999999</v>
      </c>
      <c r="DZ24" s="19">
        <v>25.698499999999999</v>
      </c>
      <c r="EA24" s="19">
        <v>4.3014999999999999</v>
      </c>
      <c r="EB24" s="19">
        <v>0</v>
      </c>
      <c r="EC24" s="19"/>
      <c r="ED24" s="19"/>
      <c r="EE24" s="19">
        <v>0</v>
      </c>
      <c r="EF24" s="19">
        <v>20.7</v>
      </c>
      <c r="EG24" s="19">
        <v>17.465509999999998</v>
      </c>
      <c r="EH24" s="19">
        <v>17.465509999999998</v>
      </c>
      <c r="EI24" s="19">
        <v>3.2344900000000001</v>
      </c>
      <c r="EJ24" s="19">
        <v>17.600000000000001</v>
      </c>
      <c r="EK24" s="19">
        <v>17.47729</v>
      </c>
      <c r="EL24" s="19">
        <v>17.47729</v>
      </c>
      <c r="EM24" s="19">
        <v>0.12271</v>
      </c>
      <c r="EN24" s="19">
        <v>12.2</v>
      </c>
      <c r="EO24" s="19">
        <v>11.755140000000001</v>
      </c>
      <c r="EP24" s="19">
        <v>11.755140000000001</v>
      </c>
      <c r="EQ24" s="19">
        <v>0.44485999999999998</v>
      </c>
      <c r="ER24" s="19">
        <v>55.3</v>
      </c>
      <c r="ES24" s="19">
        <v>56.244770000000003</v>
      </c>
      <c r="ET24" s="19">
        <v>56.244770000000003</v>
      </c>
      <c r="EU24" s="19">
        <v>-0.94477</v>
      </c>
      <c r="EV24" s="19">
        <v>145.80000000000001</v>
      </c>
      <c r="EW24" s="19">
        <v>144.89497</v>
      </c>
      <c r="EX24" s="19">
        <v>184.74316999999999</v>
      </c>
      <c r="EY24" s="19">
        <v>-38.943170000000002</v>
      </c>
      <c r="EZ24" s="19">
        <v>132.1</v>
      </c>
      <c r="FA24" s="19">
        <v>144.89497</v>
      </c>
      <c r="FB24" s="19">
        <v>184.74316999999999</v>
      </c>
      <c r="FC24" s="19">
        <v>-52.643169999999998</v>
      </c>
      <c r="FD24" s="19">
        <v>159.19999999999999</v>
      </c>
      <c r="FE24" s="19">
        <v>145.33009000000001</v>
      </c>
      <c r="FF24" s="19">
        <v>185.29795999999999</v>
      </c>
      <c r="FG24" s="19">
        <v>-26.09796</v>
      </c>
      <c r="FH24" s="19">
        <v>69.7</v>
      </c>
      <c r="FI24" s="19">
        <v>84.786929999999998</v>
      </c>
      <c r="FJ24" s="19">
        <v>52.428170000000001</v>
      </c>
      <c r="FK24" s="19">
        <v>17.271830000000001</v>
      </c>
      <c r="FL24" s="19">
        <v>25</v>
      </c>
      <c r="FM24" s="19">
        <v>36.32602</v>
      </c>
      <c r="FN24" s="19"/>
      <c r="FO24" s="19">
        <v>25</v>
      </c>
      <c r="FP24" s="19">
        <v>18.2</v>
      </c>
      <c r="FQ24" s="19">
        <v>20.744440000000001</v>
      </c>
      <c r="FR24" s="19">
        <v>20.744440000000001</v>
      </c>
      <c r="FS24" s="19">
        <v>-2.5444399999999998</v>
      </c>
      <c r="FT24" s="19">
        <v>0</v>
      </c>
      <c r="FU24" s="19"/>
      <c r="FV24" s="19"/>
      <c r="FW24" s="19">
        <v>0</v>
      </c>
      <c r="FX24" s="19">
        <v>44.8</v>
      </c>
      <c r="FY24" s="19">
        <v>47.668390000000002</v>
      </c>
      <c r="FZ24" s="19">
        <v>41.450780000000002</v>
      </c>
      <c r="GA24" s="19">
        <v>3.3492199999999999</v>
      </c>
      <c r="GB24" s="19"/>
      <c r="GC24" s="19"/>
      <c r="GD24" s="19"/>
      <c r="GE24" s="19">
        <v>0</v>
      </c>
      <c r="GF24" s="19"/>
      <c r="GG24" s="19"/>
      <c r="GH24" s="19"/>
      <c r="GI24" s="19">
        <v>0</v>
      </c>
      <c r="GJ24" s="19">
        <v>6.7</v>
      </c>
      <c r="GK24" s="19">
        <v>6.8787000000000003</v>
      </c>
      <c r="GL24" s="19">
        <v>6.8787000000000003</v>
      </c>
      <c r="GM24" s="19">
        <v>-0.1787</v>
      </c>
      <c r="GN24" s="19">
        <v>50.5</v>
      </c>
      <c r="GO24" s="19">
        <v>30.125540000000001</v>
      </c>
      <c r="GP24" s="19">
        <v>15.85947</v>
      </c>
      <c r="GQ24" s="19">
        <v>34.640529999999998</v>
      </c>
      <c r="GR24" s="19"/>
      <c r="GS24" s="19"/>
      <c r="GT24" s="19"/>
      <c r="GU24" s="19">
        <v>0</v>
      </c>
      <c r="GV24" s="19"/>
      <c r="GW24" s="19"/>
      <c r="GX24" s="19"/>
      <c r="GY24" s="19">
        <v>0</v>
      </c>
      <c r="GZ24" s="19"/>
      <c r="HA24" s="19"/>
      <c r="HB24" s="19"/>
      <c r="HC24" s="19">
        <v>0</v>
      </c>
      <c r="HD24" s="19"/>
      <c r="HE24" s="19"/>
      <c r="HF24" s="19"/>
      <c r="HG24" s="19">
        <v>0</v>
      </c>
      <c r="HH24" s="19">
        <v>15.8</v>
      </c>
      <c r="HI24" s="19">
        <v>9.4278399999999998</v>
      </c>
      <c r="HJ24" s="19"/>
      <c r="HK24" s="19">
        <v>15.8</v>
      </c>
      <c r="HL24" s="19">
        <v>27.2</v>
      </c>
      <c r="HM24" s="19">
        <v>36.961179999999999</v>
      </c>
      <c r="HN24" s="19">
        <v>43.370330000000003</v>
      </c>
      <c r="HO24" s="19">
        <v>-16.17033</v>
      </c>
      <c r="HP24" s="19"/>
      <c r="HQ24" s="19"/>
      <c r="HR24" s="19"/>
      <c r="HS24" s="19">
        <v>0</v>
      </c>
      <c r="HT24" s="19">
        <v>43.6</v>
      </c>
      <c r="HU24" s="19">
        <v>45.291899999999998</v>
      </c>
      <c r="HV24" s="19"/>
      <c r="HW24" s="19">
        <v>43.6</v>
      </c>
      <c r="HX24" s="19"/>
      <c r="HY24" s="19"/>
      <c r="HZ24" s="19"/>
      <c r="IA24" s="19">
        <v>0</v>
      </c>
      <c r="IB24" s="19"/>
      <c r="IC24" s="19"/>
      <c r="ID24" s="19"/>
      <c r="IE24" s="19">
        <v>0</v>
      </c>
      <c r="IF24" s="19"/>
      <c r="IG24" s="19"/>
      <c r="IH24" s="19"/>
      <c r="II24" s="19">
        <v>0</v>
      </c>
      <c r="IJ24" s="19">
        <v>51.7</v>
      </c>
      <c r="IK24" s="19">
        <v>72.689869999999999</v>
      </c>
      <c r="IL24" s="19">
        <v>46.984349999999999</v>
      </c>
      <c r="IM24" s="19">
        <v>4.7156500000000001</v>
      </c>
      <c r="IN24" s="19">
        <v>170.9</v>
      </c>
      <c r="IO24" s="19">
        <v>177.50023999999999</v>
      </c>
      <c r="IP24" s="19">
        <v>177.50023999999999</v>
      </c>
      <c r="IQ24" s="19">
        <v>-6.6002400000000003</v>
      </c>
      <c r="IR24" s="19">
        <v>169.1</v>
      </c>
      <c r="IS24" s="19">
        <v>177.50023999999999</v>
      </c>
      <c r="IT24" s="19">
        <v>177.50023999999999</v>
      </c>
      <c r="IU24" s="19">
        <v>-8.4002400000000002</v>
      </c>
      <c r="IV24" s="19">
        <v>200.9</v>
      </c>
      <c r="IW24" s="19">
        <v>177.50023999999999</v>
      </c>
      <c r="IX24" s="19">
        <v>177.50023999999999</v>
      </c>
      <c r="IY24" s="19">
        <v>23.399760000000001</v>
      </c>
      <c r="IZ24" s="19">
        <v>257.5</v>
      </c>
      <c r="JA24" s="19">
        <v>267.04991000000001</v>
      </c>
      <c r="JB24" s="19">
        <v>267.04991999999999</v>
      </c>
      <c r="JC24" s="19">
        <v>-9.5499200000000002</v>
      </c>
      <c r="JD24" s="19">
        <v>40.4</v>
      </c>
      <c r="JE24" s="19">
        <v>46.475070000000002</v>
      </c>
      <c r="JF24" s="19">
        <v>71.102429999999998</v>
      </c>
      <c r="JG24" s="19">
        <v>-30.70243</v>
      </c>
      <c r="JH24" s="19">
        <v>28.6</v>
      </c>
      <c r="JI24" s="19">
        <v>23.307320000000001</v>
      </c>
      <c r="JJ24" s="19">
        <v>35.657980000000002</v>
      </c>
      <c r="JK24" s="19">
        <v>-7.0579799999999997</v>
      </c>
      <c r="JL24" s="19"/>
      <c r="JM24" s="19"/>
      <c r="JN24" s="19"/>
      <c r="JO24" s="19">
        <v>0</v>
      </c>
      <c r="JP24" s="19"/>
      <c r="JQ24" s="19"/>
      <c r="JR24" s="19"/>
      <c r="JS24" s="19">
        <v>0</v>
      </c>
      <c r="JT24" s="19"/>
      <c r="JU24" s="19"/>
      <c r="JV24" s="19"/>
      <c r="JW24" s="19">
        <v>0</v>
      </c>
      <c r="JX24" s="19">
        <v>26.2</v>
      </c>
      <c r="JY24" s="19">
        <v>26</v>
      </c>
      <c r="JZ24" s="19">
        <v>26</v>
      </c>
      <c r="KA24" s="19">
        <v>0.2</v>
      </c>
      <c r="KB24" s="19"/>
      <c r="KC24" s="19"/>
      <c r="KD24" s="19"/>
      <c r="KE24" s="19">
        <v>0</v>
      </c>
      <c r="KF24" s="19"/>
      <c r="KG24" s="19"/>
      <c r="KH24" s="19"/>
      <c r="KI24" s="19">
        <v>0</v>
      </c>
      <c r="KJ24" s="19">
        <v>4.2</v>
      </c>
      <c r="KK24" s="19"/>
      <c r="KL24" s="19"/>
      <c r="KM24" s="19">
        <v>4.2</v>
      </c>
      <c r="KN24" s="19">
        <v>0.9</v>
      </c>
      <c r="KO24" s="19">
        <v>2.0025200000000001</v>
      </c>
      <c r="KP24" s="19">
        <v>2.0025200000000001</v>
      </c>
      <c r="KQ24" s="19">
        <v>-1.1025199999999999</v>
      </c>
      <c r="KR24" s="19">
        <v>67.599999999999994</v>
      </c>
      <c r="KS24" s="19">
        <v>69.675349999999995</v>
      </c>
      <c r="KT24" s="19">
        <v>93.566130000000001</v>
      </c>
      <c r="KU24" s="19">
        <v>-25.96613</v>
      </c>
      <c r="KV24" s="19">
        <v>80.3</v>
      </c>
      <c r="KW24" s="19">
        <v>70.820440000000005</v>
      </c>
      <c r="KX24" s="19">
        <v>76.263360000000006</v>
      </c>
      <c r="KY24" s="19">
        <v>4.0366400000000002</v>
      </c>
      <c r="KZ24" s="19">
        <v>63.1</v>
      </c>
      <c r="LA24" s="19">
        <v>66.115989999999996</v>
      </c>
      <c r="LB24" s="19">
        <v>66.809659999999994</v>
      </c>
      <c r="LC24" s="19">
        <v>-3.70966</v>
      </c>
      <c r="LD24" s="19">
        <v>62.8</v>
      </c>
      <c r="LE24" s="19">
        <v>65.298910000000006</v>
      </c>
      <c r="LF24" s="19">
        <v>65.298910000000006</v>
      </c>
      <c r="LG24" s="19">
        <v>-2.49891</v>
      </c>
      <c r="LH24" s="19">
        <v>29.6</v>
      </c>
      <c r="LI24" s="19">
        <v>26.892980000000001</v>
      </c>
      <c r="LJ24" s="19">
        <v>27.175139999999999</v>
      </c>
      <c r="LK24" s="19">
        <v>2.4248599999999998</v>
      </c>
      <c r="LL24" s="19">
        <v>0</v>
      </c>
      <c r="LM24" s="19"/>
      <c r="LN24" s="19"/>
      <c r="LO24" s="19">
        <v>0</v>
      </c>
      <c r="LP24" s="19">
        <v>0</v>
      </c>
      <c r="LQ24" s="19"/>
      <c r="LR24" s="19"/>
      <c r="LS24" s="19">
        <v>0</v>
      </c>
      <c r="LT24" s="19">
        <v>0</v>
      </c>
      <c r="LU24" s="19"/>
      <c r="LV24" s="19"/>
      <c r="LW24" s="19">
        <v>0</v>
      </c>
      <c r="LX24" s="19">
        <v>90.3</v>
      </c>
      <c r="LY24" s="19">
        <v>90</v>
      </c>
      <c r="LZ24" s="19"/>
      <c r="MA24" s="19">
        <v>90.3</v>
      </c>
      <c r="MB24" s="19">
        <v>87.4</v>
      </c>
      <c r="MC24" s="19">
        <v>90</v>
      </c>
      <c r="MD24" s="19"/>
      <c r="ME24" s="19">
        <v>87.4</v>
      </c>
      <c r="MF24" s="19">
        <v>0</v>
      </c>
      <c r="MG24" s="19"/>
      <c r="MH24" s="19"/>
      <c r="MI24" s="19">
        <v>0</v>
      </c>
      <c r="MJ24" s="19">
        <v>0</v>
      </c>
      <c r="MK24" s="19"/>
      <c r="ML24" s="19"/>
      <c r="MM24" s="19">
        <v>0</v>
      </c>
      <c r="MN24" s="19"/>
      <c r="MO24" s="19"/>
      <c r="MP24" s="19"/>
      <c r="MQ24" s="19">
        <v>0</v>
      </c>
      <c r="MR24" s="19"/>
      <c r="MS24" s="19"/>
      <c r="MT24" s="19"/>
      <c r="MU24" s="19">
        <v>0</v>
      </c>
      <c r="MV24" s="19"/>
      <c r="MW24" s="19"/>
      <c r="MX24" s="19"/>
      <c r="MY24" s="19">
        <v>0</v>
      </c>
      <c r="MZ24" s="19"/>
      <c r="NA24" s="19"/>
      <c r="NB24" s="19"/>
      <c r="NC24" s="19">
        <v>0</v>
      </c>
      <c r="ND24" s="19">
        <v>149.69999999999999</v>
      </c>
      <c r="NE24" s="19">
        <v>154.09174999999999</v>
      </c>
      <c r="NF24" s="19">
        <v>205.2938</v>
      </c>
      <c r="NG24" s="19">
        <v>-55.593800000000002</v>
      </c>
      <c r="NH24" s="19">
        <v>82.4</v>
      </c>
      <c r="NI24" s="19">
        <v>77.277249999999995</v>
      </c>
      <c r="NJ24" s="19">
        <v>102.95515</v>
      </c>
      <c r="NK24" s="19">
        <v>-20.555150000000001</v>
      </c>
      <c r="NL24" s="19">
        <v>8.1999999999999993</v>
      </c>
      <c r="NM24" s="19">
        <v>8.5357099999999999</v>
      </c>
      <c r="NN24" s="19">
        <v>8.5357099999999999</v>
      </c>
      <c r="NO24" s="19">
        <v>-0.33571000000000001</v>
      </c>
      <c r="NP24" s="19">
        <v>6</v>
      </c>
      <c r="NQ24" s="19">
        <v>7.5016600000000002</v>
      </c>
      <c r="NR24" s="19">
        <v>7.5016600000000002</v>
      </c>
      <c r="NS24" s="19">
        <v>-1.50166</v>
      </c>
      <c r="NT24" s="19">
        <v>117.4</v>
      </c>
      <c r="NU24" s="19">
        <v>89</v>
      </c>
      <c r="NV24" s="19">
        <v>71.251999999999995</v>
      </c>
      <c r="NW24" s="19">
        <v>46.148000000000003</v>
      </c>
      <c r="NX24" s="19">
        <v>61.9</v>
      </c>
      <c r="NY24" s="19">
        <v>29.78</v>
      </c>
      <c r="NZ24" s="19">
        <v>29.78</v>
      </c>
      <c r="OA24" s="19">
        <v>32.119999999999997</v>
      </c>
      <c r="OB24" s="19">
        <v>12.1</v>
      </c>
      <c r="OC24" s="19">
        <v>12.698700000000001</v>
      </c>
      <c r="OD24" s="19">
        <v>12.698700000000001</v>
      </c>
      <c r="OE24" s="19">
        <v>-0.59870000000000001</v>
      </c>
      <c r="OF24" s="19"/>
      <c r="OG24" s="19"/>
      <c r="OH24" s="19"/>
      <c r="OI24" s="19">
        <v>0</v>
      </c>
      <c r="OJ24" s="19">
        <v>0.1</v>
      </c>
      <c r="OK24" s="19">
        <v>0.4</v>
      </c>
      <c r="OL24" s="19">
        <v>0.4</v>
      </c>
      <c r="OM24" s="19">
        <v>-0.3</v>
      </c>
      <c r="ON24" s="19">
        <v>4.3</v>
      </c>
      <c r="OO24" s="19">
        <v>20.33764</v>
      </c>
      <c r="OP24" s="19">
        <v>20.33764</v>
      </c>
      <c r="OQ24" s="19">
        <v>-16.03764</v>
      </c>
      <c r="OR24" s="19">
        <v>9.8000000000000007</v>
      </c>
      <c r="OS24" s="19">
        <v>9</v>
      </c>
      <c r="OT24" s="19">
        <v>9</v>
      </c>
      <c r="OU24" s="19">
        <v>0.8</v>
      </c>
      <c r="OV24" s="19">
        <v>3.2</v>
      </c>
      <c r="OW24" s="19">
        <v>2.5246499999999998</v>
      </c>
      <c r="OX24" s="19">
        <v>4.31149</v>
      </c>
      <c r="OY24" s="19">
        <v>-1.1114900000000001</v>
      </c>
      <c r="OZ24" s="19">
        <v>167.3</v>
      </c>
      <c r="PA24" s="19">
        <v>144.6362</v>
      </c>
      <c r="PB24" s="19">
        <v>144.6362</v>
      </c>
      <c r="PC24" s="19">
        <v>22.663799999999998</v>
      </c>
      <c r="PD24" s="19">
        <v>83.8</v>
      </c>
      <c r="PE24" s="19">
        <v>64.27</v>
      </c>
      <c r="PF24" s="19">
        <v>64.27</v>
      </c>
      <c r="PG24" s="19">
        <v>19.53</v>
      </c>
      <c r="PH24" s="19">
        <v>0.4</v>
      </c>
      <c r="PI24" s="19">
        <v>0.45</v>
      </c>
      <c r="PJ24" s="19">
        <v>0.45</v>
      </c>
      <c r="PK24" s="19">
        <v>-0.05</v>
      </c>
      <c r="PL24" s="19">
        <v>1.5</v>
      </c>
      <c r="PM24" s="19">
        <v>1.3</v>
      </c>
      <c r="PN24" s="19">
        <v>1.3</v>
      </c>
      <c r="PO24" s="19">
        <v>0.2</v>
      </c>
      <c r="PP24" s="19">
        <v>2.4</v>
      </c>
      <c r="PQ24" s="19">
        <v>5</v>
      </c>
      <c r="PR24" s="19">
        <v>5</v>
      </c>
      <c r="PS24" s="19">
        <v>-2.6</v>
      </c>
      <c r="PT24" s="19">
        <v>17.2</v>
      </c>
      <c r="PU24" s="19">
        <v>2.59335</v>
      </c>
      <c r="PV24" s="19">
        <v>2.59335</v>
      </c>
      <c r="PW24" s="19">
        <v>14.60665</v>
      </c>
      <c r="PX24" s="19">
        <v>3.4</v>
      </c>
      <c r="PY24" s="19">
        <v>3.12</v>
      </c>
      <c r="PZ24" s="19">
        <v>3.12</v>
      </c>
      <c r="QA24" s="19">
        <v>0.28000000000000003</v>
      </c>
      <c r="QB24" s="19">
        <v>3.2</v>
      </c>
      <c r="QC24" s="19">
        <v>3.1</v>
      </c>
      <c r="QD24" s="19">
        <v>3.1</v>
      </c>
      <c r="QE24" s="19">
        <v>0.1</v>
      </c>
      <c r="QF24" s="19">
        <v>3.5</v>
      </c>
      <c r="QG24" s="19">
        <v>3.5</v>
      </c>
      <c r="QH24" s="19">
        <v>3.5</v>
      </c>
      <c r="QI24" s="19">
        <v>0</v>
      </c>
      <c r="QJ24" s="19">
        <v>13.7</v>
      </c>
      <c r="QK24" s="19">
        <v>14.492749999999999</v>
      </c>
      <c r="QL24" s="19">
        <v>14.492749999999999</v>
      </c>
      <c r="QM24" s="19">
        <v>-0.79274999999999995</v>
      </c>
      <c r="QN24" s="19">
        <v>5.2</v>
      </c>
      <c r="QO24" s="19">
        <v>8.7123000000000008</v>
      </c>
      <c r="QP24" s="19">
        <v>8.7123000000000008</v>
      </c>
      <c r="QQ24" s="19">
        <v>-3.5123000000000002</v>
      </c>
      <c r="QR24" s="19">
        <v>4.5</v>
      </c>
      <c r="QS24" s="19">
        <v>10.8927</v>
      </c>
      <c r="QT24" s="19">
        <v>10.8927</v>
      </c>
      <c r="QU24" s="19">
        <v>-6.3926999999999996</v>
      </c>
      <c r="QV24" s="19">
        <v>30.8</v>
      </c>
      <c r="QW24" s="19">
        <v>25</v>
      </c>
      <c r="QX24" s="19">
        <v>19.317699999999999</v>
      </c>
      <c r="QY24" s="19">
        <v>11.4823</v>
      </c>
      <c r="QZ24" s="19">
        <v>81.8</v>
      </c>
      <c r="RA24" s="19">
        <v>79</v>
      </c>
      <c r="RB24" s="19">
        <v>56.9604</v>
      </c>
      <c r="RC24" s="19">
        <v>24.839600000000001</v>
      </c>
      <c r="RD24" s="19">
        <v>1.1000000000000001</v>
      </c>
      <c r="RE24" s="19">
        <v>5.4242999999999997</v>
      </c>
      <c r="RF24" s="19">
        <v>5.4242999999999997</v>
      </c>
      <c r="RG24" s="19">
        <v>-4.3243</v>
      </c>
      <c r="RH24" s="19">
        <v>2.4</v>
      </c>
      <c r="RI24" s="19">
        <v>2.15</v>
      </c>
      <c r="RJ24" s="19">
        <v>2.15</v>
      </c>
      <c r="RK24" s="19">
        <v>0.25</v>
      </c>
      <c r="RL24" s="19">
        <v>7.3</v>
      </c>
      <c r="RM24" s="19">
        <v>3.8342000000000001</v>
      </c>
      <c r="RN24" s="19"/>
      <c r="RO24" s="19">
        <v>7.3</v>
      </c>
      <c r="RP24" s="19">
        <v>1.3</v>
      </c>
      <c r="RQ24" s="19">
        <v>1.28</v>
      </c>
      <c r="RR24" s="19">
        <v>1.28</v>
      </c>
      <c r="RS24" s="19">
        <v>0.02</v>
      </c>
      <c r="RT24" s="19"/>
      <c r="RU24" s="19"/>
      <c r="RV24" s="19"/>
      <c r="RW24" s="19">
        <v>0</v>
      </c>
      <c r="RX24" s="19">
        <v>4.5999999999999996</v>
      </c>
      <c r="RY24" s="19">
        <v>4.2</v>
      </c>
      <c r="RZ24" s="19">
        <v>4.2</v>
      </c>
      <c r="SA24" s="19">
        <v>0.4</v>
      </c>
      <c r="SB24" s="19">
        <v>0</v>
      </c>
      <c r="SC24" s="19">
        <v>0.12970000000000001</v>
      </c>
      <c r="SD24" s="19">
        <v>0.12970000000000001</v>
      </c>
      <c r="SE24" s="19">
        <v>-0.12970000000000001</v>
      </c>
      <c r="SF24" s="19">
        <v>0.3</v>
      </c>
      <c r="SG24" s="19">
        <v>0.122</v>
      </c>
      <c r="SH24" s="19">
        <v>0.122</v>
      </c>
      <c r="SI24" s="19">
        <v>0.17799999999999999</v>
      </c>
      <c r="SJ24" s="19">
        <v>4.2</v>
      </c>
      <c r="SK24" s="19">
        <v>3.9</v>
      </c>
      <c r="SL24" s="19">
        <v>3.9</v>
      </c>
      <c r="SM24" s="19">
        <v>0.3</v>
      </c>
      <c r="SN24" s="19">
        <v>3.2</v>
      </c>
      <c r="SO24" s="19">
        <v>3.3</v>
      </c>
      <c r="SP24" s="19">
        <v>3.3</v>
      </c>
      <c r="SQ24" s="19">
        <v>-0.1</v>
      </c>
      <c r="SR24" s="19">
        <v>3.2</v>
      </c>
      <c r="SS24" s="19">
        <v>3</v>
      </c>
      <c r="ST24" s="19">
        <v>3</v>
      </c>
      <c r="SU24" s="19">
        <v>0.2</v>
      </c>
      <c r="SV24" s="19">
        <v>4.0999999999999996</v>
      </c>
      <c r="SW24" s="19">
        <v>4.5</v>
      </c>
      <c r="SX24" s="19">
        <v>4.5</v>
      </c>
      <c r="SY24" s="19">
        <v>-0.4</v>
      </c>
      <c r="SZ24" s="19">
        <v>24.7</v>
      </c>
      <c r="TA24" s="19">
        <v>25</v>
      </c>
      <c r="TB24" s="19">
        <v>18.087299999999999</v>
      </c>
      <c r="TC24" s="19">
        <v>6.6127000000000002</v>
      </c>
      <c r="TD24" s="19">
        <v>20.7</v>
      </c>
      <c r="TE24" s="19">
        <v>16</v>
      </c>
      <c r="TF24" s="19">
        <v>19.413499999999999</v>
      </c>
      <c r="TG24" s="19">
        <v>1.2865</v>
      </c>
      <c r="TH24" s="19">
        <v>28.1</v>
      </c>
      <c r="TI24" s="19">
        <v>25.470800000000001</v>
      </c>
      <c r="TJ24" s="19">
        <v>25.470800000000001</v>
      </c>
      <c r="TK24" s="19">
        <v>2.6292</v>
      </c>
      <c r="TL24" s="19">
        <v>77.099999999999994</v>
      </c>
      <c r="TM24" s="19">
        <v>84.587599999999995</v>
      </c>
      <c r="TN24" s="19">
        <v>64.517300000000006</v>
      </c>
      <c r="TO24" s="19">
        <v>12.582700000000001</v>
      </c>
      <c r="TP24" s="19">
        <v>77</v>
      </c>
      <c r="TQ24" s="19">
        <v>84.587599999999995</v>
      </c>
      <c r="TR24" s="19">
        <v>66.150000000000006</v>
      </c>
      <c r="TS24" s="19">
        <v>10.85</v>
      </c>
      <c r="TT24" s="19">
        <v>10.7</v>
      </c>
      <c r="TU24" s="19">
        <v>6.6649399999999996</v>
      </c>
      <c r="TV24" s="19">
        <v>8.9837000000000007</v>
      </c>
      <c r="TW24" s="19">
        <v>1.7162999999999999</v>
      </c>
      <c r="TX24" s="19">
        <v>8.6999999999999993</v>
      </c>
      <c r="TY24" s="19">
        <v>5.4567800000000002</v>
      </c>
      <c r="TZ24" s="19">
        <v>7.6097000000000001</v>
      </c>
      <c r="UA24" s="19">
        <v>1.0903</v>
      </c>
      <c r="UB24" s="19">
        <v>22.1</v>
      </c>
      <c r="UC24" s="19">
        <v>22.56</v>
      </c>
      <c r="UD24" s="19">
        <v>22.56</v>
      </c>
      <c r="UE24" s="19">
        <v>-0.46</v>
      </c>
      <c r="UF24" s="19">
        <v>6.7</v>
      </c>
      <c r="UG24" s="19">
        <v>4</v>
      </c>
      <c r="UH24" s="19">
        <v>4</v>
      </c>
      <c r="UI24" s="19">
        <v>2.7</v>
      </c>
      <c r="UJ24" s="19">
        <v>2.5</v>
      </c>
      <c r="UK24" s="19">
        <v>1.8</v>
      </c>
      <c r="UL24" s="19">
        <v>1.8</v>
      </c>
      <c r="UM24" s="19">
        <v>0.7</v>
      </c>
      <c r="UN24" s="19">
        <v>7.3</v>
      </c>
      <c r="UO24" s="19">
        <v>7.2</v>
      </c>
      <c r="UP24" s="19">
        <v>7.2</v>
      </c>
      <c r="UQ24" s="19">
        <v>0.1</v>
      </c>
      <c r="UR24" s="19">
        <v>3</v>
      </c>
      <c r="US24" s="19">
        <v>3.5</v>
      </c>
      <c r="UT24" s="19">
        <v>3.5</v>
      </c>
      <c r="UU24" s="19">
        <v>-0.5</v>
      </c>
      <c r="UV24" s="19">
        <v>3.3</v>
      </c>
      <c r="UW24" s="19">
        <v>3.5</v>
      </c>
      <c r="UX24" s="19">
        <v>3.5</v>
      </c>
      <c r="UY24" s="19">
        <v>-0.2</v>
      </c>
      <c r="UZ24" s="19">
        <v>3.4</v>
      </c>
      <c r="VA24" s="19">
        <v>4</v>
      </c>
      <c r="VB24" s="19">
        <v>4</v>
      </c>
      <c r="VC24" s="19">
        <v>-0.6</v>
      </c>
      <c r="VD24" s="19">
        <v>12.7</v>
      </c>
      <c r="VE24" s="19">
        <v>12.1058</v>
      </c>
      <c r="VF24" s="19">
        <v>12.1058</v>
      </c>
      <c r="VG24" s="19">
        <v>0.59419999999999995</v>
      </c>
      <c r="VH24" s="19">
        <v>203.6</v>
      </c>
      <c r="VI24" s="19">
        <v>204.9237</v>
      </c>
      <c r="VJ24" s="19">
        <v>204.9237</v>
      </c>
      <c r="VK24" s="19">
        <v>-1.3237000000000001</v>
      </c>
      <c r="VL24" s="19">
        <v>6.6</v>
      </c>
      <c r="VM24" s="19">
        <v>7.0605000000000002</v>
      </c>
      <c r="VN24" s="19">
        <v>7.0605000000000002</v>
      </c>
      <c r="VO24" s="19">
        <v>-0.46050000000000002</v>
      </c>
      <c r="VP24" s="19">
        <v>118.5</v>
      </c>
      <c r="VQ24" s="19">
        <v>95</v>
      </c>
      <c r="VR24" s="19">
        <v>95</v>
      </c>
      <c r="VS24" s="19">
        <v>23.5</v>
      </c>
      <c r="VT24" s="19">
        <v>0.6</v>
      </c>
      <c r="VU24" s="19">
        <v>0.6</v>
      </c>
      <c r="VV24" s="19">
        <v>0.6</v>
      </c>
      <c r="VW24" s="19">
        <v>0</v>
      </c>
      <c r="VX24" s="19">
        <v>85.6</v>
      </c>
      <c r="VY24" s="19">
        <v>110</v>
      </c>
      <c r="VZ24" s="19">
        <v>64</v>
      </c>
      <c r="WA24" s="19">
        <v>21.6</v>
      </c>
      <c r="WB24" s="19">
        <v>0</v>
      </c>
      <c r="WC24" s="19"/>
      <c r="WD24" s="19"/>
      <c r="WE24" s="19">
        <v>0</v>
      </c>
      <c r="WF24" s="19">
        <v>84.8</v>
      </c>
      <c r="WG24" s="19">
        <v>68.400000000000006</v>
      </c>
      <c r="WH24" s="19">
        <v>68.400000000000006</v>
      </c>
      <c r="WI24" s="19">
        <v>16.399999999999999</v>
      </c>
      <c r="WJ24" s="19"/>
      <c r="WK24" s="19"/>
      <c r="WL24" s="19"/>
      <c r="WM24" s="19">
        <v>0</v>
      </c>
      <c r="WN24" s="19">
        <v>3.9</v>
      </c>
      <c r="WO24" s="19">
        <v>4.2</v>
      </c>
      <c r="WP24" s="19">
        <v>4.2</v>
      </c>
      <c r="WQ24" s="19">
        <v>-0.3</v>
      </c>
      <c r="WR24" s="19">
        <v>2.2000000000000002</v>
      </c>
      <c r="WS24" s="19">
        <v>2.2999999999999998</v>
      </c>
      <c r="WT24" s="19">
        <v>2.2999999999999998</v>
      </c>
      <c r="WU24" s="19">
        <v>-0.1</v>
      </c>
      <c r="WV24" s="19">
        <v>2.2000000000000002</v>
      </c>
      <c r="WW24" s="19">
        <v>2.2999999999999998</v>
      </c>
      <c r="WX24" s="19">
        <v>2.2999999999999998</v>
      </c>
      <c r="WY24" s="19">
        <v>-0.1</v>
      </c>
      <c r="WZ24" s="19">
        <v>1.2</v>
      </c>
      <c r="XA24" s="19">
        <v>1.3</v>
      </c>
      <c r="XB24" s="19">
        <v>1.3</v>
      </c>
      <c r="XC24" s="19">
        <v>-0.1</v>
      </c>
      <c r="XD24" s="19">
        <v>7.1</v>
      </c>
      <c r="XE24" s="19">
        <v>7.6433999999999997</v>
      </c>
      <c r="XF24" s="19">
        <v>7.6433999999999997</v>
      </c>
      <c r="XG24" s="19">
        <v>-0.54339999999999999</v>
      </c>
      <c r="XH24" s="19">
        <v>5.9</v>
      </c>
      <c r="XI24" s="19">
        <v>5.8</v>
      </c>
      <c r="XJ24" s="19">
        <v>5.8</v>
      </c>
      <c r="XK24" s="19">
        <v>0.1</v>
      </c>
      <c r="XL24" s="19">
        <v>19.600000000000001</v>
      </c>
      <c r="XM24" s="19">
        <v>18.840579999999999</v>
      </c>
      <c r="XN24" s="19">
        <v>18.840579999999999</v>
      </c>
      <c r="XO24" s="19">
        <v>0.75941999999999998</v>
      </c>
      <c r="XP24" s="19">
        <v>9.9</v>
      </c>
      <c r="XQ24" s="19">
        <v>9.75</v>
      </c>
      <c r="XR24" s="19">
        <v>9.75</v>
      </c>
      <c r="XS24" s="19">
        <v>0.15</v>
      </c>
      <c r="XT24" s="19">
        <v>10</v>
      </c>
      <c r="XU24" s="19">
        <v>10.43478</v>
      </c>
      <c r="XV24" s="19">
        <v>10.43478</v>
      </c>
      <c r="XW24" s="19">
        <v>-0.43478</v>
      </c>
      <c r="XX24" s="19"/>
      <c r="XY24" s="19"/>
      <c r="XZ24" s="19"/>
      <c r="YA24" s="19">
        <v>0</v>
      </c>
      <c r="YB24" s="19"/>
      <c r="YC24" s="19"/>
      <c r="YD24" s="19"/>
      <c r="YE24" s="19">
        <v>0</v>
      </c>
      <c r="YF24" s="19">
        <v>14.9</v>
      </c>
      <c r="YG24" s="19">
        <v>13.52657</v>
      </c>
      <c r="YH24" s="19">
        <v>13.52657</v>
      </c>
      <c r="YI24" s="19">
        <v>1.3734299999999999</v>
      </c>
      <c r="YJ24" s="19">
        <v>11.6</v>
      </c>
      <c r="YK24" s="19">
        <v>17.606760000000001</v>
      </c>
      <c r="YL24" s="19">
        <v>17.606760000000001</v>
      </c>
      <c r="YM24" s="19">
        <v>-6.0067599999999999</v>
      </c>
      <c r="YN24" s="19">
        <v>7.7</v>
      </c>
      <c r="YO24" s="19">
        <v>8.1999999999999993</v>
      </c>
      <c r="YP24" s="19">
        <v>8.1999999999999993</v>
      </c>
      <c r="YQ24" s="19">
        <v>-0.5</v>
      </c>
      <c r="YR24" s="19">
        <v>11.3</v>
      </c>
      <c r="YS24" s="19">
        <v>10.628019999999999</v>
      </c>
      <c r="YT24" s="19">
        <v>10.628019999999999</v>
      </c>
      <c r="YU24" s="19">
        <v>0.67198000000000002</v>
      </c>
      <c r="YV24" s="19">
        <v>8.5</v>
      </c>
      <c r="YW24" s="19">
        <v>12.13527</v>
      </c>
      <c r="YX24" s="19">
        <v>12.13527</v>
      </c>
      <c r="YY24" s="19">
        <v>-3.6352699999999998</v>
      </c>
    </row>
    <row r="25" spans="1:675" ht="24" customHeight="1" x14ac:dyDescent="0.3">
      <c r="A25" s="1"/>
      <c r="B25" s="13" t="s">
        <v>64</v>
      </c>
      <c r="C25" s="13" t="s">
        <v>827</v>
      </c>
      <c r="D25" s="14">
        <v>71.599999999999994</v>
      </c>
      <c r="E25" s="14">
        <v>10.362690000000001</v>
      </c>
      <c r="F25" s="14"/>
      <c r="G25" s="14">
        <v>71.599999999999994</v>
      </c>
      <c r="H25" s="14">
        <v>296.10000000000002</v>
      </c>
      <c r="I25" s="14">
        <v>341.46557999999999</v>
      </c>
      <c r="J25" s="14">
        <v>408.52242000000001</v>
      </c>
      <c r="K25" s="14">
        <v>-112.42242</v>
      </c>
      <c r="L25" s="14">
        <v>82.5</v>
      </c>
      <c r="M25" s="14">
        <v>110.54818</v>
      </c>
      <c r="N25" s="14">
        <v>132.25757999999999</v>
      </c>
      <c r="O25" s="14">
        <v>-49.757579999999997</v>
      </c>
      <c r="P25" s="14"/>
      <c r="Q25" s="14"/>
      <c r="R25" s="14"/>
      <c r="S25" s="14">
        <v>0</v>
      </c>
      <c r="T25" s="14"/>
      <c r="U25" s="14"/>
      <c r="V25" s="14"/>
      <c r="W25" s="14">
        <v>0</v>
      </c>
      <c r="X25" s="14">
        <v>32.700000000000003</v>
      </c>
      <c r="Y25" s="14">
        <v>91.3352</v>
      </c>
      <c r="Z25" s="14">
        <v>63.30865</v>
      </c>
      <c r="AA25" s="14">
        <v>-30.608650000000001</v>
      </c>
      <c r="AB25" s="14">
        <v>96.4</v>
      </c>
      <c r="AC25" s="14">
        <v>82</v>
      </c>
      <c r="AD25" s="14">
        <v>87.85</v>
      </c>
      <c r="AE25" s="14">
        <v>8.5500000000000007</v>
      </c>
      <c r="AF25" s="14"/>
      <c r="AG25" s="14"/>
      <c r="AH25" s="14"/>
      <c r="AI25" s="14">
        <v>0</v>
      </c>
      <c r="AJ25" s="14"/>
      <c r="AK25" s="14"/>
      <c r="AL25" s="14"/>
      <c r="AM25" s="14">
        <v>0</v>
      </c>
      <c r="AN25" s="14">
        <v>170.1</v>
      </c>
      <c r="AO25" s="14">
        <v>190.92008999999999</v>
      </c>
      <c r="AP25" s="14">
        <v>190.92008999999999</v>
      </c>
      <c r="AQ25" s="14">
        <v>-20.82009</v>
      </c>
      <c r="AR25" s="14">
        <v>170</v>
      </c>
      <c r="AS25" s="14">
        <v>190.92008999999999</v>
      </c>
      <c r="AT25" s="14">
        <v>190.92008999999999</v>
      </c>
      <c r="AU25" s="14">
        <v>-20.920089999999998</v>
      </c>
      <c r="AV25" s="14">
        <v>169.3</v>
      </c>
      <c r="AW25" s="14">
        <v>190.92008999999999</v>
      </c>
      <c r="AX25" s="14">
        <v>190.92008999999999</v>
      </c>
      <c r="AY25" s="14">
        <v>-21.620090000000001</v>
      </c>
      <c r="AZ25" s="14">
        <v>249</v>
      </c>
      <c r="BA25" s="14">
        <v>287.24013000000002</v>
      </c>
      <c r="BB25" s="14">
        <v>287.24013000000002</v>
      </c>
      <c r="BC25" s="14">
        <v>-38.240130000000001</v>
      </c>
      <c r="BD25" s="14"/>
      <c r="BE25" s="14"/>
      <c r="BF25" s="14"/>
      <c r="BG25" s="14">
        <v>0</v>
      </c>
      <c r="BH25" s="14"/>
      <c r="BI25" s="14"/>
      <c r="BJ25" s="14"/>
      <c r="BK25" s="14">
        <v>0</v>
      </c>
      <c r="BL25" s="14">
        <v>174.9</v>
      </c>
      <c r="BM25" s="14">
        <v>183.27728999999999</v>
      </c>
      <c r="BN25" s="14">
        <v>183.27728999999999</v>
      </c>
      <c r="BO25" s="14">
        <v>-8.3772900000000003</v>
      </c>
      <c r="BP25" s="14">
        <v>3</v>
      </c>
      <c r="BQ25" s="14"/>
      <c r="BR25" s="14"/>
      <c r="BS25" s="14">
        <v>3</v>
      </c>
      <c r="BT25" s="14"/>
      <c r="BU25" s="14"/>
      <c r="BV25" s="14"/>
      <c r="BW25" s="14">
        <v>0</v>
      </c>
      <c r="BX25" s="14"/>
      <c r="BY25" s="14"/>
      <c r="BZ25" s="14"/>
      <c r="CA25" s="14">
        <v>0</v>
      </c>
      <c r="CB25" s="14"/>
      <c r="CC25" s="14"/>
      <c r="CD25" s="14"/>
      <c r="CE25" s="14">
        <v>0</v>
      </c>
      <c r="CF25" s="14">
        <v>99.3</v>
      </c>
      <c r="CG25" s="14">
        <v>103.42957</v>
      </c>
      <c r="CH25" s="14">
        <v>103.42957</v>
      </c>
      <c r="CI25" s="14">
        <v>-4.1295700000000002</v>
      </c>
      <c r="CJ25" s="14">
        <v>7.9</v>
      </c>
      <c r="CK25" s="14">
        <v>7.1301100000000002</v>
      </c>
      <c r="CL25" s="14">
        <v>7.1301100000000002</v>
      </c>
      <c r="CM25" s="14">
        <v>0.76988999999999996</v>
      </c>
      <c r="CN25" s="14">
        <v>5.0999999999999996</v>
      </c>
      <c r="CO25" s="14">
        <v>3.8287</v>
      </c>
      <c r="CP25" s="14">
        <v>3.8287</v>
      </c>
      <c r="CQ25" s="14">
        <v>1.2713000000000001</v>
      </c>
      <c r="CR25" s="14">
        <v>0</v>
      </c>
      <c r="CS25" s="14"/>
      <c r="CT25" s="14">
        <v>22.280850000000001</v>
      </c>
      <c r="CU25" s="14">
        <v>-22.280850000000001</v>
      </c>
      <c r="CV25" s="14">
        <v>82.3</v>
      </c>
      <c r="CW25" s="14">
        <v>26.148569999999999</v>
      </c>
      <c r="CX25" s="14">
        <v>31.435649999999999</v>
      </c>
      <c r="CY25" s="14">
        <v>50.864350000000002</v>
      </c>
      <c r="CZ25" s="14">
        <v>91.1</v>
      </c>
      <c r="DA25" s="14">
        <v>109.68507</v>
      </c>
      <c r="DB25" s="14">
        <v>109.68507</v>
      </c>
      <c r="DC25" s="14">
        <v>-18.585070000000002</v>
      </c>
      <c r="DD25" s="14"/>
      <c r="DE25" s="14"/>
      <c r="DF25" s="14"/>
      <c r="DG25" s="14">
        <v>0</v>
      </c>
      <c r="DH25" s="14">
        <v>175.2</v>
      </c>
      <c r="DI25" s="14">
        <v>186.64237</v>
      </c>
      <c r="DJ25" s="14">
        <v>206.48815999999999</v>
      </c>
      <c r="DK25" s="14">
        <v>-31.288160000000001</v>
      </c>
      <c r="DL25" s="14">
        <v>8.4</v>
      </c>
      <c r="DM25" s="14">
        <v>7.8466800000000001</v>
      </c>
      <c r="DN25" s="14">
        <v>6.5010000000000003</v>
      </c>
      <c r="DO25" s="14">
        <v>1.899</v>
      </c>
      <c r="DP25" s="14">
        <v>6.5</v>
      </c>
      <c r="DQ25" s="14">
        <v>6.39</v>
      </c>
      <c r="DR25" s="14">
        <v>6.39</v>
      </c>
      <c r="DS25" s="14">
        <v>0.11</v>
      </c>
      <c r="DT25" s="14">
        <v>143.1</v>
      </c>
      <c r="DU25" s="14">
        <v>187.56544</v>
      </c>
      <c r="DV25" s="14">
        <v>290.15544</v>
      </c>
      <c r="DW25" s="14">
        <v>-147.05544</v>
      </c>
      <c r="DX25" s="14">
        <v>30</v>
      </c>
      <c r="DY25" s="14">
        <v>25.698499999999999</v>
      </c>
      <c r="DZ25" s="14">
        <v>25.698499999999999</v>
      </c>
      <c r="EA25" s="14">
        <v>4.3014999999999999</v>
      </c>
      <c r="EB25" s="14">
        <v>0</v>
      </c>
      <c r="EC25" s="14"/>
      <c r="ED25" s="14"/>
      <c r="EE25" s="14">
        <v>0</v>
      </c>
      <c r="EF25" s="14">
        <v>21.3</v>
      </c>
      <c r="EG25" s="14">
        <v>17.465509999999998</v>
      </c>
      <c r="EH25" s="14">
        <v>17.465509999999998</v>
      </c>
      <c r="EI25" s="14">
        <v>3.8344900000000002</v>
      </c>
      <c r="EJ25" s="14">
        <v>17.8</v>
      </c>
      <c r="EK25" s="14">
        <v>17.47729</v>
      </c>
      <c r="EL25" s="14">
        <v>17.47729</v>
      </c>
      <c r="EM25" s="14">
        <v>0.32271</v>
      </c>
      <c r="EN25" s="14">
        <v>12.1</v>
      </c>
      <c r="EO25" s="14">
        <v>11.742139999999999</v>
      </c>
      <c r="EP25" s="14">
        <v>11.742139999999999</v>
      </c>
      <c r="EQ25" s="14">
        <v>0.35786000000000001</v>
      </c>
      <c r="ER25" s="14">
        <v>53.7</v>
      </c>
      <c r="ES25" s="14">
        <v>56.244770000000003</v>
      </c>
      <c r="ET25" s="14">
        <v>56.244770000000003</v>
      </c>
      <c r="EU25" s="14">
        <v>-2.5447700000000002</v>
      </c>
      <c r="EV25" s="14">
        <v>143.19999999999999</v>
      </c>
      <c r="EW25" s="14">
        <v>144.89496</v>
      </c>
      <c r="EX25" s="14">
        <v>184.74316999999999</v>
      </c>
      <c r="EY25" s="14">
        <v>-41.543170000000003</v>
      </c>
      <c r="EZ25" s="14">
        <v>129.69999999999999</v>
      </c>
      <c r="FA25" s="14">
        <v>144.89496</v>
      </c>
      <c r="FB25" s="14">
        <v>184.74316999999999</v>
      </c>
      <c r="FC25" s="14">
        <v>-55.043170000000003</v>
      </c>
      <c r="FD25" s="14">
        <v>158.69999999999999</v>
      </c>
      <c r="FE25" s="14">
        <v>145.33008000000001</v>
      </c>
      <c r="FF25" s="14">
        <v>185.29795999999999</v>
      </c>
      <c r="FG25" s="14">
        <v>-26.59796</v>
      </c>
      <c r="FH25" s="14">
        <v>68.900000000000006</v>
      </c>
      <c r="FI25" s="14">
        <v>100.57884</v>
      </c>
      <c r="FJ25" s="14">
        <v>59.725560000000002</v>
      </c>
      <c r="FK25" s="14">
        <v>9.1744400000000006</v>
      </c>
      <c r="FL25" s="14">
        <v>39.6</v>
      </c>
      <c r="FM25" s="14">
        <v>40.652050000000003</v>
      </c>
      <c r="FN25" s="14"/>
      <c r="FO25" s="14">
        <v>39.6</v>
      </c>
      <c r="FP25" s="14">
        <v>18.2</v>
      </c>
      <c r="FQ25" s="14">
        <v>20.744440000000001</v>
      </c>
      <c r="FR25" s="14">
        <v>20.744440000000001</v>
      </c>
      <c r="FS25" s="14">
        <v>-2.5444399999999998</v>
      </c>
      <c r="FT25" s="14">
        <v>15.6</v>
      </c>
      <c r="FU25" s="14"/>
      <c r="FV25" s="14"/>
      <c r="FW25" s="14">
        <v>15.6</v>
      </c>
      <c r="FX25" s="14">
        <v>46.2</v>
      </c>
      <c r="FY25" s="14">
        <v>45.776800000000001</v>
      </c>
      <c r="FZ25" s="14">
        <v>41.450780000000002</v>
      </c>
      <c r="GA25" s="14">
        <v>4.7492200000000002</v>
      </c>
      <c r="GB25" s="14"/>
      <c r="GC25" s="14"/>
      <c r="GD25" s="14"/>
      <c r="GE25" s="14">
        <v>0</v>
      </c>
      <c r="GF25" s="14"/>
      <c r="GG25" s="14"/>
      <c r="GH25" s="14"/>
      <c r="GI25" s="14">
        <v>0</v>
      </c>
      <c r="GJ25" s="14">
        <v>6.6</v>
      </c>
      <c r="GK25" s="14">
        <v>6.8787000000000003</v>
      </c>
      <c r="GL25" s="14">
        <v>6.8787000000000003</v>
      </c>
      <c r="GM25" s="14">
        <v>-0.2787</v>
      </c>
      <c r="GN25" s="14">
        <v>50.6</v>
      </c>
      <c r="GO25" s="14">
        <v>15.54411</v>
      </c>
      <c r="GP25" s="14">
        <v>15.54405</v>
      </c>
      <c r="GQ25" s="14">
        <v>35.055950000000003</v>
      </c>
      <c r="GR25" s="14"/>
      <c r="GS25" s="14"/>
      <c r="GT25" s="14"/>
      <c r="GU25" s="14">
        <v>0</v>
      </c>
      <c r="GV25" s="14"/>
      <c r="GW25" s="14"/>
      <c r="GX25" s="14"/>
      <c r="GY25" s="14">
        <v>0</v>
      </c>
      <c r="GZ25" s="14"/>
      <c r="HA25" s="14"/>
      <c r="HB25" s="14"/>
      <c r="HC25" s="14">
        <v>0</v>
      </c>
      <c r="HD25" s="14"/>
      <c r="HE25" s="14"/>
      <c r="HF25" s="14"/>
      <c r="HG25" s="14">
        <v>0</v>
      </c>
      <c r="HH25" s="14">
        <v>15.1</v>
      </c>
      <c r="HI25" s="14">
        <v>9.4278399999999998</v>
      </c>
      <c r="HJ25" s="14"/>
      <c r="HK25" s="14">
        <v>15.1</v>
      </c>
      <c r="HL25" s="14">
        <v>24.7</v>
      </c>
      <c r="HM25" s="14"/>
      <c r="HN25" s="14">
        <v>66.438280000000006</v>
      </c>
      <c r="HO25" s="14">
        <v>-41.738280000000003</v>
      </c>
      <c r="HP25" s="14"/>
      <c r="HQ25" s="14"/>
      <c r="HR25" s="14"/>
      <c r="HS25" s="14">
        <v>0</v>
      </c>
      <c r="HT25" s="14">
        <v>43.7</v>
      </c>
      <c r="HU25" s="14">
        <v>45.291899999999998</v>
      </c>
      <c r="HV25" s="14"/>
      <c r="HW25" s="14">
        <v>43.7</v>
      </c>
      <c r="HX25" s="14"/>
      <c r="HY25" s="14"/>
      <c r="HZ25" s="14"/>
      <c r="IA25" s="14">
        <v>0</v>
      </c>
      <c r="IB25" s="14"/>
      <c r="IC25" s="14"/>
      <c r="ID25" s="14"/>
      <c r="IE25" s="14">
        <v>0</v>
      </c>
      <c r="IF25" s="14"/>
      <c r="IG25" s="14"/>
      <c r="IH25" s="14"/>
      <c r="II25" s="14">
        <v>0</v>
      </c>
      <c r="IJ25" s="14">
        <v>51.6</v>
      </c>
      <c r="IK25" s="14">
        <v>91.997699999999995</v>
      </c>
      <c r="IL25" s="14">
        <v>55.90643</v>
      </c>
      <c r="IM25" s="14">
        <v>-4.3064299999999998</v>
      </c>
      <c r="IN25" s="14">
        <v>170</v>
      </c>
      <c r="IO25" s="14">
        <v>177.73742999999999</v>
      </c>
      <c r="IP25" s="14">
        <v>177.73742999999999</v>
      </c>
      <c r="IQ25" s="14">
        <v>-7.7374299999999998</v>
      </c>
      <c r="IR25" s="14">
        <v>168.9</v>
      </c>
      <c r="IS25" s="14">
        <v>177.73742999999999</v>
      </c>
      <c r="IT25" s="14">
        <v>177.73742999999999</v>
      </c>
      <c r="IU25" s="14">
        <v>-8.8374299999999995</v>
      </c>
      <c r="IV25" s="14">
        <v>200.5</v>
      </c>
      <c r="IW25" s="14">
        <v>177.73742999999999</v>
      </c>
      <c r="IX25" s="14">
        <v>177.73742999999999</v>
      </c>
      <c r="IY25" s="14">
        <v>22.76257</v>
      </c>
      <c r="IZ25" s="14">
        <v>256.7</v>
      </c>
      <c r="JA25" s="14">
        <v>267.40676000000002</v>
      </c>
      <c r="JB25" s="14">
        <v>267.40676000000002</v>
      </c>
      <c r="JC25" s="14">
        <v>-10.706759999999999</v>
      </c>
      <c r="JD25" s="14">
        <v>39.799999999999997</v>
      </c>
      <c r="JE25" s="14">
        <v>46.475070000000002</v>
      </c>
      <c r="JF25" s="14">
        <v>71.102429999999998</v>
      </c>
      <c r="JG25" s="14">
        <v>-31.302430000000001</v>
      </c>
      <c r="JH25" s="14">
        <v>28.6</v>
      </c>
      <c r="JI25" s="14">
        <v>23.307320000000001</v>
      </c>
      <c r="JJ25" s="14">
        <v>35.657980000000002</v>
      </c>
      <c r="JK25" s="14">
        <v>-7.0579799999999997</v>
      </c>
      <c r="JL25" s="14"/>
      <c r="JM25" s="14"/>
      <c r="JN25" s="14"/>
      <c r="JO25" s="14">
        <v>0</v>
      </c>
      <c r="JP25" s="14"/>
      <c r="JQ25" s="14"/>
      <c r="JR25" s="14"/>
      <c r="JS25" s="14">
        <v>0</v>
      </c>
      <c r="JT25" s="14"/>
      <c r="JU25" s="14"/>
      <c r="JV25" s="14"/>
      <c r="JW25" s="14">
        <v>0</v>
      </c>
      <c r="JX25" s="14">
        <v>26</v>
      </c>
      <c r="JY25" s="14">
        <v>26</v>
      </c>
      <c r="JZ25" s="14">
        <v>26</v>
      </c>
      <c r="KA25" s="14">
        <v>0</v>
      </c>
      <c r="KB25" s="14"/>
      <c r="KC25" s="14"/>
      <c r="KD25" s="14"/>
      <c r="KE25" s="14">
        <v>0</v>
      </c>
      <c r="KF25" s="14"/>
      <c r="KG25" s="14"/>
      <c r="KH25" s="14"/>
      <c r="KI25" s="14">
        <v>0</v>
      </c>
      <c r="KJ25" s="14">
        <v>4.2</v>
      </c>
      <c r="KK25" s="14"/>
      <c r="KL25" s="14"/>
      <c r="KM25" s="14">
        <v>4.2</v>
      </c>
      <c r="KN25" s="14">
        <v>0.9</v>
      </c>
      <c r="KO25" s="14">
        <v>2.0025200000000001</v>
      </c>
      <c r="KP25" s="14">
        <v>2.0025200000000001</v>
      </c>
      <c r="KQ25" s="14">
        <v>-1.1025199999999999</v>
      </c>
      <c r="KR25" s="14">
        <v>71.599999999999994</v>
      </c>
      <c r="KS25" s="14">
        <v>71.566929999999999</v>
      </c>
      <c r="KT25" s="14">
        <v>93.566130000000001</v>
      </c>
      <c r="KU25" s="14">
        <v>-21.96613</v>
      </c>
      <c r="KV25" s="14">
        <v>91.8</v>
      </c>
      <c r="KW25" s="14">
        <v>74.528469999999999</v>
      </c>
      <c r="KX25" s="14">
        <v>76.263329999999996</v>
      </c>
      <c r="KY25" s="14">
        <v>15.536670000000001</v>
      </c>
      <c r="KZ25" s="14">
        <v>62.9</v>
      </c>
      <c r="LA25" s="14">
        <v>66.115989999999996</v>
      </c>
      <c r="LB25" s="14">
        <v>66.809659999999994</v>
      </c>
      <c r="LC25" s="14">
        <v>-3.9096600000000001</v>
      </c>
      <c r="LD25" s="14">
        <v>64.7</v>
      </c>
      <c r="LE25" s="14">
        <v>65.298910000000006</v>
      </c>
      <c r="LF25" s="14">
        <v>65.298910000000006</v>
      </c>
      <c r="LG25" s="14">
        <v>-0.59891000000000005</v>
      </c>
      <c r="LH25" s="14">
        <v>29.6</v>
      </c>
      <c r="LI25" s="14">
        <v>26.892980000000001</v>
      </c>
      <c r="LJ25" s="14">
        <v>27.175139999999999</v>
      </c>
      <c r="LK25" s="14">
        <v>2.4248599999999998</v>
      </c>
      <c r="LL25" s="14">
        <v>0</v>
      </c>
      <c r="LM25" s="14"/>
      <c r="LN25" s="14"/>
      <c r="LO25" s="14">
        <v>0</v>
      </c>
      <c r="LP25" s="14">
        <v>0</v>
      </c>
      <c r="LQ25" s="14"/>
      <c r="LR25" s="14"/>
      <c r="LS25" s="14">
        <v>0</v>
      </c>
      <c r="LT25" s="14">
        <v>0</v>
      </c>
      <c r="LU25" s="14"/>
      <c r="LV25" s="14"/>
      <c r="LW25" s="14">
        <v>0</v>
      </c>
      <c r="LX25" s="14">
        <v>89.6</v>
      </c>
      <c r="LY25" s="14">
        <v>90</v>
      </c>
      <c r="LZ25" s="14"/>
      <c r="MA25" s="14">
        <v>89.6</v>
      </c>
      <c r="MB25" s="14">
        <v>86.1</v>
      </c>
      <c r="MC25" s="14"/>
      <c r="MD25" s="14"/>
      <c r="ME25" s="14">
        <v>86.1</v>
      </c>
      <c r="MF25" s="14">
        <v>0</v>
      </c>
      <c r="MG25" s="14"/>
      <c r="MH25" s="14"/>
      <c r="MI25" s="14">
        <v>0</v>
      </c>
      <c r="MJ25" s="14">
        <v>0</v>
      </c>
      <c r="MK25" s="14"/>
      <c r="ML25" s="14"/>
      <c r="MM25" s="14">
        <v>0</v>
      </c>
      <c r="MN25" s="14"/>
      <c r="MO25" s="14"/>
      <c r="MP25" s="14"/>
      <c r="MQ25" s="14">
        <v>0</v>
      </c>
      <c r="MR25" s="14"/>
      <c r="MS25" s="14"/>
      <c r="MT25" s="14"/>
      <c r="MU25" s="14">
        <v>0</v>
      </c>
      <c r="MV25" s="14"/>
      <c r="MW25" s="14"/>
      <c r="MX25" s="14"/>
      <c r="MY25" s="14">
        <v>0</v>
      </c>
      <c r="MZ25" s="14"/>
      <c r="NA25" s="14"/>
      <c r="NB25" s="14"/>
      <c r="NC25" s="14">
        <v>0</v>
      </c>
      <c r="ND25" s="14">
        <v>149.69999999999999</v>
      </c>
      <c r="NE25" s="14">
        <v>154.09174999999999</v>
      </c>
      <c r="NF25" s="14">
        <v>205.2938</v>
      </c>
      <c r="NG25" s="14">
        <v>-55.593800000000002</v>
      </c>
      <c r="NH25" s="14">
        <v>82.3</v>
      </c>
      <c r="NI25" s="14">
        <v>77.277249999999995</v>
      </c>
      <c r="NJ25" s="14">
        <v>102.95515</v>
      </c>
      <c r="NK25" s="14">
        <v>-20.655149999999999</v>
      </c>
      <c r="NL25" s="14">
        <v>8.1</v>
      </c>
      <c r="NM25" s="14">
        <v>8.5357099999999999</v>
      </c>
      <c r="NN25" s="14">
        <v>8.5357099999999999</v>
      </c>
      <c r="NO25" s="14">
        <v>-0.43570999999999999</v>
      </c>
      <c r="NP25" s="14">
        <v>5.9</v>
      </c>
      <c r="NQ25" s="14">
        <v>7.5016600000000002</v>
      </c>
      <c r="NR25" s="14">
        <v>7.5016600000000002</v>
      </c>
      <c r="NS25" s="14">
        <v>-1.6016600000000001</v>
      </c>
      <c r="NT25" s="14">
        <v>110.1</v>
      </c>
      <c r="NU25" s="14">
        <v>86</v>
      </c>
      <c r="NV25" s="14">
        <v>69.426100000000005</v>
      </c>
      <c r="NW25" s="14">
        <v>40.673900000000003</v>
      </c>
      <c r="NX25" s="14">
        <v>63.9</v>
      </c>
      <c r="NY25" s="14">
        <v>39.909999999999997</v>
      </c>
      <c r="NZ25" s="14">
        <v>39.909999999999997</v>
      </c>
      <c r="OA25" s="14">
        <v>23.99</v>
      </c>
      <c r="OB25" s="14">
        <v>11.3</v>
      </c>
      <c r="OC25" s="14">
        <v>12.4489</v>
      </c>
      <c r="OD25" s="14">
        <v>12.4489</v>
      </c>
      <c r="OE25" s="14">
        <v>-1.1489</v>
      </c>
      <c r="OF25" s="14"/>
      <c r="OG25" s="14"/>
      <c r="OH25" s="14"/>
      <c r="OI25" s="14">
        <v>0</v>
      </c>
      <c r="OJ25" s="14">
        <v>0.1</v>
      </c>
      <c r="OK25" s="14">
        <v>0.4</v>
      </c>
      <c r="OL25" s="14">
        <v>0.4</v>
      </c>
      <c r="OM25" s="14">
        <v>-0.3</v>
      </c>
      <c r="ON25" s="14">
        <v>4.2</v>
      </c>
      <c r="OO25" s="14">
        <v>20.33764</v>
      </c>
      <c r="OP25" s="14">
        <v>20.33764</v>
      </c>
      <c r="OQ25" s="14">
        <v>-16.137640000000001</v>
      </c>
      <c r="OR25" s="14">
        <v>9.9</v>
      </c>
      <c r="OS25" s="14">
        <v>9</v>
      </c>
      <c r="OT25" s="14">
        <v>9</v>
      </c>
      <c r="OU25" s="14">
        <v>0.9</v>
      </c>
      <c r="OV25" s="14">
        <v>2.9</v>
      </c>
      <c r="OW25" s="14">
        <v>5.67</v>
      </c>
      <c r="OX25" s="14">
        <v>4.7923400000000003</v>
      </c>
      <c r="OY25" s="14">
        <v>-1.8923399999999999</v>
      </c>
      <c r="OZ25" s="14">
        <v>173.8</v>
      </c>
      <c r="PA25" s="14">
        <v>165.68680000000001</v>
      </c>
      <c r="PB25" s="14">
        <v>165.68680000000001</v>
      </c>
      <c r="PC25" s="14">
        <v>8.1132000000000009</v>
      </c>
      <c r="PD25" s="14">
        <v>87.9</v>
      </c>
      <c r="PE25" s="14">
        <v>77.81</v>
      </c>
      <c r="PF25" s="14">
        <v>77.81</v>
      </c>
      <c r="PG25" s="14">
        <v>10.09</v>
      </c>
      <c r="PH25" s="14">
        <v>0.4</v>
      </c>
      <c r="PI25" s="14">
        <v>0.45</v>
      </c>
      <c r="PJ25" s="14">
        <v>0.45</v>
      </c>
      <c r="PK25" s="14">
        <v>-0.05</v>
      </c>
      <c r="PL25" s="14">
        <v>1.6</v>
      </c>
      <c r="PM25" s="14">
        <v>1.3</v>
      </c>
      <c r="PN25" s="14">
        <v>1.3</v>
      </c>
      <c r="PO25" s="14">
        <v>0.3</v>
      </c>
      <c r="PP25" s="14">
        <v>2.6</v>
      </c>
      <c r="PQ25" s="14">
        <v>5</v>
      </c>
      <c r="PR25" s="14">
        <v>5</v>
      </c>
      <c r="PS25" s="14">
        <v>-2.4</v>
      </c>
      <c r="PT25" s="14">
        <v>17.100000000000001</v>
      </c>
      <c r="PU25" s="14">
        <v>2.59335</v>
      </c>
      <c r="PV25" s="14">
        <v>2.59335</v>
      </c>
      <c r="PW25" s="14">
        <v>14.50665</v>
      </c>
      <c r="PX25" s="14">
        <v>3.4</v>
      </c>
      <c r="PY25" s="14">
        <v>3.12</v>
      </c>
      <c r="PZ25" s="14">
        <v>3.12</v>
      </c>
      <c r="QA25" s="14">
        <v>0.28000000000000003</v>
      </c>
      <c r="QB25" s="14">
        <v>3.2</v>
      </c>
      <c r="QC25" s="14"/>
      <c r="QD25" s="14"/>
      <c r="QE25" s="14">
        <v>3.2</v>
      </c>
      <c r="QF25" s="14">
        <v>3.4</v>
      </c>
      <c r="QG25" s="14">
        <v>3.5</v>
      </c>
      <c r="QH25" s="14">
        <v>3.5</v>
      </c>
      <c r="QI25" s="14">
        <v>-0.1</v>
      </c>
      <c r="QJ25" s="14">
        <v>13.4</v>
      </c>
      <c r="QK25" s="14">
        <v>14.492749999999999</v>
      </c>
      <c r="QL25" s="14">
        <v>14.492749999999999</v>
      </c>
      <c r="QM25" s="14">
        <v>-1.0927500000000001</v>
      </c>
      <c r="QN25" s="14">
        <v>5.0999999999999996</v>
      </c>
      <c r="QO25" s="14">
        <v>9.4213000000000005</v>
      </c>
      <c r="QP25" s="14">
        <v>9.4213000000000005</v>
      </c>
      <c r="QQ25" s="14">
        <v>-4.3212999999999999</v>
      </c>
      <c r="QR25" s="14">
        <v>6.4</v>
      </c>
      <c r="QS25" s="14">
        <v>12.9262</v>
      </c>
      <c r="QT25" s="14">
        <v>12.9262</v>
      </c>
      <c r="QU25" s="14">
        <v>-6.5262000000000002</v>
      </c>
      <c r="QV25" s="14">
        <v>30.8</v>
      </c>
      <c r="QW25" s="14">
        <v>24</v>
      </c>
      <c r="QX25" s="14">
        <v>18.913900000000002</v>
      </c>
      <c r="QY25" s="14">
        <v>11.886100000000001</v>
      </c>
      <c r="QZ25" s="14">
        <v>81.5</v>
      </c>
      <c r="RA25" s="14">
        <v>77</v>
      </c>
      <c r="RB25" s="14">
        <v>54.619799999999998</v>
      </c>
      <c r="RC25" s="14">
        <v>26.880199999999999</v>
      </c>
      <c r="RD25" s="14">
        <v>1.8</v>
      </c>
      <c r="RE25" s="14">
        <v>8.8274000000000008</v>
      </c>
      <c r="RF25" s="14">
        <v>8.8274000000000008</v>
      </c>
      <c r="RG25" s="14">
        <v>-7.0274000000000001</v>
      </c>
      <c r="RH25" s="14">
        <v>1.9</v>
      </c>
      <c r="RI25" s="14">
        <v>2.15</v>
      </c>
      <c r="RJ25" s="14">
        <v>2.15</v>
      </c>
      <c r="RK25" s="14">
        <v>-0.25</v>
      </c>
      <c r="RL25" s="14">
        <v>4.7</v>
      </c>
      <c r="RM25" s="14">
        <v>3.8342000000000001</v>
      </c>
      <c r="RN25" s="14"/>
      <c r="RO25" s="14">
        <v>4.7</v>
      </c>
      <c r="RP25" s="14">
        <v>1.3</v>
      </c>
      <c r="RQ25" s="14">
        <v>1.28</v>
      </c>
      <c r="RR25" s="14">
        <v>1.28</v>
      </c>
      <c r="RS25" s="14">
        <v>0.02</v>
      </c>
      <c r="RT25" s="14"/>
      <c r="RU25" s="14"/>
      <c r="RV25" s="14"/>
      <c r="RW25" s="14">
        <v>0</v>
      </c>
      <c r="RX25" s="14">
        <v>4.5</v>
      </c>
      <c r="RY25" s="14">
        <v>4.2</v>
      </c>
      <c r="RZ25" s="14">
        <v>4.2</v>
      </c>
      <c r="SA25" s="14">
        <v>0.3</v>
      </c>
      <c r="SB25" s="14">
        <v>0.1</v>
      </c>
      <c r="SC25" s="14">
        <v>0.18859999999999999</v>
      </c>
      <c r="SD25" s="14">
        <v>0.18859999999999999</v>
      </c>
      <c r="SE25" s="14">
        <v>-8.8599999999999998E-2</v>
      </c>
      <c r="SF25" s="14">
        <v>0.6</v>
      </c>
      <c r="SG25" s="14">
        <v>0.58099999999999996</v>
      </c>
      <c r="SH25" s="14">
        <v>0.58099999999999996</v>
      </c>
      <c r="SI25" s="14">
        <v>1.9E-2</v>
      </c>
      <c r="SJ25" s="14">
        <v>4.2</v>
      </c>
      <c r="SK25" s="14">
        <v>3.9</v>
      </c>
      <c r="SL25" s="14">
        <v>3.9</v>
      </c>
      <c r="SM25" s="14">
        <v>0.3</v>
      </c>
      <c r="SN25" s="14">
        <v>3</v>
      </c>
      <c r="SO25" s="14">
        <v>3.3</v>
      </c>
      <c r="SP25" s="14">
        <v>3.3</v>
      </c>
      <c r="SQ25" s="14">
        <v>-0.3</v>
      </c>
      <c r="SR25" s="14">
        <v>3</v>
      </c>
      <c r="SS25" s="14">
        <v>3</v>
      </c>
      <c r="ST25" s="14">
        <v>3</v>
      </c>
      <c r="SU25" s="14">
        <v>0</v>
      </c>
      <c r="SV25" s="14">
        <v>4</v>
      </c>
      <c r="SW25" s="14">
        <v>4.5</v>
      </c>
      <c r="SX25" s="14">
        <v>4.5</v>
      </c>
      <c r="SY25" s="14">
        <v>-0.5</v>
      </c>
      <c r="SZ25" s="14">
        <v>25.6</v>
      </c>
      <c r="TA25" s="14">
        <v>25</v>
      </c>
      <c r="TB25" s="14">
        <v>18.182099999999998</v>
      </c>
      <c r="TC25" s="14">
        <v>7.4179000000000004</v>
      </c>
      <c r="TD25" s="14">
        <v>23.2</v>
      </c>
      <c r="TE25" s="14">
        <v>20</v>
      </c>
      <c r="TF25" s="14">
        <v>25.9222</v>
      </c>
      <c r="TG25" s="14">
        <v>-2.7222</v>
      </c>
      <c r="TH25" s="14">
        <v>32</v>
      </c>
      <c r="TI25" s="14">
        <v>29.3964</v>
      </c>
      <c r="TJ25" s="14">
        <v>29.3964</v>
      </c>
      <c r="TK25" s="14">
        <v>2.6036000000000001</v>
      </c>
      <c r="TL25" s="14">
        <v>75.7</v>
      </c>
      <c r="TM25" s="14">
        <v>82.393590000000003</v>
      </c>
      <c r="TN25" s="14">
        <v>64.084199999999996</v>
      </c>
      <c r="TO25" s="14">
        <v>11.6158</v>
      </c>
      <c r="TP25" s="14">
        <v>77.3</v>
      </c>
      <c r="TQ25" s="14">
        <v>83.393540000000002</v>
      </c>
      <c r="TR25" s="14">
        <v>65.180000000000007</v>
      </c>
      <c r="TS25" s="14">
        <v>12.12</v>
      </c>
      <c r="TT25" s="14">
        <v>12.1</v>
      </c>
      <c r="TU25" s="14">
        <v>8.5376899999999996</v>
      </c>
      <c r="TV25" s="14">
        <v>9.1077999999999992</v>
      </c>
      <c r="TW25" s="14">
        <v>2.9922</v>
      </c>
      <c r="TX25" s="14">
        <v>10.9</v>
      </c>
      <c r="TY25" s="14">
        <v>6.9721099999999998</v>
      </c>
      <c r="TZ25" s="14">
        <v>7.5338000000000003</v>
      </c>
      <c r="UA25" s="14">
        <v>3.3662000000000001</v>
      </c>
      <c r="UB25" s="14">
        <v>40.1</v>
      </c>
      <c r="UC25" s="14">
        <v>32.909999999999997</v>
      </c>
      <c r="UD25" s="14">
        <v>32.909999999999997</v>
      </c>
      <c r="UE25" s="14">
        <v>7.19</v>
      </c>
      <c r="UF25" s="14">
        <v>7.1</v>
      </c>
      <c r="UG25" s="14">
        <v>4</v>
      </c>
      <c r="UH25" s="14">
        <v>4</v>
      </c>
      <c r="UI25" s="14">
        <v>3.1</v>
      </c>
      <c r="UJ25" s="14">
        <v>2.5</v>
      </c>
      <c r="UK25" s="14">
        <v>1.8</v>
      </c>
      <c r="UL25" s="14">
        <v>1.8</v>
      </c>
      <c r="UM25" s="14">
        <v>0.7</v>
      </c>
      <c r="UN25" s="14">
        <v>7.3</v>
      </c>
      <c r="UO25" s="14">
        <v>7.2</v>
      </c>
      <c r="UP25" s="14">
        <v>7.2</v>
      </c>
      <c r="UQ25" s="14">
        <v>0.1</v>
      </c>
      <c r="UR25" s="14">
        <v>3</v>
      </c>
      <c r="US25" s="14">
        <v>3.5</v>
      </c>
      <c r="UT25" s="14">
        <v>3.5</v>
      </c>
      <c r="UU25" s="14">
        <v>-0.5</v>
      </c>
      <c r="UV25" s="14">
        <v>3.3</v>
      </c>
      <c r="UW25" s="14">
        <v>3.5</v>
      </c>
      <c r="UX25" s="14">
        <v>3.5</v>
      </c>
      <c r="UY25" s="14">
        <v>-0.2</v>
      </c>
      <c r="UZ25" s="14">
        <v>3.4</v>
      </c>
      <c r="VA25" s="14">
        <v>4</v>
      </c>
      <c r="VB25" s="14">
        <v>4</v>
      </c>
      <c r="VC25" s="14">
        <v>-0.6</v>
      </c>
      <c r="VD25" s="14">
        <v>11.5</v>
      </c>
      <c r="VE25" s="14">
        <v>12.5144</v>
      </c>
      <c r="VF25" s="14">
        <v>12.5144</v>
      </c>
      <c r="VG25" s="14">
        <v>-1.0144</v>
      </c>
      <c r="VH25" s="14">
        <v>210.3</v>
      </c>
      <c r="VI25" s="14">
        <v>210.2604</v>
      </c>
      <c r="VJ25" s="14">
        <v>210.2604</v>
      </c>
      <c r="VK25" s="14">
        <v>3.9600000000000003E-2</v>
      </c>
      <c r="VL25" s="14">
        <v>9.9</v>
      </c>
      <c r="VM25" s="14">
        <v>8.1895000000000007</v>
      </c>
      <c r="VN25" s="14">
        <v>8.1895000000000007</v>
      </c>
      <c r="VO25" s="14">
        <v>1.7104999999999999</v>
      </c>
      <c r="VP25" s="14">
        <v>122.2</v>
      </c>
      <c r="VQ25" s="14">
        <v>118</v>
      </c>
      <c r="VR25" s="14">
        <v>118</v>
      </c>
      <c r="VS25" s="14">
        <v>4.2</v>
      </c>
      <c r="VT25" s="14">
        <v>0.6</v>
      </c>
      <c r="VU25" s="14">
        <v>0.6</v>
      </c>
      <c r="VV25" s="14">
        <v>0.6</v>
      </c>
      <c r="VW25" s="14">
        <v>0</v>
      </c>
      <c r="VX25" s="14">
        <v>47.7</v>
      </c>
      <c r="VY25" s="14">
        <v>106</v>
      </c>
      <c r="VZ25" s="14">
        <v>63</v>
      </c>
      <c r="WA25" s="14">
        <v>-15.3</v>
      </c>
      <c r="WB25" s="14">
        <v>0</v>
      </c>
      <c r="WC25" s="14"/>
      <c r="WD25" s="14"/>
      <c r="WE25" s="14">
        <v>0</v>
      </c>
      <c r="WF25" s="14">
        <v>87.9</v>
      </c>
      <c r="WG25" s="14">
        <v>84.96</v>
      </c>
      <c r="WH25" s="14">
        <v>84.96</v>
      </c>
      <c r="WI25" s="14">
        <v>2.94</v>
      </c>
      <c r="WJ25" s="14"/>
      <c r="WK25" s="14"/>
      <c r="WL25" s="14"/>
      <c r="WM25" s="14">
        <v>0</v>
      </c>
      <c r="WN25" s="14">
        <v>3.9</v>
      </c>
      <c r="WO25" s="14">
        <v>4.2</v>
      </c>
      <c r="WP25" s="14">
        <v>4.2</v>
      </c>
      <c r="WQ25" s="14">
        <v>-0.3</v>
      </c>
      <c r="WR25" s="14">
        <v>2.2000000000000002</v>
      </c>
      <c r="WS25" s="14">
        <v>2.2999999999999998</v>
      </c>
      <c r="WT25" s="14">
        <v>2.2999999999999998</v>
      </c>
      <c r="WU25" s="14">
        <v>-0.1</v>
      </c>
      <c r="WV25" s="14">
        <v>2.2000000000000002</v>
      </c>
      <c r="WW25" s="14">
        <v>2.2999999999999998</v>
      </c>
      <c r="WX25" s="14">
        <v>2.2999999999999998</v>
      </c>
      <c r="WY25" s="14">
        <v>-0.1</v>
      </c>
      <c r="WZ25" s="14">
        <v>1.2</v>
      </c>
      <c r="XA25" s="14">
        <v>1.3</v>
      </c>
      <c r="XB25" s="14">
        <v>1.3</v>
      </c>
      <c r="XC25" s="14">
        <v>-0.1</v>
      </c>
      <c r="XD25" s="14">
        <v>9.3000000000000007</v>
      </c>
      <c r="XE25" s="14">
        <v>9.4253</v>
      </c>
      <c r="XF25" s="14">
        <v>9.4253</v>
      </c>
      <c r="XG25" s="14">
        <v>-0.12529999999999999</v>
      </c>
      <c r="XH25" s="14">
        <v>5.9</v>
      </c>
      <c r="XI25" s="14">
        <v>5.8</v>
      </c>
      <c r="XJ25" s="14">
        <v>5.8</v>
      </c>
      <c r="XK25" s="14">
        <v>0.1</v>
      </c>
      <c r="XL25" s="14">
        <v>19.600000000000001</v>
      </c>
      <c r="XM25" s="14">
        <v>18.840579999999999</v>
      </c>
      <c r="XN25" s="14">
        <v>18.840579999999999</v>
      </c>
      <c r="XO25" s="14">
        <v>0.75941999999999998</v>
      </c>
      <c r="XP25" s="14">
        <v>10</v>
      </c>
      <c r="XQ25" s="14">
        <v>9.75</v>
      </c>
      <c r="XR25" s="14">
        <v>9.75</v>
      </c>
      <c r="XS25" s="14">
        <v>0.25</v>
      </c>
      <c r="XT25" s="14">
        <v>10.199999999999999</v>
      </c>
      <c r="XU25" s="14">
        <v>10.43478</v>
      </c>
      <c r="XV25" s="14">
        <v>10.43478</v>
      </c>
      <c r="XW25" s="14">
        <v>-0.23477999999999999</v>
      </c>
      <c r="XX25" s="14"/>
      <c r="XY25" s="14"/>
      <c r="XZ25" s="14"/>
      <c r="YA25" s="14">
        <v>0</v>
      </c>
      <c r="YB25" s="14"/>
      <c r="YC25" s="14"/>
      <c r="YD25" s="14"/>
      <c r="YE25" s="14">
        <v>0</v>
      </c>
      <c r="YF25" s="14">
        <v>15.4</v>
      </c>
      <c r="YG25" s="14">
        <v>13.52657</v>
      </c>
      <c r="YH25" s="14">
        <v>13.52657</v>
      </c>
      <c r="YI25" s="14">
        <v>1.8734299999999999</v>
      </c>
      <c r="YJ25" s="14">
        <v>11.6</v>
      </c>
      <c r="YK25" s="14">
        <v>17.606760000000001</v>
      </c>
      <c r="YL25" s="14">
        <v>17.606760000000001</v>
      </c>
      <c r="YM25" s="14">
        <v>-6.0067599999999999</v>
      </c>
      <c r="YN25" s="14">
        <v>7.2</v>
      </c>
      <c r="YO25" s="14">
        <v>8.1999999999999993</v>
      </c>
      <c r="YP25" s="14">
        <v>8.1999999999999993</v>
      </c>
      <c r="YQ25" s="14">
        <v>-1</v>
      </c>
      <c r="YR25" s="14">
        <v>11.2</v>
      </c>
      <c r="YS25" s="14">
        <v>10.628019999999999</v>
      </c>
      <c r="YT25" s="14">
        <v>10.628019999999999</v>
      </c>
      <c r="YU25" s="14">
        <v>0.57198000000000004</v>
      </c>
      <c r="YV25" s="14">
        <v>9.6999999999999993</v>
      </c>
      <c r="YW25" s="14">
        <v>12.13527</v>
      </c>
      <c r="YX25" s="14">
        <v>12.13527</v>
      </c>
      <c r="YY25" s="14">
        <v>-2.43527</v>
      </c>
    </row>
    <row r="26" spans="1:675" ht="24" customHeight="1" x14ac:dyDescent="0.3">
      <c r="A26" s="1"/>
      <c r="B26" s="16" t="s">
        <v>64</v>
      </c>
      <c r="C26" s="16" t="s">
        <v>828</v>
      </c>
      <c r="D26" s="17">
        <v>67.599999999999994</v>
      </c>
      <c r="E26" s="17">
        <v>10.362690000000001</v>
      </c>
      <c r="F26" s="17"/>
      <c r="G26" s="17">
        <v>67.599999999999994</v>
      </c>
      <c r="H26" s="17">
        <v>295.3</v>
      </c>
      <c r="I26" s="17">
        <v>304.05392999999998</v>
      </c>
      <c r="J26" s="17">
        <v>474.24525</v>
      </c>
      <c r="K26" s="17">
        <v>-178.94524999999999</v>
      </c>
      <c r="L26" s="17">
        <v>82.4</v>
      </c>
      <c r="M26" s="17">
        <v>98.436300000000003</v>
      </c>
      <c r="N26" s="17">
        <v>153.53509</v>
      </c>
      <c r="O26" s="17">
        <v>-71.135090000000005</v>
      </c>
      <c r="P26" s="17"/>
      <c r="Q26" s="17"/>
      <c r="R26" s="17"/>
      <c r="S26" s="17">
        <v>0</v>
      </c>
      <c r="T26" s="17"/>
      <c r="U26" s="17"/>
      <c r="V26" s="17"/>
      <c r="W26" s="17">
        <v>0</v>
      </c>
      <c r="X26" s="17">
        <v>32.1</v>
      </c>
      <c r="Y26" s="17">
        <v>76.798159999999996</v>
      </c>
      <c r="Z26" s="17">
        <v>60.828319999999998</v>
      </c>
      <c r="AA26" s="17">
        <v>-28.72832</v>
      </c>
      <c r="AB26" s="17">
        <v>99.2</v>
      </c>
      <c r="AC26" s="17">
        <v>82</v>
      </c>
      <c r="AD26" s="17">
        <v>87.85</v>
      </c>
      <c r="AE26" s="17">
        <v>11.35</v>
      </c>
      <c r="AF26" s="17"/>
      <c r="AG26" s="17"/>
      <c r="AH26" s="17"/>
      <c r="AI26" s="17">
        <v>0</v>
      </c>
      <c r="AJ26" s="17"/>
      <c r="AK26" s="17"/>
      <c r="AL26" s="17"/>
      <c r="AM26" s="17">
        <v>0</v>
      </c>
      <c r="AN26" s="17">
        <v>181.5</v>
      </c>
      <c r="AO26" s="17">
        <v>189.81003000000001</v>
      </c>
      <c r="AP26" s="17">
        <v>189.81003000000001</v>
      </c>
      <c r="AQ26" s="17">
        <v>-8.3100299999999994</v>
      </c>
      <c r="AR26" s="17">
        <v>197</v>
      </c>
      <c r="AS26" s="17">
        <v>189.81003000000001</v>
      </c>
      <c r="AT26" s="17">
        <v>189.81003000000001</v>
      </c>
      <c r="AU26" s="17">
        <v>7.1899699999999998</v>
      </c>
      <c r="AV26" s="17">
        <v>196.3</v>
      </c>
      <c r="AW26" s="17">
        <v>189.81003000000001</v>
      </c>
      <c r="AX26" s="17">
        <v>189.81003000000001</v>
      </c>
      <c r="AY26" s="17">
        <v>6.4899699999999996</v>
      </c>
      <c r="AZ26" s="17">
        <v>277.10000000000002</v>
      </c>
      <c r="BA26" s="17">
        <v>285.57004000000001</v>
      </c>
      <c r="BB26" s="17">
        <v>285.57004000000001</v>
      </c>
      <c r="BC26" s="17">
        <v>-8.4700399999999991</v>
      </c>
      <c r="BD26" s="17"/>
      <c r="BE26" s="17"/>
      <c r="BF26" s="17"/>
      <c r="BG26" s="17">
        <v>0</v>
      </c>
      <c r="BH26" s="17"/>
      <c r="BI26" s="17"/>
      <c r="BJ26" s="17"/>
      <c r="BK26" s="17">
        <v>0</v>
      </c>
      <c r="BL26" s="17">
        <v>183</v>
      </c>
      <c r="BM26" s="17">
        <v>183.27728999999999</v>
      </c>
      <c r="BN26" s="17">
        <v>183.27728999999999</v>
      </c>
      <c r="BO26" s="17">
        <v>-0.27728999999999998</v>
      </c>
      <c r="BP26" s="17">
        <v>3</v>
      </c>
      <c r="BQ26" s="17"/>
      <c r="BR26" s="17"/>
      <c r="BS26" s="17">
        <v>3</v>
      </c>
      <c r="BT26" s="17"/>
      <c r="BU26" s="17"/>
      <c r="BV26" s="17"/>
      <c r="BW26" s="17">
        <v>0</v>
      </c>
      <c r="BX26" s="17"/>
      <c r="BY26" s="17"/>
      <c r="BZ26" s="17"/>
      <c r="CA26" s="17">
        <v>0</v>
      </c>
      <c r="CB26" s="17"/>
      <c r="CC26" s="17"/>
      <c r="CD26" s="17"/>
      <c r="CE26" s="17">
        <v>0</v>
      </c>
      <c r="CF26" s="17">
        <v>99.2</v>
      </c>
      <c r="CG26" s="17">
        <v>103.42957</v>
      </c>
      <c r="CH26" s="17">
        <v>103.42957</v>
      </c>
      <c r="CI26" s="17">
        <v>-4.2295699999999998</v>
      </c>
      <c r="CJ26" s="17">
        <v>7.6</v>
      </c>
      <c r="CK26" s="17">
        <v>7.1301100000000002</v>
      </c>
      <c r="CL26" s="17">
        <v>7.1301100000000002</v>
      </c>
      <c r="CM26" s="17">
        <v>0.46988999999999997</v>
      </c>
      <c r="CN26" s="17">
        <v>5</v>
      </c>
      <c r="CO26" s="17">
        <v>3.8287</v>
      </c>
      <c r="CP26" s="17">
        <v>3.8287</v>
      </c>
      <c r="CQ26" s="17">
        <v>1.1713</v>
      </c>
      <c r="CR26" s="17">
        <v>0</v>
      </c>
      <c r="CS26" s="17"/>
      <c r="CT26" s="17">
        <v>22.280850000000001</v>
      </c>
      <c r="CU26" s="17">
        <v>-22.280850000000001</v>
      </c>
      <c r="CV26" s="17">
        <v>81.099999999999994</v>
      </c>
      <c r="CW26" s="17">
        <v>26.52478</v>
      </c>
      <c r="CX26" s="17"/>
      <c r="CY26" s="17">
        <v>81.099999999999994</v>
      </c>
      <c r="CZ26" s="17">
        <v>87.7</v>
      </c>
      <c r="DA26" s="17">
        <v>109.68507</v>
      </c>
      <c r="DB26" s="17">
        <v>109.68507</v>
      </c>
      <c r="DC26" s="17">
        <v>-21.98507</v>
      </c>
      <c r="DD26" s="17"/>
      <c r="DE26" s="17"/>
      <c r="DF26" s="17"/>
      <c r="DG26" s="17">
        <v>0</v>
      </c>
      <c r="DH26" s="17">
        <v>190.1</v>
      </c>
      <c r="DI26" s="17">
        <v>177.51542000000001</v>
      </c>
      <c r="DJ26" s="17">
        <v>206.48815999999999</v>
      </c>
      <c r="DK26" s="17">
        <v>-16.388159999999999</v>
      </c>
      <c r="DL26" s="17">
        <v>8.4</v>
      </c>
      <c r="DM26" s="17">
        <v>7.8466800000000001</v>
      </c>
      <c r="DN26" s="17">
        <v>6.5010000000000003</v>
      </c>
      <c r="DO26" s="17">
        <v>1.899</v>
      </c>
      <c r="DP26" s="17">
        <v>6.5</v>
      </c>
      <c r="DQ26" s="17">
        <v>6.39</v>
      </c>
      <c r="DR26" s="17">
        <v>6.39</v>
      </c>
      <c r="DS26" s="17">
        <v>0.11</v>
      </c>
      <c r="DT26" s="17">
        <v>143.19999999999999</v>
      </c>
      <c r="DU26" s="17">
        <v>290.15544</v>
      </c>
      <c r="DV26" s="17">
        <v>290.15544</v>
      </c>
      <c r="DW26" s="17">
        <v>-146.95544000000001</v>
      </c>
      <c r="DX26" s="17">
        <v>30.8</v>
      </c>
      <c r="DY26" s="17">
        <v>25.698499999999999</v>
      </c>
      <c r="DZ26" s="17">
        <v>25.698499999999999</v>
      </c>
      <c r="EA26" s="17">
        <v>5.1014999999999997</v>
      </c>
      <c r="EB26" s="17">
        <v>0</v>
      </c>
      <c r="EC26" s="17"/>
      <c r="ED26" s="17"/>
      <c r="EE26" s="17">
        <v>0</v>
      </c>
      <c r="EF26" s="17">
        <v>20.8</v>
      </c>
      <c r="EG26" s="17">
        <v>17.465509999999998</v>
      </c>
      <c r="EH26" s="17">
        <v>17.465509999999998</v>
      </c>
      <c r="EI26" s="17">
        <v>3.3344900000000002</v>
      </c>
      <c r="EJ26" s="17">
        <v>17.8</v>
      </c>
      <c r="EK26" s="17">
        <v>17.47729</v>
      </c>
      <c r="EL26" s="17">
        <v>17.47729</v>
      </c>
      <c r="EM26" s="17">
        <v>0.32271</v>
      </c>
      <c r="EN26" s="17">
        <v>12.2</v>
      </c>
      <c r="EO26" s="17">
        <v>11.738799999999999</v>
      </c>
      <c r="EP26" s="17">
        <v>11.738799999999999</v>
      </c>
      <c r="EQ26" s="17">
        <v>0.4612</v>
      </c>
      <c r="ER26" s="17">
        <v>54.8</v>
      </c>
      <c r="ES26" s="17">
        <v>56.244770000000003</v>
      </c>
      <c r="ET26" s="17">
        <v>56.244770000000003</v>
      </c>
      <c r="EU26" s="17">
        <v>-1.4447700000000001</v>
      </c>
      <c r="EV26" s="17">
        <v>144.6</v>
      </c>
      <c r="EW26" s="17">
        <v>166.11232999999999</v>
      </c>
      <c r="EX26" s="17">
        <v>184.74316999999999</v>
      </c>
      <c r="EY26" s="17">
        <v>-40.143169999999998</v>
      </c>
      <c r="EZ26" s="17">
        <v>136</v>
      </c>
      <c r="FA26" s="17">
        <v>166.11232999999999</v>
      </c>
      <c r="FB26" s="17">
        <v>184.74316999999999</v>
      </c>
      <c r="FC26" s="17">
        <v>-48.743169999999999</v>
      </c>
      <c r="FD26" s="17">
        <v>159.4</v>
      </c>
      <c r="FE26" s="17">
        <v>166.61116999999999</v>
      </c>
      <c r="FF26" s="17">
        <v>185.29795999999999</v>
      </c>
      <c r="FG26" s="17">
        <v>-25.897960000000001</v>
      </c>
      <c r="FH26" s="17">
        <v>68.8</v>
      </c>
      <c r="FI26" s="17">
        <v>100.52327</v>
      </c>
      <c r="FJ26" s="17">
        <v>63.115389999999998</v>
      </c>
      <c r="FK26" s="17">
        <v>5.6846100000000002</v>
      </c>
      <c r="FL26" s="17">
        <v>42.9</v>
      </c>
      <c r="FM26" s="17">
        <v>43.825200000000002</v>
      </c>
      <c r="FN26" s="17"/>
      <c r="FO26" s="17">
        <v>42.9</v>
      </c>
      <c r="FP26" s="17">
        <v>19.7</v>
      </c>
      <c r="FQ26" s="17">
        <v>20.744440000000001</v>
      </c>
      <c r="FR26" s="17">
        <v>20.744440000000001</v>
      </c>
      <c r="FS26" s="17">
        <v>-1.04444</v>
      </c>
      <c r="FT26" s="17">
        <v>15.6</v>
      </c>
      <c r="FU26" s="17"/>
      <c r="FV26" s="17"/>
      <c r="FW26" s="17">
        <v>15.6</v>
      </c>
      <c r="FX26" s="17">
        <v>58.7</v>
      </c>
      <c r="FY26" s="17">
        <v>47.668390000000002</v>
      </c>
      <c r="FZ26" s="17">
        <v>51.207729999999998</v>
      </c>
      <c r="GA26" s="17">
        <v>7.4922700000000004</v>
      </c>
      <c r="GB26" s="17"/>
      <c r="GC26" s="17"/>
      <c r="GD26" s="17"/>
      <c r="GE26" s="17">
        <v>0</v>
      </c>
      <c r="GF26" s="17"/>
      <c r="GG26" s="17"/>
      <c r="GH26" s="17"/>
      <c r="GI26" s="17">
        <v>0</v>
      </c>
      <c r="GJ26" s="17">
        <v>6.5</v>
      </c>
      <c r="GK26" s="17">
        <v>6.8787000000000003</v>
      </c>
      <c r="GL26" s="17">
        <v>6.8787000000000003</v>
      </c>
      <c r="GM26" s="17">
        <v>-0.37869999999999998</v>
      </c>
      <c r="GN26" s="17">
        <v>49.8</v>
      </c>
      <c r="GO26" s="17">
        <v>15.54406</v>
      </c>
      <c r="GP26" s="17">
        <v>15.54407</v>
      </c>
      <c r="GQ26" s="17">
        <v>34.255929999999999</v>
      </c>
      <c r="GR26" s="17"/>
      <c r="GS26" s="17"/>
      <c r="GT26" s="17"/>
      <c r="GU26" s="17">
        <v>0</v>
      </c>
      <c r="GV26" s="17"/>
      <c r="GW26" s="17"/>
      <c r="GX26" s="17"/>
      <c r="GY26" s="17">
        <v>0</v>
      </c>
      <c r="GZ26" s="17"/>
      <c r="HA26" s="17"/>
      <c r="HB26" s="17"/>
      <c r="HC26" s="17">
        <v>0</v>
      </c>
      <c r="HD26" s="17"/>
      <c r="HE26" s="17"/>
      <c r="HF26" s="17"/>
      <c r="HG26" s="17">
        <v>0</v>
      </c>
      <c r="HH26" s="17">
        <v>14.4</v>
      </c>
      <c r="HI26" s="17">
        <v>9.4278399999999998</v>
      </c>
      <c r="HJ26" s="17"/>
      <c r="HK26" s="17">
        <v>14.4</v>
      </c>
      <c r="HL26" s="17">
        <v>0</v>
      </c>
      <c r="HM26" s="17"/>
      <c r="HN26" s="17">
        <v>64.267690000000002</v>
      </c>
      <c r="HO26" s="17">
        <v>-64.267690000000002</v>
      </c>
      <c r="HP26" s="17"/>
      <c r="HQ26" s="17"/>
      <c r="HR26" s="17"/>
      <c r="HS26" s="17">
        <v>0</v>
      </c>
      <c r="HT26" s="17">
        <v>41.6</v>
      </c>
      <c r="HU26" s="17">
        <v>45.291899999999998</v>
      </c>
      <c r="HV26" s="17"/>
      <c r="HW26" s="17">
        <v>41.6</v>
      </c>
      <c r="HX26" s="17"/>
      <c r="HY26" s="17"/>
      <c r="HZ26" s="17"/>
      <c r="IA26" s="17">
        <v>0</v>
      </c>
      <c r="IB26" s="17"/>
      <c r="IC26" s="17"/>
      <c r="ID26" s="17"/>
      <c r="IE26" s="17">
        <v>0</v>
      </c>
      <c r="IF26" s="17"/>
      <c r="IG26" s="17"/>
      <c r="IH26" s="17"/>
      <c r="II26" s="17">
        <v>0</v>
      </c>
      <c r="IJ26" s="17">
        <v>55.6</v>
      </c>
      <c r="IK26" s="17">
        <v>91.929760000000002</v>
      </c>
      <c r="IL26" s="17">
        <v>60.050980000000003</v>
      </c>
      <c r="IM26" s="17">
        <v>-4.4509800000000004</v>
      </c>
      <c r="IN26" s="17">
        <v>170.7</v>
      </c>
      <c r="IO26" s="17">
        <v>177.25863000000001</v>
      </c>
      <c r="IP26" s="17">
        <v>177.25863000000001</v>
      </c>
      <c r="IQ26" s="17">
        <v>-6.55863</v>
      </c>
      <c r="IR26" s="17">
        <v>168.7</v>
      </c>
      <c r="IS26" s="17">
        <v>177.25863000000001</v>
      </c>
      <c r="IT26" s="17">
        <v>177.25863000000001</v>
      </c>
      <c r="IU26" s="17">
        <v>-8.5586300000000008</v>
      </c>
      <c r="IV26" s="17">
        <v>200.8</v>
      </c>
      <c r="IW26" s="17">
        <v>177.25863000000001</v>
      </c>
      <c r="IX26" s="17">
        <v>177.25863000000001</v>
      </c>
      <c r="IY26" s="17">
        <v>23.541370000000001</v>
      </c>
      <c r="IZ26" s="17">
        <v>255.5</v>
      </c>
      <c r="JA26" s="17">
        <v>266.68639999999999</v>
      </c>
      <c r="JB26" s="17">
        <v>266.68639999999999</v>
      </c>
      <c r="JC26" s="17">
        <v>-11.186400000000001</v>
      </c>
      <c r="JD26" s="17">
        <v>40.299999999999997</v>
      </c>
      <c r="JE26" s="17">
        <v>46.475070000000002</v>
      </c>
      <c r="JF26" s="17">
        <v>71.102429999999998</v>
      </c>
      <c r="JG26" s="17">
        <v>-30.802430000000001</v>
      </c>
      <c r="JH26" s="17">
        <v>28.2</v>
      </c>
      <c r="JI26" s="17">
        <v>23.307320000000001</v>
      </c>
      <c r="JJ26" s="17">
        <v>35.657980000000002</v>
      </c>
      <c r="JK26" s="17">
        <v>-7.4579800000000001</v>
      </c>
      <c r="JL26" s="17"/>
      <c r="JM26" s="17"/>
      <c r="JN26" s="17"/>
      <c r="JO26" s="17">
        <v>0</v>
      </c>
      <c r="JP26" s="17"/>
      <c r="JQ26" s="17"/>
      <c r="JR26" s="17"/>
      <c r="JS26" s="17">
        <v>0</v>
      </c>
      <c r="JT26" s="17"/>
      <c r="JU26" s="17"/>
      <c r="JV26" s="17"/>
      <c r="JW26" s="17">
        <v>0</v>
      </c>
      <c r="JX26" s="17">
        <v>25.8</v>
      </c>
      <c r="JY26" s="17">
        <v>26</v>
      </c>
      <c r="JZ26" s="17">
        <v>26</v>
      </c>
      <c r="KA26" s="17">
        <v>-0.2</v>
      </c>
      <c r="KB26" s="17"/>
      <c r="KC26" s="17"/>
      <c r="KD26" s="17"/>
      <c r="KE26" s="17">
        <v>0</v>
      </c>
      <c r="KF26" s="17"/>
      <c r="KG26" s="17"/>
      <c r="KH26" s="17"/>
      <c r="KI26" s="17">
        <v>0</v>
      </c>
      <c r="KJ26" s="17">
        <v>4.2</v>
      </c>
      <c r="KK26" s="17"/>
      <c r="KL26" s="17"/>
      <c r="KM26" s="17">
        <v>4.2</v>
      </c>
      <c r="KN26" s="17">
        <v>0.9</v>
      </c>
      <c r="KO26" s="17">
        <v>2.0025200000000001</v>
      </c>
      <c r="KP26" s="17">
        <v>2.0025200000000001</v>
      </c>
      <c r="KQ26" s="17">
        <v>-1.1025199999999999</v>
      </c>
      <c r="KR26" s="17">
        <v>69.7</v>
      </c>
      <c r="KS26" s="17">
        <v>62.176169999999999</v>
      </c>
      <c r="KT26" s="17">
        <v>83.809179999999998</v>
      </c>
      <c r="KU26" s="17">
        <v>-14.10918</v>
      </c>
      <c r="KV26" s="17">
        <v>93</v>
      </c>
      <c r="KW26" s="17">
        <v>74.528400000000005</v>
      </c>
      <c r="KX26" s="17">
        <v>80.083240000000004</v>
      </c>
      <c r="KY26" s="17">
        <v>12.91676</v>
      </c>
      <c r="KZ26" s="17">
        <v>62.6</v>
      </c>
      <c r="LA26" s="17">
        <v>66.115989999999996</v>
      </c>
      <c r="LB26" s="17">
        <v>66.809659999999994</v>
      </c>
      <c r="LC26" s="17">
        <v>-4.2096600000000004</v>
      </c>
      <c r="LD26" s="17">
        <v>64.8</v>
      </c>
      <c r="LE26" s="17">
        <v>65.298910000000006</v>
      </c>
      <c r="LF26" s="17">
        <v>65.298910000000006</v>
      </c>
      <c r="LG26" s="17">
        <v>-0.49891000000000002</v>
      </c>
      <c r="LH26" s="17">
        <v>29.6</v>
      </c>
      <c r="LI26" s="17">
        <v>26.892980000000001</v>
      </c>
      <c r="LJ26" s="17">
        <v>27.175139999999999</v>
      </c>
      <c r="LK26" s="17">
        <v>2.4248599999999998</v>
      </c>
      <c r="LL26" s="17">
        <v>0</v>
      </c>
      <c r="LM26" s="17"/>
      <c r="LN26" s="17"/>
      <c r="LO26" s="17">
        <v>0</v>
      </c>
      <c r="LP26" s="17">
        <v>0</v>
      </c>
      <c r="LQ26" s="17"/>
      <c r="LR26" s="17"/>
      <c r="LS26" s="17">
        <v>0</v>
      </c>
      <c r="LT26" s="17">
        <v>0</v>
      </c>
      <c r="LU26" s="17"/>
      <c r="LV26" s="17"/>
      <c r="LW26" s="17">
        <v>0</v>
      </c>
      <c r="LX26" s="17">
        <v>0</v>
      </c>
      <c r="LY26" s="17">
        <v>90</v>
      </c>
      <c r="LZ26" s="17"/>
      <c r="MA26" s="17">
        <v>0</v>
      </c>
      <c r="MB26" s="17">
        <v>86.3</v>
      </c>
      <c r="MC26" s="17"/>
      <c r="MD26" s="17"/>
      <c r="ME26" s="17">
        <v>86.3</v>
      </c>
      <c r="MF26" s="17">
        <v>0</v>
      </c>
      <c r="MG26" s="17"/>
      <c r="MH26" s="17"/>
      <c r="MI26" s="17">
        <v>0</v>
      </c>
      <c r="MJ26" s="17">
        <v>0</v>
      </c>
      <c r="MK26" s="17"/>
      <c r="ML26" s="17"/>
      <c r="MM26" s="17">
        <v>0</v>
      </c>
      <c r="MN26" s="17"/>
      <c r="MO26" s="17"/>
      <c r="MP26" s="17"/>
      <c r="MQ26" s="17">
        <v>0</v>
      </c>
      <c r="MR26" s="17"/>
      <c r="MS26" s="17"/>
      <c r="MT26" s="17"/>
      <c r="MU26" s="17">
        <v>0</v>
      </c>
      <c r="MV26" s="17"/>
      <c r="MW26" s="17"/>
      <c r="MX26" s="17"/>
      <c r="MY26" s="17">
        <v>0</v>
      </c>
      <c r="MZ26" s="17"/>
      <c r="NA26" s="17"/>
      <c r="NB26" s="17"/>
      <c r="NC26" s="17">
        <v>0</v>
      </c>
      <c r="ND26" s="17">
        <v>149.69999999999999</v>
      </c>
      <c r="NE26" s="17">
        <v>154.09174999999999</v>
      </c>
      <c r="NF26" s="17">
        <v>205.2938</v>
      </c>
      <c r="NG26" s="17">
        <v>-55.593800000000002</v>
      </c>
      <c r="NH26" s="17">
        <v>82.4</v>
      </c>
      <c r="NI26" s="17">
        <v>77.277249999999995</v>
      </c>
      <c r="NJ26" s="17">
        <v>102.95515</v>
      </c>
      <c r="NK26" s="17">
        <v>-20.555150000000001</v>
      </c>
      <c r="NL26" s="17">
        <v>8.1999999999999993</v>
      </c>
      <c r="NM26" s="17">
        <v>8.5357099999999999</v>
      </c>
      <c r="NN26" s="17">
        <v>8.5357099999999999</v>
      </c>
      <c r="NO26" s="17">
        <v>-0.33571000000000001</v>
      </c>
      <c r="NP26" s="17">
        <v>5.9</v>
      </c>
      <c r="NQ26" s="17">
        <v>7.5016600000000002</v>
      </c>
      <c r="NR26" s="17">
        <v>7.5016600000000002</v>
      </c>
      <c r="NS26" s="17">
        <v>-1.6016600000000001</v>
      </c>
      <c r="NT26" s="17">
        <v>114.9</v>
      </c>
      <c r="NU26" s="17">
        <v>83</v>
      </c>
      <c r="NV26" s="17">
        <v>69.585300000000004</v>
      </c>
      <c r="NW26" s="17">
        <v>45.314700000000002</v>
      </c>
      <c r="NX26" s="17">
        <v>68.599999999999994</v>
      </c>
      <c r="NY26" s="17">
        <v>47.52</v>
      </c>
      <c r="NZ26" s="17">
        <v>47.52</v>
      </c>
      <c r="OA26" s="17">
        <v>21.08</v>
      </c>
      <c r="OB26" s="17">
        <v>11.4</v>
      </c>
      <c r="OC26" s="17">
        <v>12.5303</v>
      </c>
      <c r="OD26" s="17">
        <v>12.5303</v>
      </c>
      <c r="OE26" s="17">
        <v>-1.1303000000000001</v>
      </c>
      <c r="OF26" s="17"/>
      <c r="OG26" s="17"/>
      <c r="OH26" s="17"/>
      <c r="OI26" s="17">
        <v>0</v>
      </c>
      <c r="OJ26" s="17">
        <v>0.1</v>
      </c>
      <c r="OK26" s="17">
        <v>0.4</v>
      </c>
      <c r="OL26" s="17">
        <v>0.4</v>
      </c>
      <c r="OM26" s="17">
        <v>-0.3</v>
      </c>
      <c r="ON26" s="17">
        <v>4.2</v>
      </c>
      <c r="OO26" s="17">
        <v>20.33764</v>
      </c>
      <c r="OP26" s="17">
        <v>20.33764</v>
      </c>
      <c r="OQ26" s="17">
        <v>-16.137640000000001</v>
      </c>
      <c r="OR26" s="17">
        <v>9.9</v>
      </c>
      <c r="OS26" s="17">
        <v>9</v>
      </c>
      <c r="OT26" s="17">
        <v>9</v>
      </c>
      <c r="OU26" s="17">
        <v>0.9</v>
      </c>
      <c r="OV26" s="17">
        <v>2.9</v>
      </c>
      <c r="OW26" s="17">
        <v>5.67</v>
      </c>
      <c r="OX26" s="17">
        <v>4.63096</v>
      </c>
      <c r="OY26" s="17">
        <v>-1.7309600000000001</v>
      </c>
      <c r="OZ26" s="17">
        <v>178.3</v>
      </c>
      <c r="PA26" s="17">
        <v>173.0292</v>
      </c>
      <c r="PB26" s="17">
        <v>173.0292</v>
      </c>
      <c r="PC26" s="17">
        <v>5.2708000000000004</v>
      </c>
      <c r="PD26" s="17">
        <v>90.5</v>
      </c>
      <c r="PE26" s="17">
        <v>83.6</v>
      </c>
      <c r="PF26" s="17">
        <v>83.6</v>
      </c>
      <c r="PG26" s="17">
        <v>6.9</v>
      </c>
      <c r="PH26" s="17">
        <v>0.4</v>
      </c>
      <c r="PI26" s="17">
        <v>0.45</v>
      </c>
      <c r="PJ26" s="17">
        <v>0.45</v>
      </c>
      <c r="PK26" s="17">
        <v>-0.05</v>
      </c>
      <c r="PL26" s="17">
        <v>1.5</v>
      </c>
      <c r="PM26" s="17">
        <v>1.3</v>
      </c>
      <c r="PN26" s="17">
        <v>1.3</v>
      </c>
      <c r="PO26" s="17">
        <v>0.2</v>
      </c>
      <c r="PP26" s="17">
        <v>2.6</v>
      </c>
      <c r="PQ26" s="17">
        <v>5</v>
      </c>
      <c r="PR26" s="17">
        <v>5</v>
      </c>
      <c r="PS26" s="17">
        <v>-2.4</v>
      </c>
      <c r="PT26" s="17">
        <v>17</v>
      </c>
      <c r="PU26" s="17">
        <v>2.59335</v>
      </c>
      <c r="PV26" s="17">
        <v>2.59335</v>
      </c>
      <c r="PW26" s="17">
        <v>14.406650000000001</v>
      </c>
      <c r="PX26" s="17">
        <v>3.3</v>
      </c>
      <c r="PY26" s="17">
        <v>3.12</v>
      </c>
      <c r="PZ26" s="17">
        <v>3.12</v>
      </c>
      <c r="QA26" s="17">
        <v>0.18</v>
      </c>
      <c r="QB26" s="17">
        <v>3.2</v>
      </c>
      <c r="QC26" s="17"/>
      <c r="QD26" s="17"/>
      <c r="QE26" s="17">
        <v>3.2</v>
      </c>
      <c r="QF26" s="17">
        <v>3.4</v>
      </c>
      <c r="QG26" s="17">
        <v>3.5</v>
      </c>
      <c r="QH26" s="17">
        <v>3.5</v>
      </c>
      <c r="QI26" s="17">
        <v>-0.1</v>
      </c>
      <c r="QJ26" s="17">
        <v>13.1</v>
      </c>
      <c r="QK26" s="17">
        <v>14.492749999999999</v>
      </c>
      <c r="QL26" s="17">
        <v>14.492749999999999</v>
      </c>
      <c r="QM26" s="17">
        <v>-1.3927499999999999</v>
      </c>
      <c r="QN26" s="17">
        <v>5.9</v>
      </c>
      <c r="QO26" s="17">
        <v>10.6038</v>
      </c>
      <c r="QP26" s="17">
        <v>10.6038</v>
      </c>
      <c r="QQ26" s="17">
        <v>-4.7038000000000002</v>
      </c>
      <c r="QR26" s="17">
        <v>11</v>
      </c>
      <c r="QS26" s="17">
        <v>14.496600000000001</v>
      </c>
      <c r="QT26" s="17">
        <v>14.496600000000001</v>
      </c>
      <c r="QU26" s="17">
        <v>-3.4965999999999999</v>
      </c>
      <c r="QV26" s="17">
        <v>30.8</v>
      </c>
      <c r="QW26" s="17">
        <v>23</v>
      </c>
      <c r="QX26" s="17">
        <v>18.9133</v>
      </c>
      <c r="QY26" s="17">
        <v>11.886699999999999</v>
      </c>
      <c r="QZ26" s="17">
        <v>81.2</v>
      </c>
      <c r="RA26" s="17">
        <v>76</v>
      </c>
      <c r="RB26" s="17">
        <v>54.095700000000001</v>
      </c>
      <c r="RC26" s="17">
        <v>27.104299999999999</v>
      </c>
      <c r="RD26" s="17">
        <v>3.7</v>
      </c>
      <c r="RE26" s="17">
        <v>8.8274000000000008</v>
      </c>
      <c r="RF26" s="17">
        <v>8.8274000000000008</v>
      </c>
      <c r="RG26" s="17">
        <v>-5.1273999999999997</v>
      </c>
      <c r="RH26" s="17">
        <v>1.9</v>
      </c>
      <c r="RI26" s="17">
        <v>2.15</v>
      </c>
      <c r="RJ26" s="17">
        <v>2.15</v>
      </c>
      <c r="RK26" s="17">
        <v>-0.25</v>
      </c>
      <c r="RL26" s="17">
        <v>4.5</v>
      </c>
      <c r="RM26" s="17">
        <v>3.8342000000000001</v>
      </c>
      <c r="RN26" s="17"/>
      <c r="RO26" s="17">
        <v>4.5</v>
      </c>
      <c r="RP26" s="17">
        <v>1.3</v>
      </c>
      <c r="RQ26" s="17">
        <v>1.28</v>
      </c>
      <c r="RR26" s="17">
        <v>1.28</v>
      </c>
      <c r="RS26" s="17">
        <v>0.02</v>
      </c>
      <c r="RT26" s="17"/>
      <c r="RU26" s="17"/>
      <c r="RV26" s="17"/>
      <c r="RW26" s="17">
        <v>0</v>
      </c>
      <c r="RX26" s="17">
        <v>4.3</v>
      </c>
      <c r="RY26" s="17">
        <v>4.2</v>
      </c>
      <c r="RZ26" s="17">
        <v>4.2</v>
      </c>
      <c r="SA26" s="17">
        <v>0.1</v>
      </c>
      <c r="SB26" s="17">
        <v>0.1</v>
      </c>
      <c r="SC26" s="17">
        <v>0.24429999999999999</v>
      </c>
      <c r="SD26" s="17">
        <v>0.24429999999999999</v>
      </c>
      <c r="SE26" s="17">
        <v>-0.14430000000000001</v>
      </c>
      <c r="SF26" s="17">
        <v>0.9</v>
      </c>
      <c r="SG26" s="17">
        <v>0.79100000000000004</v>
      </c>
      <c r="SH26" s="17">
        <v>0.79100000000000004</v>
      </c>
      <c r="SI26" s="17">
        <v>0.109</v>
      </c>
      <c r="SJ26" s="17">
        <v>4.2</v>
      </c>
      <c r="SK26" s="17">
        <v>3.9</v>
      </c>
      <c r="SL26" s="17">
        <v>3.9</v>
      </c>
      <c r="SM26" s="17">
        <v>0.3</v>
      </c>
      <c r="SN26" s="17">
        <v>3</v>
      </c>
      <c r="SO26" s="17">
        <v>3.3</v>
      </c>
      <c r="SP26" s="17">
        <v>3.3</v>
      </c>
      <c r="SQ26" s="17">
        <v>-0.3</v>
      </c>
      <c r="SR26" s="17">
        <v>2.9</v>
      </c>
      <c r="SS26" s="17">
        <v>3</v>
      </c>
      <c r="ST26" s="17">
        <v>3</v>
      </c>
      <c r="SU26" s="17">
        <v>-0.1</v>
      </c>
      <c r="SV26" s="17">
        <v>4.3</v>
      </c>
      <c r="SW26" s="17">
        <v>4.5</v>
      </c>
      <c r="SX26" s="17">
        <v>4.5</v>
      </c>
      <c r="SY26" s="17">
        <v>-0.2</v>
      </c>
      <c r="SZ26" s="17">
        <v>26</v>
      </c>
      <c r="TA26" s="17">
        <v>25</v>
      </c>
      <c r="TB26" s="17">
        <v>18.050699999999999</v>
      </c>
      <c r="TC26" s="17">
        <v>7.9493</v>
      </c>
      <c r="TD26" s="17">
        <v>23</v>
      </c>
      <c r="TE26" s="17">
        <v>24</v>
      </c>
      <c r="TF26" s="17">
        <v>26.655200000000001</v>
      </c>
      <c r="TG26" s="17">
        <v>-3.6551999999999998</v>
      </c>
      <c r="TH26" s="17">
        <v>32</v>
      </c>
      <c r="TI26" s="17">
        <v>30.561699999999998</v>
      </c>
      <c r="TJ26" s="17">
        <v>30.561699999999998</v>
      </c>
      <c r="TK26" s="17">
        <v>1.4382999999999999</v>
      </c>
      <c r="TL26" s="17">
        <v>72.8</v>
      </c>
      <c r="TM26" s="17">
        <v>79</v>
      </c>
      <c r="TN26" s="17">
        <v>63.9114</v>
      </c>
      <c r="TO26" s="17">
        <v>8.8886000000000003</v>
      </c>
      <c r="TP26" s="17">
        <v>80.400000000000006</v>
      </c>
      <c r="TQ26" s="17">
        <v>79</v>
      </c>
      <c r="TR26" s="17">
        <v>64.930000000000007</v>
      </c>
      <c r="TS26" s="17">
        <v>15.47</v>
      </c>
      <c r="TT26" s="17">
        <v>15.1</v>
      </c>
      <c r="TU26" s="17">
        <v>9.1574000000000009</v>
      </c>
      <c r="TV26" s="17">
        <v>9.1574000000000009</v>
      </c>
      <c r="TW26" s="17">
        <v>5.9425999999999997</v>
      </c>
      <c r="TX26" s="17">
        <v>10.8</v>
      </c>
      <c r="TY26" s="17">
        <v>7.4050000000000002</v>
      </c>
      <c r="TZ26" s="17">
        <v>7.4050000000000002</v>
      </c>
      <c r="UA26" s="17">
        <v>3.395</v>
      </c>
      <c r="UB26" s="17">
        <v>41.3</v>
      </c>
      <c r="UC26" s="17">
        <v>37.68</v>
      </c>
      <c r="UD26" s="17">
        <v>37.68</v>
      </c>
      <c r="UE26" s="17">
        <v>3.62</v>
      </c>
      <c r="UF26" s="17">
        <v>6.9</v>
      </c>
      <c r="UG26" s="17">
        <v>4</v>
      </c>
      <c r="UH26" s="17">
        <v>4</v>
      </c>
      <c r="UI26" s="17">
        <v>2.9</v>
      </c>
      <c r="UJ26" s="17">
        <v>2.4</v>
      </c>
      <c r="UK26" s="17">
        <v>1.8</v>
      </c>
      <c r="UL26" s="17">
        <v>1.8</v>
      </c>
      <c r="UM26" s="17">
        <v>0.6</v>
      </c>
      <c r="UN26" s="17">
        <v>7.2</v>
      </c>
      <c r="UO26" s="17">
        <v>7.2</v>
      </c>
      <c r="UP26" s="17">
        <v>7.2</v>
      </c>
      <c r="UQ26" s="17">
        <v>0</v>
      </c>
      <c r="UR26" s="17">
        <v>3</v>
      </c>
      <c r="US26" s="17">
        <v>3.5</v>
      </c>
      <c r="UT26" s="17">
        <v>3.5</v>
      </c>
      <c r="UU26" s="17">
        <v>-0.5</v>
      </c>
      <c r="UV26" s="17">
        <v>3.3</v>
      </c>
      <c r="UW26" s="17">
        <v>3.5</v>
      </c>
      <c r="UX26" s="17">
        <v>3.5</v>
      </c>
      <c r="UY26" s="17">
        <v>-0.2</v>
      </c>
      <c r="UZ26" s="17">
        <v>3.4</v>
      </c>
      <c r="VA26" s="17">
        <v>4</v>
      </c>
      <c r="VB26" s="17">
        <v>4</v>
      </c>
      <c r="VC26" s="17">
        <v>-0.6</v>
      </c>
      <c r="VD26" s="17">
        <v>10.7</v>
      </c>
      <c r="VE26" s="17">
        <v>12.7141</v>
      </c>
      <c r="VF26" s="17">
        <v>12.7141</v>
      </c>
      <c r="VG26" s="17">
        <v>-2.0141</v>
      </c>
      <c r="VH26" s="17">
        <v>215.1</v>
      </c>
      <c r="VI26" s="17">
        <v>216.77680000000001</v>
      </c>
      <c r="VJ26" s="17">
        <v>216.77680000000001</v>
      </c>
      <c r="VK26" s="17">
        <v>-1.6768000000000001</v>
      </c>
      <c r="VL26" s="17">
        <v>11.9</v>
      </c>
      <c r="VM26" s="17">
        <v>11.0288</v>
      </c>
      <c r="VN26" s="17">
        <v>11.0288</v>
      </c>
      <c r="VO26" s="17">
        <v>0.87119999999999997</v>
      </c>
      <c r="VP26" s="17">
        <v>123.8</v>
      </c>
      <c r="VQ26" s="17">
        <v>124</v>
      </c>
      <c r="VR26" s="17">
        <v>124</v>
      </c>
      <c r="VS26" s="17">
        <v>-0.2</v>
      </c>
      <c r="VT26" s="17">
        <v>0.6</v>
      </c>
      <c r="VU26" s="17">
        <v>0.6</v>
      </c>
      <c r="VV26" s="17">
        <v>0.6</v>
      </c>
      <c r="VW26" s="17">
        <v>0</v>
      </c>
      <c r="VX26" s="17">
        <v>38.9</v>
      </c>
      <c r="VY26" s="17">
        <v>102</v>
      </c>
      <c r="VZ26" s="17">
        <v>64</v>
      </c>
      <c r="WA26" s="17">
        <v>-25.1</v>
      </c>
      <c r="WB26" s="17">
        <v>0</v>
      </c>
      <c r="WC26" s="17"/>
      <c r="WD26" s="17"/>
      <c r="WE26" s="17">
        <v>0</v>
      </c>
      <c r="WF26" s="17">
        <v>89.4</v>
      </c>
      <c r="WG26" s="17">
        <v>89.28</v>
      </c>
      <c r="WH26" s="17">
        <v>89.28</v>
      </c>
      <c r="WI26" s="17">
        <v>0.12</v>
      </c>
      <c r="WJ26" s="17"/>
      <c r="WK26" s="17"/>
      <c r="WL26" s="17"/>
      <c r="WM26" s="17">
        <v>0</v>
      </c>
      <c r="WN26" s="17">
        <v>3.9</v>
      </c>
      <c r="WO26" s="17">
        <v>4.2</v>
      </c>
      <c r="WP26" s="17">
        <v>4.2</v>
      </c>
      <c r="WQ26" s="17">
        <v>-0.3</v>
      </c>
      <c r="WR26" s="17">
        <v>2.2000000000000002</v>
      </c>
      <c r="WS26" s="17">
        <v>2.2999999999999998</v>
      </c>
      <c r="WT26" s="17">
        <v>2.2999999999999998</v>
      </c>
      <c r="WU26" s="17">
        <v>-0.1</v>
      </c>
      <c r="WV26" s="17">
        <v>2.2000000000000002</v>
      </c>
      <c r="WW26" s="17">
        <v>2.2999999999999998</v>
      </c>
      <c r="WX26" s="17">
        <v>2.2999999999999998</v>
      </c>
      <c r="WY26" s="17">
        <v>-0.1</v>
      </c>
      <c r="WZ26" s="17">
        <v>1.2</v>
      </c>
      <c r="XA26" s="17">
        <v>1.3</v>
      </c>
      <c r="XB26" s="17">
        <v>1.3</v>
      </c>
      <c r="XC26" s="17">
        <v>-0.1</v>
      </c>
      <c r="XD26" s="17">
        <v>11.1</v>
      </c>
      <c r="XE26" s="17">
        <v>11.632300000000001</v>
      </c>
      <c r="XF26" s="17">
        <v>11.632300000000001</v>
      </c>
      <c r="XG26" s="17">
        <v>-0.5323</v>
      </c>
      <c r="XH26" s="17">
        <v>5.9</v>
      </c>
      <c r="XI26" s="17">
        <v>5.8</v>
      </c>
      <c r="XJ26" s="17">
        <v>5.8</v>
      </c>
      <c r="XK26" s="17">
        <v>0.1</v>
      </c>
      <c r="XL26" s="17">
        <v>19.600000000000001</v>
      </c>
      <c r="XM26" s="17">
        <v>18.840579999999999</v>
      </c>
      <c r="XN26" s="17">
        <v>18.840579999999999</v>
      </c>
      <c r="XO26" s="17">
        <v>0.75941999999999998</v>
      </c>
      <c r="XP26" s="17">
        <v>10.1</v>
      </c>
      <c r="XQ26" s="17">
        <v>9.75</v>
      </c>
      <c r="XR26" s="17">
        <v>9.75</v>
      </c>
      <c r="XS26" s="17">
        <v>0.35</v>
      </c>
      <c r="XT26" s="17">
        <v>10</v>
      </c>
      <c r="XU26" s="17">
        <v>10.43478</v>
      </c>
      <c r="XV26" s="17">
        <v>10.43478</v>
      </c>
      <c r="XW26" s="17">
        <v>-0.43478</v>
      </c>
      <c r="XX26" s="17"/>
      <c r="XY26" s="17"/>
      <c r="XZ26" s="17"/>
      <c r="YA26" s="17">
        <v>0</v>
      </c>
      <c r="YB26" s="17"/>
      <c r="YC26" s="17"/>
      <c r="YD26" s="17"/>
      <c r="YE26" s="17">
        <v>0</v>
      </c>
      <c r="YF26" s="17">
        <v>15.8</v>
      </c>
      <c r="YG26" s="17">
        <v>13.52657</v>
      </c>
      <c r="YH26" s="17">
        <v>13.52657</v>
      </c>
      <c r="YI26" s="17">
        <v>2.2734299999999998</v>
      </c>
      <c r="YJ26" s="17">
        <v>11.7</v>
      </c>
      <c r="YK26" s="17">
        <v>17.606760000000001</v>
      </c>
      <c r="YL26" s="17">
        <v>17.606760000000001</v>
      </c>
      <c r="YM26" s="17">
        <v>-5.9067600000000002</v>
      </c>
      <c r="YN26" s="17">
        <v>7.6</v>
      </c>
      <c r="YO26" s="17">
        <v>8.1999999999999993</v>
      </c>
      <c r="YP26" s="17">
        <v>8.1999999999999993</v>
      </c>
      <c r="YQ26" s="17">
        <v>-0.6</v>
      </c>
      <c r="YR26" s="17">
        <v>11.2</v>
      </c>
      <c r="YS26" s="17">
        <v>10.628019999999999</v>
      </c>
      <c r="YT26" s="17">
        <v>10.628019999999999</v>
      </c>
      <c r="YU26" s="17">
        <v>0.57198000000000004</v>
      </c>
      <c r="YV26" s="17">
        <v>7.6</v>
      </c>
      <c r="YW26" s="17">
        <v>12.13527</v>
      </c>
      <c r="YX26" s="17">
        <v>12.13527</v>
      </c>
      <c r="YY26" s="17">
        <v>-4.5352699999999997</v>
      </c>
    </row>
    <row r="27" spans="1:675" ht="24" customHeight="1" x14ac:dyDescent="0.3">
      <c r="A27" s="1"/>
      <c r="B27" s="16" t="s">
        <v>64</v>
      </c>
      <c r="C27" s="16" t="s">
        <v>829</v>
      </c>
      <c r="D27" s="17">
        <v>71.900000000000006</v>
      </c>
      <c r="E27" s="17">
        <v>10.362690000000001</v>
      </c>
      <c r="F27" s="17"/>
      <c r="G27" s="17">
        <v>71.900000000000006</v>
      </c>
      <c r="H27" s="17">
        <v>296.10000000000002</v>
      </c>
      <c r="I27" s="17">
        <v>427.85651999999999</v>
      </c>
      <c r="J27" s="17">
        <v>440.34636</v>
      </c>
      <c r="K27" s="17">
        <v>-144.24636000000001</v>
      </c>
      <c r="L27" s="17">
        <v>81.2</v>
      </c>
      <c r="M27" s="17">
        <v>138.51692</v>
      </c>
      <c r="N27" s="17">
        <v>142.56046000000001</v>
      </c>
      <c r="O27" s="17">
        <v>-61.360460000000003</v>
      </c>
      <c r="P27" s="17"/>
      <c r="Q27" s="17"/>
      <c r="R27" s="17"/>
      <c r="S27" s="17">
        <v>0</v>
      </c>
      <c r="T27" s="17"/>
      <c r="U27" s="17"/>
      <c r="V27" s="17"/>
      <c r="W27" s="17">
        <v>0</v>
      </c>
      <c r="X27" s="17">
        <v>32.6</v>
      </c>
      <c r="Y27" s="17">
        <v>76.798159999999996</v>
      </c>
      <c r="Z27" s="17">
        <v>68.102270000000004</v>
      </c>
      <c r="AA27" s="17">
        <v>-35.502270000000003</v>
      </c>
      <c r="AB27" s="17">
        <v>98</v>
      </c>
      <c r="AC27" s="17">
        <v>82</v>
      </c>
      <c r="AD27" s="17">
        <v>87.85</v>
      </c>
      <c r="AE27" s="17">
        <v>10.15</v>
      </c>
      <c r="AF27" s="17"/>
      <c r="AG27" s="17"/>
      <c r="AH27" s="17"/>
      <c r="AI27" s="17">
        <v>0</v>
      </c>
      <c r="AJ27" s="17"/>
      <c r="AK27" s="17"/>
      <c r="AL27" s="17"/>
      <c r="AM27" s="17">
        <v>0</v>
      </c>
      <c r="AN27" s="17">
        <v>182.5</v>
      </c>
      <c r="AO27" s="17">
        <v>189.81003000000001</v>
      </c>
      <c r="AP27" s="17">
        <v>189.81003000000001</v>
      </c>
      <c r="AQ27" s="17">
        <v>-7.3100300000000002</v>
      </c>
      <c r="AR27" s="17">
        <v>196.4</v>
      </c>
      <c r="AS27" s="17">
        <v>189.81003000000001</v>
      </c>
      <c r="AT27" s="17">
        <v>189.81003000000001</v>
      </c>
      <c r="AU27" s="17">
        <v>6.5899700000000001</v>
      </c>
      <c r="AV27" s="17">
        <v>197.1</v>
      </c>
      <c r="AW27" s="17">
        <v>189.81003000000001</v>
      </c>
      <c r="AX27" s="17">
        <v>189.81003000000001</v>
      </c>
      <c r="AY27" s="17">
        <v>7.2899700000000003</v>
      </c>
      <c r="AZ27" s="17">
        <v>274.89999999999998</v>
      </c>
      <c r="BA27" s="17">
        <v>285.57004000000001</v>
      </c>
      <c r="BB27" s="17">
        <v>285.57004000000001</v>
      </c>
      <c r="BC27" s="17">
        <v>-10.67004</v>
      </c>
      <c r="BD27" s="17"/>
      <c r="BE27" s="17"/>
      <c r="BF27" s="17"/>
      <c r="BG27" s="17">
        <v>0</v>
      </c>
      <c r="BH27" s="17"/>
      <c r="BI27" s="17"/>
      <c r="BJ27" s="17"/>
      <c r="BK27" s="17">
        <v>0</v>
      </c>
      <c r="BL27" s="17">
        <v>171.7</v>
      </c>
      <c r="BM27" s="17">
        <v>183.27728999999999</v>
      </c>
      <c r="BN27" s="17">
        <v>183.27728999999999</v>
      </c>
      <c r="BO27" s="17">
        <v>-11.57729</v>
      </c>
      <c r="BP27" s="17">
        <v>3</v>
      </c>
      <c r="BQ27" s="17"/>
      <c r="BR27" s="17"/>
      <c r="BS27" s="17">
        <v>3</v>
      </c>
      <c r="BT27" s="17"/>
      <c r="BU27" s="17"/>
      <c r="BV27" s="17"/>
      <c r="BW27" s="17">
        <v>0</v>
      </c>
      <c r="BX27" s="17"/>
      <c r="BY27" s="17"/>
      <c r="BZ27" s="17"/>
      <c r="CA27" s="17">
        <v>0</v>
      </c>
      <c r="CB27" s="17"/>
      <c r="CC27" s="17"/>
      <c r="CD27" s="17"/>
      <c r="CE27" s="17">
        <v>0</v>
      </c>
      <c r="CF27" s="17">
        <v>102.3</v>
      </c>
      <c r="CG27" s="17">
        <v>103.42957</v>
      </c>
      <c r="CH27" s="17">
        <v>103.42957</v>
      </c>
      <c r="CI27" s="17">
        <v>-1.12957</v>
      </c>
      <c r="CJ27" s="17">
        <v>7.5</v>
      </c>
      <c r="CK27" s="17">
        <v>7.1301100000000002</v>
      </c>
      <c r="CL27" s="17">
        <v>7.1301100000000002</v>
      </c>
      <c r="CM27" s="17">
        <v>0.36989</v>
      </c>
      <c r="CN27" s="17">
        <v>5</v>
      </c>
      <c r="CO27" s="17">
        <v>3.8287</v>
      </c>
      <c r="CP27" s="17">
        <v>3.8287</v>
      </c>
      <c r="CQ27" s="17">
        <v>1.1713</v>
      </c>
      <c r="CR27" s="17">
        <v>0</v>
      </c>
      <c r="CS27" s="17"/>
      <c r="CT27" s="17">
        <v>22.280850000000001</v>
      </c>
      <c r="CU27" s="17">
        <v>-22.280850000000001</v>
      </c>
      <c r="CV27" s="17">
        <v>52.3</v>
      </c>
      <c r="CW27" s="17"/>
      <c r="CX27" s="17"/>
      <c r="CY27" s="17">
        <v>52.3</v>
      </c>
      <c r="CZ27" s="17">
        <v>78.8</v>
      </c>
      <c r="DA27" s="17">
        <v>109.68507</v>
      </c>
      <c r="DB27" s="17">
        <v>109.68507</v>
      </c>
      <c r="DC27" s="17">
        <v>-30.885069999999999</v>
      </c>
      <c r="DD27" s="17"/>
      <c r="DE27" s="17"/>
      <c r="DF27" s="17"/>
      <c r="DG27" s="17">
        <v>0</v>
      </c>
      <c r="DH27" s="17">
        <v>222</v>
      </c>
      <c r="DI27" s="17">
        <v>178.38433000000001</v>
      </c>
      <c r="DJ27" s="17">
        <v>206.48815999999999</v>
      </c>
      <c r="DK27" s="17">
        <v>15.511839999999999</v>
      </c>
      <c r="DL27" s="17">
        <v>8.5</v>
      </c>
      <c r="DM27" s="17">
        <v>7.8466800000000001</v>
      </c>
      <c r="DN27" s="17">
        <v>6.50101</v>
      </c>
      <c r="DO27" s="17">
        <v>1.99899</v>
      </c>
      <c r="DP27" s="17">
        <v>6.5</v>
      </c>
      <c r="DQ27" s="17">
        <v>6.39</v>
      </c>
      <c r="DR27" s="17">
        <v>6.39</v>
      </c>
      <c r="DS27" s="17">
        <v>0.11</v>
      </c>
      <c r="DT27" s="17">
        <v>143.9</v>
      </c>
      <c r="DU27" s="17">
        <v>290.15544</v>
      </c>
      <c r="DV27" s="17">
        <v>290.15544</v>
      </c>
      <c r="DW27" s="17">
        <v>-146.25543999999999</v>
      </c>
      <c r="DX27" s="17">
        <v>29.7</v>
      </c>
      <c r="DY27" s="17">
        <v>25.698499999999999</v>
      </c>
      <c r="DZ27" s="17">
        <v>25.698499999999999</v>
      </c>
      <c r="EA27" s="17">
        <v>4.0015000000000001</v>
      </c>
      <c r="EB27" s="17">
        <v>0</v>
      </c>
      <c r="EC27" s="17"/>
      <c r="ED27" s="17"/>
      <c r="EE27" s="17">
        <v>0</v>
      </c>
      <c r="EF27" s="17">
        <v>20.100000000000001</v>
      </c>
      <c r="EG27" s="17">
        <v>17.465509999999998</v>
      </c>
      <c r="EH27" s="17">
        <v>17.465509999999998</v>
      </c>
      <c r="EI27" s="17">
        <v>2.63449</v>
      </c>
      <c r="EJ27" s="17">
        <v>17.8</v>
      </c>
      <c r="EK27" s="17">
        <v>17.47729</v>
      </c>
      <c r="EL27" s="17">
        <v>17.47729</v>
      </c>
      <c r="EM27" s="17">
        <v>0.32271</v>
      </c>
      <c r="EN27" s="17">
        <v>12.2</v>
      </c>
      <c r="EO27" s="17">
        <v>11.75963</v>
      </c>
      <c r="EP27" s="17">
        <v>11.75963</v>
      </c>
      <c r="EQ27" s="17">
        <v>0.44036999999999998</v>
      </c>
      <c r="ER27" s="17">
        <v>53.8</v>
      </c>
      <c r="ES27" s="17">
        <v>56.244770000000003</v>
      </c>
      <c r="ET27" s="17">
        <v>56.244770000000003</v>
      </c>
      <c r="EU27" s="17">
        <v>-2.4447700000000001</v>
      </c>
      <c r="EV27" s="17">
        <v>175.3</v>
      </c>
      <c r="EW27" s="17">
        <v>184.74316999999999</v>
      </c>
      <c r="EX27" s="17">
        <v>184.74316999999999</v>
      </c>
      <c r="EY27" s="17">
        <v>-9.4431700000000003</v>
      </c>
      <c r="EZ27" s="17">
        <v>175.8</v>
      </c>
      <c r="FA27" s="17">
        <v>184.74316999999999</v>
      </c>
      <c r="FB27" s="17">
        <v>184.74316999999999</v>
      </c>
      <c r="FC27" s="17">
        <v>-8.9431700000000003</v>
      </c>
      <c r="FD27" s="17">
        <v>180.7</v>
      </c>
      <c r="FE27" s="17">
        <v>185.29795999999999</v>
      </c>
      <c r="FF27" s="17">
        <v>185.29795999999999</v>
      </c>
      <c r="FG27" s="17">
        <v>-4.5979599999999996</v>
      </c>
      <c r="FH27" s="17">
        <v>80.099999999999994</v>
      </c>
      <c r="FI27" s="17">
        <v>91.148840000000007</v>
      </c>
      <c r="FJ27" s="17">
        <v>65.495109999999997</v>
      </c>
      <c r="FK27" s="17">
        <v>14.604889999999999</v>
      </c>
      <c r="FL27" s="17">
        <v>32.6</v>
      </c>
      <c r="FM27" s="17">
        <v>35.535040000000002</v>
      </c>
      <c r="FN27" s="17"/>
      <c r="FO27" s="17">
        <v>32.6</v>
      </c>
      <c r="FP27" s="17">
        <v>25.3</v>
      </c>
      <c r="FQ27" s="17">
        <v>20.744440000000001</v>
      </c>
      <c r="FR27" s="17">
        <v>20.744440000000001</v>
      </c>
      <c r="FS27" s="17">
        <v>4.5555599999999998</v>
      </c>
      <c r="FT27" s="17">
        <v>15.3</v>
      </c>
      <c r="FU27" s="17">
        <v>15.45589</v>
      </c>
      <c r="FV27" s="17">
        <v>15.45589</v>
      </c>
      <c r="FW27" s="17">
        <v>-0.15589</v>
      </c>
      <c r="FX27" s="17">
        <v>45.6</v>
      </c>
      <c r="FY27" s="17">
        <v>47.668390000000002</v>
      </c>
      <c r="FZ27" s="17">
        <v>41.450780000000002</v>
      </c>
      <c r="GA27" s="17">
        <v>4.1492199999999997</v>
      </c>
      <c r="GB27" s="17"/>
      <c r="GC27" s="17"/>
      <c r="GD27" s="17"/>
      <c r="GE27" s="17">
        <v>0</v>
      </c>
      <c r="GF27" s="17"/>
      <c r="GG27" s="17"/>
      <c r="GH27" s="17"/>
      <c r="GI27" s="17">
        <v>0</v>
      </c>
      <c r="GJ27" s="17">
        <v>6.5</v>
      </c>
      <c r="GK27" s="17">
        <v>6.8787000000000003</v>
      </c>
      <c r="GL27" s="17">
        <v>6.8787000000000003</v>
      </c>
      <c r="GM27" s="17">
        <v>-0.37869999999999998</v>
      </c>
      <c r="GN27" s="17">
        <v>50.1</v>
      </c>
      <c r="GO27" s="17">
        <v>28.580739999999999</v>
      </c>
      <c r="GP27" s="17">
        <v>15.54405</v>
      </c>
      <c r="GQ27" s="17">
        <v>34.555950000000003</v>
      </c>
      <c r="GR27" s="17"/>
      <c r="GS27" s="17"/>
      <c r="GT27" s="17"/>
      <c r="GU27" s="17">
        <v>0</v>
      </c>
      <c r="GV27" s="17"/>
      <c r="GW27" s="17"/>
      <c r="GX27" s="17"/>
      <c r="GY27" s="17">
        <v>0</v>
      </c>
      <c r="GZ27" s="17"/>
      <c r="HA27" s="17"/>
      <c r="HB27" s="17"/>
      <c r="HC27" s="17">
        <v>0</v>
      </c>
      <c r="HD27" s="17"/>
      <c r="HE27" s="17"/>
      <c r="HF27" s="17"/>
      <c r="HG27" s="17">
        <v>0</v>
      </c>
      <c r="HH27" s="17">
        <v>14.5</v>
      </c>
      <c r="HI27" s="17">
        <v>9.4280000000000008</v>
      </c>
      <c r="HJ27" s="17"/>
      <c r="HK27" s="17">
        <v>14.5</v>
      </c>
      <c r="HL27" s="17">
        <v>0</v>
      </c>
      <c r="HM27" s="17"/>
      <c r="HN27" s="17">
        <v>73.454899999999995</v>
      </c>
      <c r="HO27" s="17">
        <v>-73.454899999999995</v>
      </c>
      <c r="HP27" s="17"/>
      <c r="HQ27" s="17"/>
      <c r="HR27" s="17"/>
      <c r="HS27" s="17">
        <v>0</v>
      </c>
      <c r="HT27" s="17">
        <v>41.8</v>
      </c>
      <c r="HU27" s="17">
        <v>45.291899999999998</v>
      </c>
      <c r="HV27" s="17"/>
      <c r="HW27" s="17">
        <v>41.8</v>
      </c>
      <c r="HX27" s="17"/>
      <c r="HY27" s="17"/>
      <c r="HZ27" s="17"/>
      <c r="IA27" s="17">
        <v>0</v>
      </c>
      <c r="IB27" s="17"/>
      <c r="IC27" s="17"/>
      <c r="ID27" s="17"/>
      <c r="IE27" s="17">
        <v>0</v>
      </c>
      <c r="IF27" s="17"/>
      <c r="IG27" s="17"/>
      <c r="IH27" s="17"/>
      <c r="II27" s="17">
        <v>0</v>
      </c>
      <c r="IJ27" s="17">
        <v>70.5</v>
      </c>
      <c r="IK27" s="17">
        <v>80.468190000000007</v>
      </c>
      <c r="IL27" s="17">
        <v>62.960520000000002</v>
      </c>
      <c r="IM27" s="17">
        <v>7.5394800000000002</v>
      </c>
      <c r="IN27" s="17">
        <v>171.1</v>
      </c>
      <c r="IO27" s="17">
        <v>178.86793</v>
      </c>
      <c r="IP27" s="17">
        <v>178.86793</v>
      </c>
      <c r="IQ27" s="17">
        <v>-7.7679299999999998</v>
      </c>
      <c r="IR27" s="17">
        <v>169.1</v>
      </c>
      <c r="IS27" s="17">
        <v>178.86793</v>
      </c>
      <c r="IT27" s="17">
        <v>178.86793</v>
      </c>
      <c r="IU27" s="17">
        <v>-9.7679299999999998</v>
      </c>
      <c r="IV27" s="17">
        <v>200.9</v>
      </c>
      <c r="IW27" s="17">
        <v>178.86793</v>
      </c>
      <c r="IX27" s="17">
        <v>178.86793</v>
      </c>
      <c r="IY27" s="17">
        <v>22.032070000000001</v>
      </c>
      <c r="IZ27" s="17">
        <v>255.7</v>
      </c>
      <c r="JA27" s="17">
        <v>269.10761000000002</v>
      </c>
      <c r="JB27" s="17">
        <v>269.10761000000002</v>
      </c>
      <c r="JC27" s="17">
        <v>-13.40761</v>
      </c>
      <c r="JD27" s="17">
        <v>67.7</v>
      </c>
      <c r="JE27" s="17">
        <v>59.727829999999997</v>
      </c>
      <c r="JF27" s="17">
        <v>71.102429999999998</v>
      </c>
      <c r="JG27" s="17">
        <v>-3.4024299999999998</v>
      </c>
      <c r="JH27" s="17">
        <v>34.4</v>
      </c>
      <c r="JI27" s="17">
        <v>29.953589999999998</v>
      </c>
      <c r="JJ27" s="17">
        <v>35.657980000000002</v>
      </c>
      <c r="JK27" s="17">
        <v>-1.2579800000000001</v>
      </c>
      <c r="JL27" s="17"/>
      <c r="JM27" s="17"/>
      <c r="JN27" s="17"/>
      <c r="JO27" s="17">
        <v>0</v>
      </c>
      <c r="JP27" s="17"/>
      <c r="JQ27" s="17"/>
      <c r="JR27" s="17"/>
      <c r="JS27" s="17">
        <v>0</v>
      </c>
      <c r="JT27" s="17"/>
      <c r="JU27" s="17"/>
      <c r="JV27" s="17"/>
      <c r="JW27" s="17">
        <v>0</v>
      </c>
      <c r="JX27" s="17">
        <v>25.9</v>
      </c>
      <c r="JY27" s="17">
        <v>26</v>
      </c>
      <c r="JZ27" s="17">
        <v>26</v>
      </c>
      <c r="KA27" s="17">
        <v>-0.1</v>
      </c>
      <c r="KB27" s="17"/>
      <c r="KC27" s="17"/>
      <c r="KD27" s="17"/>
      <c r="KE27" s="17">
        <v>0</v>
      </c>
      <c r="KF27" s="17"/>
      <c r="KG27" s="17"/>
      <c r="KH27" s="17"/>
      <c r="KI27" s="17">
        <v>0</v>
      </c>
      <c r="KJ27" s="17">
        <v>4.2</v>
      </c>
      <c r="KK27" s="17"/>
      <c r="KL27" s="17"/>
      <c r="KM27" s="17">
        <v>4.2</v>
      </c>
      <c r="KN27" s="17">
        <v>0.9</v>
      </c>
      <c r="KO27" s="17">
        <v>2.0025200000000001</v>
      </c>
      <c r="KP27" s="17">
        <v>2.0025200000000001</v>
      </c>
      <c r="KQ27" s="17">
        <v>-1.1025199999999999</v>
      </c>
      <c r="KR27" s="17">
        <v>60.8</v>
      </c>
      <c r="KS27" s="17">
        <v>62.176169999999999</v>
      </c>
      <c r="KT27" s="17">
        <v>85.275980000000004</v>
      </c>
      <c r="KU27" s="17">
        <v>-24.47598</v>
      </c>
      <c r="KV27" s="17">
        <v>89.6</v>
      </c>
      <c r="KW27" s="17">
        <v>74.528459999999995</v>
      </c>
      <c r="KX27" s="17">
        <v>77.249170000000007</v>
      </c>
      <c r="KY27" s="17">
        <v>12.35083</v>
      </c>
      <c r="KZ27" s="17">
        <v>60.7</v>
      </c>
      <c r="LA27" s="17">
        <v>66.115989999999996</v>
      </c>
      <c r="LB27" s="17">
        <v>66.809659999999994</v>
      </c>
      <c r="LC27" s="17">
        <v>-6.1096599999999999</v>
      </c>
      <c r="LD27" s="17">
        <v>64.7</v>
      </c>
      <c r="LE27" s="17">
        <v>65.298910000000006</v>
      </c>
      <c r="LF27" s="17">
        <v>65.298910000000006</v>
      </c>
      <c r="LG27" s="17">
        <v>-0.59891000000000005</v>
      </c>
      <c r="LH27" s="17">
        <v>29.4</v>
      </c>
      <c r="LI27" s="17">
        <v>26.892980000000001</v>
      </c>
      <c r="LJ27" s="17">
        <v>27.175139999999999</v>
      </c>
      <c r="LK27" s="17">
        <v>2.2248600000000001</v>
      </c>
      <c r="LL27" s="17">
        <v>0</v>
      </c>
      <c r="LM27" s="17"/>
      <c r="LN27" s="17"/>
      <c r="LO27" s="17">
        <v>0</v>
      </c>
      <c r="LP27" s="17">
        <v>0</v>
      </c>
      <c r="LQ27" s="17"/>
      <c r="LR27" s="17"/>
      <c r="LS27" s="17">
        <v>0</v>
      </c>
      <c r="LT27" s="17">
        <v>0</v>
      </c>
      <c r="LU27" s="17"/>
      <c r="LV27" s="17"/>
      <c r="LW27" s="17">
        <v>0</v>
      </c>
      <c r="LX27" s="17">
        <v>0</v>
      </c>
      <c r="LY27" s="17"/>
      <c r="LZ27" s="17"/>
      <c r="MA27" s="17">
        <v>0</v>
      </c>
      <c r="MB27" s="17">
        <v>86.9</v>
      </c>
      <c r="MC27" s="17"/>
      <c r="MD27" s="17"/>
      <c r="ME27" s="17">
        <v>86.9</v>
      </c>
      <c r="MF27" s="17">
        <v>0</v>
      </c>
      <c r="MG27" s="17"/>
      <c r="MH27" s="17"/>
      <c r="MI27" s="17">
        <v>0</v>
      </c>
      <c r="MJ27" s="17">
        <v>0</v>
      </c>
      <c r="MK27" s="17"/>
      <c r="ML27" s="17"/>
      <c r="MM27" s="17">
        <v>0</v>
      </c>
      <c r="MN27" s="17"/>
      <c r="MO27" s="17"/>
      <c r="MP27" s="17"/>
      <c r="MQ27" s="17">
        <v>0</v>
      </c>
      <c r="MR27" s="17"/>
      <c r="MS27" s="17"/>
      <c r="MT27" s="17"/>
      <c r="MU27" s="17">
        <v>0</v>
      </c>
      <c r="MV27" s="17"/>
      <c r="MW27" s="17"/>
      <c r="MX27" s="17"/>
      <c r="MY27" s="17">
        <v>0</v>
      </c>
      <c r="MZ27" s="17"/>
      <c r="NA27" s="17"/>
      <c r="NB27" s="17"/>
      <c r="NC27" s="17">
        <v>0</v>
      </c>
      <c r="ND27" s="17">
        <v>149.69999999999999</v>
      </c>
      <c r="NE27" s="17">
        <v>154.09175999999999</v>
      </c>
      <c r="NF27" s="17">
        <v>205.2938</v>
      </c>
      <c r="NG27" s="17">
        <v>-55.593800000000002</v>
      </c>
      <c r="NH27" s="17">
        <v>82.4</v>
      </c>
      <c r="NI27" s="17">
        <v>77.277249999999995</v>
      </c>
      <c r="NJ27" s="17">
        <v>102.95515</v>
      </c>
      <c r="NK27" s="17">
        <v>-20.555150000000001</v>
      </c>
      <c r="NL27" s="17">
        <v>8.1</v>
      </c>
      <c r="NM27" s="17">
        <v>8.5357099999999999</v>
      </c>
      <c r="NN27" s="17">
        <v>8.5357099999999999</v>
      </c>
      <c r="NO27" s="17">
        <v>-0.43570999999999999</v>
      </c>
      <c r="NP27" s="17">
        <v>5.9</v>
      </c>
      <c r="NQ27" s="17">
        <v>7.5016600000000002</v>
      </c>
      <c r="NR27" s="17">
        <v>7.5016600000000002</v>
      </c>
      <c r="NS27" s="17">
        <v>-1.6016600000000001</v>
      </c>
      <c r="NT27" s="17">
        <v>116</v>
      </c>
      <c r="NU27" s="17">
        <v>81</v>
      </c>
      <c r="NV27" s="17">
        <v>70.863</v>
      </c>
      <c r="NW27" s="17">
        <v>45.137</v>
      </c>
      <c r="NX27" s="17">
        <v>74.099999999999994</v>
      </c>
      <c r="NY27" s="17">
        <v>53.74</v>
      </c>
      <c r="NZ27" s="17">
        <v>53.74</v>
      </c>
      <c r="OA27" s="17">
        <v>20.36</v>
      </c>
      <c r="OB27" s="17">
        <v>13.2</v>
      </c>
      <c r="OC27" s="17">
        <v>12.6387</v>
      </c>
      <c r="OD27" s="17">
        <v>12.6387</v>
      </c>
      <c r="OE27" s="17">
        <v>0.56130000000000002</v>
      </c>
      <c r="OF27" s="17"/>
      <c r="OG27" s="17"/>
      <c r="OH27" s="17"/>
      <c r="OI27" s="17">
        <v>0</v>
      </c>
      <c r="OJ27" s="17">
        <v>0.4</v>
      </c>
      <c r="OK27" s="17">
        <v>0.3</v>
      </c>
      <c r="OL27" s="17">
        <v>0.3</v>
      </c>
      <c r="OM27" s="17">
        <v>0.1</v>
      </c>
      <c r="ON27" s="17">
        <v>4.3</v>
      </c>
      <c r="OO27" s="17">
        <v>20.33764</v>
      </c>
      <c r="OP27" s="17">
        <v>20.33764</v>
      </c>
      <c r="OQ27" s="17">
        <v>-16.03764</v>
      </c>
      <c r="OR27" s="17">
        <v>9.9</v>
      </c>
      <c r="OS27" s="17">
        <v>9</v>
      </c>
      <c r="OT27" s="17">
        <v>9</v>
      </c>
      <c r="OU27" s="17">
        <v>0.9</v>
      </c>
      <c r="OV27" s="17">
        <v>2.9</v>
      </c>
      <c r="OW27" s="17">
        <v>5.67</v>
      </c>
      <c r="OX27" s="17">
        <v>5.1042199999999998</v>
      </c>
      <c r="OY27" s="17">
        <v>-2.2042199999999998</v>
      </c>
      <c r="OZ27" s="17">
        <v>180.6</v>
      </c>
      <c r="PA27" s="17">
        <v>174.44280000000001</v>
      </c>
      <c r="PB27" s="17">
        <v>174.44280000000001</v>
      </c>
      <c r="PC27" s="17">
        <v>6.1571999999999996</v>
      </c>
      <c r="PD27" s="17">
        <v>91.9</v>
      </c>
      <c r="PE27" s="17">
        <v>84.7</v>
      </c>
      <c r="PF27" s="17">
        <v>84.7</v>
      </c>
      <c r="PG27" s="17">
        <v>7.2</v>
      </c>
      <c r="PH27" s="17">
        <v>0.4</v>
      </c>
      <c r="PI27" s="17">
        <v>0.45</v>
      </c>
      <c r="PJ27" s="17">
        <v>0.45</v>
      </c>
      <c r="PK27" s="17">
        <v>-0.05</v>
      </c>
      <c r="PL27" s="17">
        <v>1.4</v>
      </c>
      <c r="PM27" s="17">
        <v>1.3</v>
      </c>
      <c r="PN27" s="17">
        <v>1.3</v>
      </c>
      <c r="PO27" s="17">
        <v>0.1</v>
      </c>
      <c r="PP27" s="17">
        <v>2.6</v>
      </c>
      <c r="PQ27" s="17">
        <v>5</v>
      </c>
      <c r="PR27" s="17">
        <v>5</v>
      </c>
      <c r="PS27" s="17">
        <v>-2.4</v>
      </c>
      <c r="PT27" s="17">
        <v>16.899999999999999</v>
      </c>
      <c r="PU27" s="17">
        <v>2.59335</v>
      </c>
      <c r="PV27" s="17">
        <v>2.59335</v>
      </c>
      <c r="PW27" s="17">
        <v>14.306649999999999</v>
      </c>
      <c r="PX27" s="17">
        <v>3.3</v>
      </c>
      <c r="PY27" s="17">
        <v>3.12</v>
      </c>
      <c r="PZ27" s="17">
        <v>3.12</v>
      </c>
      <c r="QA27" s="17">
        <v>0.18</v>
      </c>
      <c r="QB27" s="17">
        <v>3.2</v>
      </c>
      <c r="QC27" s="17"/>
      <c r="QD27" s="17"/>
      <c r="QE27" s="17">
        <v>3.2</v>
      </c>
      <c r="QF27" s="17">
        <v>3.4</v>
      </c>
      <c r="QG27" s="17">
        <v>3.5</v>
      </c>
      <c r="QH27" s="17">
        <v>3.5</v>
      </c>
      <c r="QI27" s="17">
        <v>-0.1</v>
      </c>
      <c r="QJ27" s="17">
        <v>13.1</v>
      </c>
      <c r="QK27" s="17">
        <v>14.492749999999999</v>
      </c>
      <c r="QL27" s="17">
        <v>14.492749999999999</v>
      </c>
      <c r="QM27" s="17">
        <v>-1.3927499999999999</v>
      </c>
      <c r="QN27" s="17">
        <v>12.9</v>
      </c>
      <c r="QO27" s="17">
        <v>12.0936</v>
      </c>
      <c r="QP27" s="17">
        <v>12.0936</v>
      </c>
      <c r="QQ27" s="17">
        <v>0.80640000000000001</v>
      </c>
      <c r="QR27" s="17">
        <v>16.3</v>
      </c>
      <c r="QS27" s="17">
        <v>15.095599999999999</v>
      </c>
      <c r="QT27" s="17">
        <v>15.095599999999999</v>
      </c>
      <c r="QU27" s="17">
        <v>1.2043999999999999</v>
      </c>
      <c r="QV27" s="17">
        <v>30.7</v>
      </c>
      <c r="QW27" s="17">
        <v>22</v>
      </c>
      <c r="QX27" s="17">
        <v>18.887</v>
      </c>
      <c r="QY27" s="17">
        <v>11.813000000000001</v>
      </c>
      <c r="QZ27" s="17">
        <v>81</v>
      </c>
      <c r="RA27" s="17">
        <v>74</v>
      </c>
      <c r="RB27" s="17">
        <v>54.012799999999999</v>
      </c>
      <c r="RC27" s="17">
        <v>26.987200000000001</v>
      </c>
      <c r="RD27" s="17">
        <v>6.5</v>
      </c>
      <c r="RE27" s="17">
        <v>11.401400000000001</v>
      </c>
      <c r="RF27" s="17">
        <v>11.401400000000001</v>
      </c>
      <c r="RG27" s="17">
        <v>-4.9013999999999998</v>
      </c>
      <c r="RH27" s="17">
        <v>1.9</v>
      </c>
      <c r="RI27" s="17">
        <v>2.15</v>
      </c>
      <c r="RJ27" s="17">
        <v>2.15</v>
      </c>
      <c r="RK27" s="17">
        <v>-0.25</v>
      </c>
      <c r="RL27" s="17">
        <v>4.9000000000000004</v>
      </c>
      <c r="RM27" s="17">
        <v>3.8342299999999998</v>
      </c>
      <c r="RN27" s="17"/>
      <c r="RO27" s="17">
        <v>4.9000000000000004</v>
      </c>
      <c r="RP27" s="17">
        <v>1.3</v>
      </c>
      <c r="RQ27" s="17">
        <v>1.2564</v>
      </c>
      <c r="RR27" s="17">
        <v>1.2564</v>
      </c>
      <c r="RS27" s="17">
        <v>4.36E-2</v>
      </c>
      <c r="RT27" s="17"/>
      <c r="RU27" s="17"/>
      <c r="RV27" s="17"/>
      <c r="RW27" s="17">
        <v>0</v>
      </c>
      <c r="RX27" s="17">
        <v>4.3</v>
      </c>
      <c r="RY27" s="17">
        <v>4.2</v>
      </c>
      <c r="RZ27" s="17">
        <v>4.2</v>
      </c>
      <c r="SA27" s="17">
        <v>0.1</v>
      </c>
      <c r="SB27" s="17">
        <v>0.1</v>
      </c>
      <c r="SC27" s="17">
        <v>0.29599999999999999</v>
      </c>
      <c r="SD27" s="17">
        <v>0.29599999999999999</v>
      </c>
      <c r="SE27" s="17">
        <v>-0.19600000000000001</v>
      </c>
      <c r="SF27" s="17">
        <v>0.6</v>
      </c>
      <c r="SG27" s="17">
        <v>0.98</v>
      </c>
      <c r="SH27" s="17">
        <v>0.98</v>
      </c>
      <c r="SI27" s="17">
        <v>-0.38</v>
      </c>
      <c r="SJ27" s="17">
        <v>4.2</v>
      </c>
      <c r="SK27" s="17">
        <v>3.9</v>
      </c>
      <c r="SL27" s="17">
        <v>3.9</v>
      </c>
      <c r="SM27" s="17">
        <v>0.3</v>
      </c>
      <c r="SN27" s="17">
        <v>3.2</v>
      </c>
      <c r="SO27" s="17">
        <v>3.3</v>
      </c>
      <c r="SP27" s="17">
        <v>3.3</v>
      </c>
      <c r="SQ27" s="17">
        <v>-0.1</v>
      </c>
      <c r="SR27" s="17">
        <v>3</v>
      </c>
      <c r="SS27" s="17">
        <v>3</v>
      </c>
      <c r="ST27" s="17">
        <v>3</v>
      </c>
      <c r="SU27" s="17">
        <v>0</v>
      </c>
      <c r="SV27" s="17">
        <v>4.4000000000000004</v>
      </c>
      <c r="SW27" s="17">
        <v>4.5</v>
      </c>
      <c r="SX27" s="17">
        <v>4.5</v>
      </c>
      <c r="SY27" s="17">
        <v>-0.1</v>
      </c>
      <c r="SZ27" s="17">
        <v>24.2</v>
      </c>
      <c r="TA27" s="17">
        <v>25</v>
      </c>
      <c r="TB27" s="17">
        <v>18.059000000000001</v>
      </c>
      <c r="TC27" s="17">
        <v>6.141</v>
      </c>
      <c r="TD27" s="17">
        <v>31.1</v>
      </c>
      <c r="TE27" s="17">
        <v>28</v>
      </c>
      <c r="TF27" s="17">
        <v>14.5604</v>
      </c>
      <c r="TG27" s="17">
        <v>16.5396</v>
      </c>
      <c r="TH27" s="17">
        <v>31.7</v>
      </c>
      <c r="TI27" s="17">
        <v>30.648</v>
      </c>
      <c r="TJ27" s="17">
        <v>30.648</v>
      </c>
      <c r="TK27" s="17">
        <v>1.052</v>
      </c>
      <c r="TL27" s="17">
        <v>80.3</v>
      </c>
      <c r="TM27" s="17">
        <v>74</v>
      </c>
      <c r="TN27" s="17">
        <v>65.088700000000003</v>
      </c>
      <c r="TO27" s="17">
        <v>15.2113</v>
      </c>
      <c r="TP27" s="17">
        <v>80.599999999999994</v>
      </c>
      <c r="TQ27" s="17">
        <v>77</v>
      </c>
      <c r="TR27" s="17">
        <v>65.25</v>
      </c>
      <c r="TS27" s="17">
        <v>15.35</v>
      </c>
      <c r="TT27" s="17">
        <v>8</v>
      </c>
      <c r="TU27" s="17">
        <v>9.3248999999999995</v>
      </c>
      <c r="TV27" s="17">
        <v>9.3248999999999995</v>
      </c>
      <c r="TW27" s="17">
        <v>-1.3249</v>
      </c>
      <c r="TX27" s="17">
        <v>6.8</v>
      </c>
      <c r="TY27" s="17">
        <v>7.5982000000000003</v>
      </c>
      <c r="TZ27" s="17">
        <v>7.5982000000000003</v>
      </c>
      <c r="UA27" s="17">
        <v>-0.79820000000000002</v>
      </c>
      <c r="UB27" s="17">
        <v>41.6</v>
      </c>
      <c r="UC27" s="17">
        <v>38.409999999999997</v>
      </c>
      <c r="UD27" s="17">
        <v>38.409999999999997</v>
      </c>
      <c r="UE27" s="17">
        <v>3.19</v>
      </c>
      <c r="UF27" s="17">
        <v>7</v>
      </c>
      <c r="UG27" s="17">
        <v>4</v>
      </c>
      <c r="UH27" s="17">
        <v>4</v>
      </c>
      <c r="UI27" s="17">
        <v>3</v>
      </c>
      <c r="UJ27" s="17">
        <v>2.5</v>
      </c>
      <c r="UK27" s="17">
        <v>1.8</v>
      </c>
      <c r="UL27" s="17">
        <v>1.8</v>
      </c>
      <c r="UM27" s="17">
        <v>0.7</v>
      </c>
      <c r="UN27" s="17">
        <v>7.1</v>
      </c>
      <c r="UO27" s="17">
        <v>7.2</v>
      </c>
      <c r="UP27" s="17">
        <v>7.2</v>
      </c>
      <c r="UQ27" s="17">
        <v>-0.1</v>
      </c>
      <c r="UR27" s="17">
        <v>3.1</v>
      </c>
      <c r="US27" s="17">
        <v>3.5</v>
      </c>
      <c r="UT27" s="17">
        <v>3.5</v>
      </c>
      <c r="UU27" s="17">
        <v>-0.4</v>
      </c>
      <c r="UV27" s="17">
        <v>3.3</v>
      </c>
      <c r="UW27" s="17">
        <v>3.5</v>
      </c>
      <c r="UX27" s="17">
        <v>3.5</v>
      </c>
      <c r="UY27" s="17">
        <v>-0.2</v>
      </c>
      <c r="UZ27" s="17">
        <v>3.4</v>
      </c>
      <c r="VA27" s="17">
        <v>4</v>
      </c>
      <c r="VB27" s="17">
        <v>4</v>
      </c>
      <c r="VC27" s="17">
        <v>-0.6</v>
      </c>
      <c r="VD27" s="17">
        <v>13</v>
      </c>
      <c r="VE27" s="17">
        <v>13.0871</v>
      </c>
      <c r="VF27" s="17">
        <v>13.0871</v>
      </c>
      <c r="VG27" s="17">
        <v>-8.7099999999999997E-2</v>
      </c>
      <c r="VH27" s="17">
        <v>217</v>
      </c>
      <c r="VI27" s="17">
        <v>218.30269999999999</v>
      </c>
      <c r="VJ27" s="17">
        <v>218.30269999999999</v>
      </c>
      <c r="VK27" s="17">
        <v>-1.3027</v>
      </c>
      <c r="VL27" s="17">
        <v>13.6</v>
      </c>
      <c r="VM27" s="17">
        <v>11.871</v>
      </c>
      <c r="VN27" s="17">
        <v>11.871</v>
      </c>
      <c r="VO27" s="17">
        <v>1.7290000000000001</v>
      </c>
      <c r="VP27" s="17">
        <v>124.7</v>
      </c>
      <c r="VQ27" s="17">
        <v>127</v>
      </c>
      <c r="VR27" s="17">
        <v>127</v>
      </c>
      <c r="VS27" s="17">
        <v>-2.2999999999999998</v>
      </c>
      <c r="VT27" s="17">
        <v>0.6</v>
      </c>
      <c r="VU27" s="17">
        <v>0.6</v>
      </c>
      <c r="VV27" s="17">
        <v>0.6</v>
      </c>
      <c r="VW27" s="17">
        <v>0</v>
      </c>
      <c r="VX27" s="17">
        <v>42.6</v>
      </c>
      <c r="VY27" s="17">
        <v>92</v>
      </c>
      <c r="VZ27" s="17">
        <v>65</v>
      </c>
      <c r="WA27" s="17">
        <v>-22.4</v>
      </c>
      <c r="WB27" s="17">
        <v>0</v>
      </c>
      <c r="WC27" s="17">
        <v>49</v>
      </c>
      <c r="WD27" s="17">
        <v>85</v>
      </c>
      <c r="WE27" s="17">
        <v>-85</v>
      </c>
      <c r="WF27" s="17">
        <v>90.4</v>
      </c>
      <c r="WG27" s="17">
        <v>91.44</v>
      </c>
      <c r="WH27" s="17">
        <v>91.44</v>
      </c>
      <c r="WI27" s="17">
        <v>-1.04</v>
      </c>
      <c r="WJ27" s="17"/>
      <c r="WK27" s="17"/>
      <c r="WL27" s="17"/>
      <c r="WM27" s="17">
        <v>0</v>
      </c>
      <c r="WN27" s="17">
        <v>3.9</v>
      </c>
      <c r="WO27" s="17">
        <v>4.2</v>
      </c>
      <c r="WP27" s="17">
        <v>4.2</v>
      </c>
      <c r="WQ27" s="17">
        <v>-0.3</v>
      </c>
      <c r="WR27" s="17">
        <v>2.2000000000000002</v>
      </c>
      <c r="WS27" s="17">
        <v>2.2999999999999998</v>
      </c>
      <c r="WT27" s="17">
        <v>2.2999999999999998</v>
      </c>
      <c r="WU27" s="17">
        <v>-0.1</v>
      </c>
      <c r="WV27" s="17">
        <v>2.2000000000000002</v>
      </c>
      <c r="WW27" s="17">
        <v>2.2999999999999998</v>
      </c>
      <c r="WX27" s="17">
        <v>2.2999999999999998</v>
      </c>
      <c r="WY27" s="17">
        <v>-0.1</v>
      </c>
      <c r="WZ27" s="17">
        <v>1.2</v>
      </c>
      <c r="XA27" s="17">
        <v>1.3</v>
      </c>
      <c r="XB27" s="17">
        <v>1.3</v>
      </c>
      <c r="XC27" s="17">
        <v>-0.1</v>
      </c>
      <c r="XD27" s="17">
        <v>13</v>
      </c>
      <c r="XE27" s="17">
        <v>12.980700000000001</v>
      </c>
      <c r="XF27" s="17">
        <v>12.980700000000001</v>
      </c>
      <c r="XG27" s="17">
        <v>1.9300000000000001E-2</v>
      </c>
      <c r="XH27" s="17">
        <v>5.9</v>
      </c>
      <c r="XI27" s="17">
        <v>5.8</v>
      </c>
      <c r="XJ27" s="17">
        <v>5.8</v>
      </c>
      <c r="XK27" s="17">
        <v>0.1</v>
      </c>
      <c r="XL27" s="17">
        <v>19.600000000000001</v>
      </c>
      <c r="XM27" s="17">
        <v>18.840579999999999</v>
      </c>
      <c r="XN27" s="17">
        <v>18.840579999999999</v>
      </c>
      <c r="XO27" s="17">
        <v>0.75941999999999998</v>
      </c>
      <c r="XP27" s="17">
        <v>10.1</v>
      </c>
      <c r="XQ27" s="17">
        <v>9.75</v>
      </c>
      <c r="XR27" s="17">
        <v>9.75</v>
      </c>
      <c r="XS27" s="17">
        <v>0.35</v>
      </c>
      <c r="XT27" s="17">
        <v>9.9</v>
      </c>
      <c r="XU27" s="17">
        <v>10.43478</v>
      </c>
      <c r="XV27" s="17">
        <v>10.43478</v>
      </c>
      <c r="XW27" s="17">
        <v>-0.53478000000000003</v>
      </c>
      <c r="XX27" s="17"/>
      <c r="XY27" s="17"/>
      <c r="XZ27" s="17"/>
      <c r="YA27" s="17">
        <v>0</v>
      </c>
      <c r="YB27" s="17"/>
      <c r="YC27" s="17"/>
      <c r="YD27" s="17"/>
      <c r="YE27" s="17">
        <v>0</v>
      </c>
      <c r="YF27" s="17">
        <v>15.2</v>
      </c>
      <c r="YG27" s="17">
        <v>13.52657</v>
      </c>
      <c r="YH27" s="17">
        <v>13.52657</v>
      </c>
      <c r="YI27" s="17">
        <v>1.67343</v>
      </c>
      <c r="YJ27" s="17">
        <v>11.6</v>
      </c>
      <c r="YK27" s="17">
        <v>17.606760000000001</v>
      </c>
      <c r="YL27" s="17">
        <v>17.606760000000001</v>
      </c>
      <c r="YM27" s="17">
        <v>-6.0067599999999999</v>
      </c>
      <c r="YN27" s="17">
        <v>6.9</v>
      </c>
      <c r="YO27" s="17">
        <v>8.1999999999999993</v>
      </c>
      <c r="YP27" s="17">
        <v>8.1999999999999993</v>
      </c>
      <c r="YQ27" s="17">
        <v>-1.3</v>
      </c>
      <c r="YR27" s="17">
        <v>11.2</v>
      </c>
      <c r="YS27" s="17">
        <v>10.628019999999999</v>
      </c>
      <c r="YT27" s="17">
        <v>10.628019999999999</v>
      </c>
      <c r="YU27" s="17">
        <v>0.57198000000000004</v>
      </c>
      <c r="YV27" s="17">
        <v>9.9</v>
      </c>
      <c r="YW27" s="17">
        <v>12.13527</v>
      </c>
      <c r="YX27" s="17">
        <v>12.13527</v>
      </c>
      <c r="YY27" s="17">
        <v>-2.2352699999999999</v>
      </c>
    </row>
    <row r="28" spans="1:675" ht="24" customHeight="1" x14ac:dyDescent="0.3">
      <c r="A28" s="1"/>
      <c r="B28" s="16" t="s">
        <v>64</v>
      </c>
      <c r="C28" s="16" t="s">
        <v>830</v>
      </c>
      <c r="D28" s="17">
        <v>80.3</v>
      </c>
      <c r="E28" s="17">
        <v>10.362690000000001</v>
      </c>
      <c r="F28" s="17"/>
      <c r="G28" s="17">
        <v>80.3</v>
      </c>
      <c r="H28" s="17">
        <v>297.60000000000002</v>
      </c>
      <c r="I28" s="17">
        <v>444.99018000000001</v>
      </c>
      <c r="J28" s="17">
        <v>415.92484000000002</v>
      </c>
      <c r="K28" s="17">
        <v>-118.32483999999999</v>
      </c>
      <c r="L28" s="17">
        <v>75.599999999999994</v>
      </c>
      <c r="M28" s="17">
        <v>144.06387000000001</v>
      </c>
      <c r="N28" s="17">
        <v>134.65407999999999</v>
      </c>
      <c r="O28" s="17">
        <v>-59.054079999999999</v>
      </c>
      <c r="P28" s="17"/>
      <c r="Q28" s="17"/>
      <c r="R28" s="17"/>
      <c r="S28" s="17">
        <v>0</v>
      </c>
      <c r="T28" s="17"/>
      <c r="U28" s="17"/>
      <c r="V28" s="17"/>
      <c r="W28" s="17">
        <v>0</v>
      </c>
      <c r="X28" s="17">
        <v>43.4</v>
      </c>
      <c r="Y28" s="17">
        <v>76.798159999999996</v>
      </c>
      <c r="Z28" s="17">
        <v>91.236339999999998</v>
      </c>
      <c r="AA28" s="17">
        <v>-47.83634</v>
      </c>
      <c r="AB28" s="17">
        <v>96.4</v>
      </c>
      <c r="AC28" s="17">
        <v>82</v>
      </c>
      <c r="AD28" s="17">
        <v>87.85</v>
      </c>
      <c r="AE28" s="17">
        <v>8.5500000000000007</v>
      </c>
      <c r="AF28" s="17"/>
      <c r="AG28" s="17"/>
      <c r="AH28" s="17"/>
      <c r="AI28" s="17">
        <v>0</v>
      </c>
      <c r="AJ28" s="17"/>
      <c r="AK28" s="17"/>
      <c r="AL28" s="17"/>
      <c r="AM28" s="17">
        <v>0</v>
      </c>
      <c r="AN28" s="17">
        <v>182</v>
      </c>
      <c r="AO28" s="17">
        <v>189.81003000000001</v>
      </c>
      <c r="AP28" s="17">
        <v>189.81003000000001</v>
      </c>
      <c r="AQ28" s="17">
        <v>-7.8100300000000002</v>
      </c>
      <c r="AR28" s="17">
        <v>195.7</v>
      </c>
      <c r="AS28" s="17">
        <v>189.81003000000001</v>
      </c>
      <c r="AT28" s="17">
        <v>189.81003000000001</v>
      </c>
      <c r="AU28" s="17">
        <v>5.8899699999999999</v>
      </c>
      <c r="AV28" s="17">
        <v>195.5</v>
      </c>
      <c r="AW28" s="17">
        <v>189.81003000000001</v>
      </c>
      <c r="AX28" s="17">
        <v>189.81003000000001</v>
      </c>
      <c r="AY28" s="17">
        <v>5.6899699999999998</v>
      </c>
      <c r="AZ28" s="17">
        <v>276.5</v>
      </c>
      <c r="BA28" s="17">
        <v>285.57004000000001</v>
      </c>
      <c r="BB28" s="17">
        <v>285.57004000000001</v>
      </c>
      <c r="BC28" s="17">
        <v>-9.0700400000000005</v>
      </c>
      <c r="BD28" s="17"/>
      <c r="BE28" s="17"/>
      <c r="BF28" s="17"/>
      <c r="BG28" s="17">
        <v>0</v>
      </c>
      <c r="BH28" s="17"/>
      <c r="BI28" s="17"/>
      <c r="BJ28" s="17"/>
      <c r="BK28" s="17">
        <v>0</v>
      </c>
      <c r="BL28" s="17">
        <v>173.5</v>
      </c>
      <c r="BM28" s="17">
        <v>183.27728999999999</v>
      </c>
      <c r="BN28" s="17">
        <v>183.27728999999999</v>
      </c>
      <c r="BO28" s="17">
        <v>-9.7772900000000007</v>
      </c>
      <c r="BP28" s="17">
        <v>3</v>
      </c>
      <c r="BQ28" s="17"/>
      <c r="BR28" s="17"/>
      <c r="BS28" s="17">
        <v>3</v>
      </c>
      <c r="BT28" s="17"/>
      <c r="BU28" s="17"/>
      <c r="BV28" s="17"/>
      <c r="BW28" s="17">
        <v>0</v>
      </c>
      <c r="BX28" s="17"/>
      <c r="BY28" s="17"/>
      <c r="BZ28" s="17"/>
      <c r="CA28" s="17">
        <v>0</v>
      </c>
      <c r="CB28" s="17"/>
      <c r="CC28" s="17"/>
      <c r="CD28" s="17"/>
      <c r="CE28" s="17">
        <v>0</v>
      </c>
      <c r="CF28" s="17">
        <v>103.6</v>
      </c>
      <c r="CG28" s="17">
        <v>103.42957</v>
      </c>
      <c r="CH28" s="17">
        <v>103.42957</v>
      </c>
      <c r="CI28" s="17">
        <v>0.17043</v>
      </c>
      <c r="CJ28" s="17">
        <v>8</v>
      </c>
      <c r="CK28" s="17">
        <v>7.1301100000000002</v>
      </c>
      <c r="CL28" s="17">
        <v>7.1301100000000002</v>
      </c>
      <c r="CM28" s="17">
        <v>0.86989000000000005</v>
      </c>
      <c r="CN28" s="17">
        <v>5.2</v>
      </c>
      <c r="CO28" s="17">
        <v>3.8287</v>
      </c>
      <c r="CP28" s="17">
        <v>3.8287</v>
      </c>
      <c r="CQ28" s="17">
        <v>1.3713</v>
      </c>
      <c r="CR28" s="17">
        <v>0</v>
      </c>
      <c r="CS28" s="17"/>
      <c r="CT28" s="17">
        <v>22.280850000000001</v>
      </c>
      <c r="CU28" s="17">
        <v>-22.280850000000001</v>
      </c>
      <c r="CV28" s="17">
        <v>50.3</v>
      </c>
      <c r="CW28" s="17"/>
      <c r="CX28" s="17">
        <v>31.42474</v>
      </c>
      <c r="CY28" s="17">
        <v>18.875260000000001</v>
      </c>
      <c r="CZ28" s="17">
        <v>101</v>
      </c>
      <c r="DA28" s="17">
        <v>109.68507</v>
      </c>
      <c r="DB28" s="17">
        <v>53.213290000000001</v>
      </c>
      <c r="DC28" s="17">
        <v>47.786709999999999</v>
      </c>
      <c r="DD28" s="17"/>
      <c r="DE28" s="17"/>
      <c r="DF28" s="17"/>
      <c r="DG28" s="17">
        <v>0</v>
      </c>
      <c r="DH28" s="17">
        <v>221</v>
      </c>
      <c r="DI28" s="17">
        <v>192.23357999999999</v>
      </c>
      <c r="DJ28" s="17">
        <v>181.40492</v>
      </c>
      <c r="DK28" s="17">
        <v>39.595080000000003</v>
      </c>
      <c r="DL28" s="17">
        <v>8.5</v>
      </c>
      <c r="DM28" s="17">
        <v>7.8466800000000001</v>
      </c>
      <c r="DN28" s="17">
        <v>7.8466800000000001</v>
      </c>
      <c r="DO28" s="17">
        <v>0.65332000000000001</v>
      </c>
      <c r="DP28" s="17">
        <v>6.5</v>
      </c>
      <c r="DQ28" s="17">
        <v>6.39</v>
      </c>
      <c r="DR28" s="17">
        <v>6.39</v>
      </c>
      <c r="DS28" s="17">
        <v>0.11</v>
      </c>
      <c r="DT28" s="17">
        <v>145.30000000000001</v>
      </c>
      <c r="DU28" s="17">
        <v>290.15544</v>
      </c>
      <c r="DV28" s="17">
        <v>290.15544</v>
      </c>
      <c r="DW28" s="17">
        <v>-144.85543999999999</v>
      </c>
      <c r="DX28" s="17">
        <v>29</v>
      </c>
      <c r="DY28" s="17">
        <v>25.698499999999999</v>
      </c>
      <c r="DZ28" s="17">
        <v>25.698499999999999</v>
      </c>
      <c r="EA28" s="17">
        <v>3.3014999999999999</v>
      </c>
      <c r="EB28" s="17">
        <v>0</v>
      </c>
      <c r="EC28" s="17"/>
      <c r="ED28" s="17"/>
      <c r="EE28" s="17">
        <v>0</v>
      </c>
      <c r="EF28" s="17">
        <v>20.7</v>
      </c>
      <c r="EG28" s="17">
        <v>17.465509999999998</v>
      </c>
      <c r="EH28" s="17">
        <v>17.465509999999998</v>
      </c>
      <c r="EI28" s="17">
        <v>3.2344900000000001</v>
      </c>
      <c r="EJ28" s="17">
        <v>17.8</v>
      </c>
      <c r="EK28" s="17">
        <v>17.47729</v>
      </c>
      <c r="EL28" s="17">
        <v>17.47729</v>
      </c>
      <c r="EM28" s="17">
        <v>0.32271</v>
      </c>
      <c r="EN28" s="17">
        <v>12.2</v>
      </c>
      <c r="EO28" s="17">
        <v>11.774419999999999</v>
      </c>
      <c r="EP28" s="17">
        <v>11.774419999999999</v>
      </c>
      <c r="EQ28" s="17">
        <v>0.42558000000000001</v>
      </c>
      <c r="ER28" s="17">
        <v>53.9</v>
      </c>
      <c r="ES28" s="17">
        <v>56.244770000000003</v>
      </c>
      <c r="ET28" s="17">
        <v>56.244770000000003</v>
      </c>
      <c r="EU28" s="17">
        <v>-2.34477</v>
      </c>
      <c r="EV28" s="17">
        <v>179.8</v>
      </c>
      <c r="EW28" s="17">
        <v>184.74316999999999</v>
      </c>
      <c r="EX28" s="17">
        <v>184.74316999999999</v>
      </c>
      <c r="EY28" s="17">
        <v>-4.9431700000000003</v>
      </c>
      <c r="EZ28" s="17">
        <v>180.6</v>
      </c>
      <c r="FA28" s="17">
        <v>184.74316999999999</v>
      </c>
      <c r="FB28" s="17">
        <v>184.74316999999999</v>
      </c>
      <c r="FC28" s="17">
        <v>-4.1431699999999996</v>
      </c>
      <c r="FD28" s="17">
        <v>180.7</v>
      </c>
      <c r="FE28" s="17">
        <v>185.29795999999999</v>
      </c>
      <c r="FF28" s="17">
        <v>185.29795999999999</v>
      </c>
      <c r="FG28" s="17">
        <v>-4.5979599999999996</v>
      </c>
      <c r="FH28" s="17">
        <v>87.4</v>
      </c>
      <c r="FI28" s="17">
        <v>95.144530000000003</v>
      </c>
      <c r="FJ28" s="17">
        <v>92.24503</v>
      </c>
      <c r="FK28" s="17">
        <v>-4.8450300000000004</v>
      </c>
      <c r="FL28" s="17">
        <v>18.7</v>
      </c>
      <c r="FM28" s="17">
        <v>18</v>
      </c>
      <c r="FN28" s="17">
        <v>18</v>
      </c>
      <c r="FO28" s="17">
        <v>0.7</v>
      </c>
      <c r="FP28" s="17">
        <v>26.2</v>
      </c>
      <c r="FQ28" s="17">
        <v>20.744440000000001</v>
      </c>
      <c r="FR28" s="17">
        <v>20.744440000000001</v>
      </c>
      <c r="FS28" s="17">
        <v>5.4555600000000002</v>
      </c>
      <c r="FT28" s="17">
        <v>16.399999999999999</v>
      </c>
      <c r="FU28" s="17">
        <v>15.45589</v>
      </c>
      <c r="FV28" s="17">
        <v>15.45589</v>
      </c>
      <c r="FW28" s="17">
        <v>0.94411</v>
      </c>
      <c r="FX28" s="17">
        <v>48.9</v>
      </c>
      <c r="FY28" s="17">
        <v>48.138150000000003</v>
      </c>
      <c r="FZ28" s="17">
        <v>48.268079999999998</v>
      </c>
      <c r="GA28" s="17">
        <v>0.63192000000000004</v>
      </c>
      <c r="GB28" s="17"/>
      <c r="GC28" s="17"/>
      <c r="GD28" s="17"/>
      <c r="GE28" s="17">
        <v>0</v>
      </c>
      <c r="GF28" s="17"/>
      <c r="GG28" s="17"/>
      <c r="GH28" s="17"/>
      <c r="GI28" s="17">
        <v>0</v>
      </c>
      <c r="GJ28" s="17">
        <v>6.5</v>
      </c>
      <c r="GK28" s="17">
        <v>6.8787000000000003</v>
      </c>
      <c r="GL28" s="17">
        <v>6.8787000000000003</v>
      </c>
      <c r="GM28" s="17">
        <v>-0.37869999999999998</v>
      </c>
      <c r="GN28" s="17">
        <v>51.3</v>
      </c>
      <c r="GO28" s="17">
        <v>31.136679999999998</v>
      </c>
      <c r="GP28" s="17">
        <v>15.54405</v>
      </c>
      <c r="GQ28" s="17">
        <v>35.755949999999999</v>
      </c>
      <c r="GR28" s="17"/>
      <c r="GS28" s="17"/>
      <c r="GT28" s="17"/>
      <c r="GU28" s="17">
        <v>0</v>
      </c>
      <c r="GV28" s="17"/>
      <c r="GW28" s="17"/>
      <c r="GX28" s="17"/>
      <c r="GY28" s="17">
        <v>0</v>
      </c>
      <c r="GZ28" s="17"/>
      <c r="HA28" s="17"/>
      <c r="HB28" s="17"/>
      <c r="HC28" s="17">
        <v>0</v>
      </c>
      <c r="HD28" s="17"/>
      <c r="HE28" s="17"/>
      <c r="HF28" s="17"/>
      <c r="HG28" s="17">
        <v>0</v>
      </c>
      <c r="HH28" s="17">
        <v>16.2</v>
      </c>
      <c r="HI28" s="17">
        <v>9.4278700000000004</v>
      </c>
      <c r="HJ28" s="17"/>
      <c r="HK28" s="17">
        <v>16.2</v>
      </c>
      <c r="HL28" s="17">
        <v>0</v>
      </c>
      <c r="HM28" s="17"/>
      <c r="HN28" s="17">
        <v>85.232020000000006</v>
      </c>
      <c r="HO28" s="17">
        <v>-85.232020000000006</v>
      </c>
      <c r="HP28" s="17"/>
      <c r="HQ28" s="17"/>
      <c r="HR28" s="17"/>
      <c r="HS28" s="17">
        <v>0</v>
      </c>
      <c r="HT28" s="17">
        <v>40.6</v>
      </c>
      <c r="HU28" s="17">
        <v>45.291899999999998</v>
      </c>
      <c r="HV28" s="17"/>
      <c r="HW28" s="17">
        <v>40.6</v>
      </c>
      <c r="HX28" s="17"/>
      <c r="HY28" s="17"/>
      <c r="HZ28" s="17"/>
      <c r="IA28" s="17">
        <v>0</v>
      </c>
      <c r="IB28" s="17"/>
      <c r="IC28" s="17"/>
      <c r="ID28" s="17"/>
      <c r="IE28" s="17">
        <v>0</v>
      </c>
      <c r="IF28" s="17"/>
      <c r="IG28" s="17"/>
      <c r="IH28" s="17"/>
      <c r="II28" s="17">
        <v>0</v>
      </c>
      <c r="IJ28" s="17">
        <v>71.2</v>
      </c>
      <c r="IK28" s="17">
        <v>85.353489999999994</v>
      </c>
      <c r="IL28" s="17">
        <v>95.666060000000002</v>
      </c>
      <c r="IM28" s="17">
        <v>-24.466059999999999</v>
      </c>
      <c r="IN28" s="17">
        <v>170.5</v>
      </c>
      <c r="IO28" s="17">
        <v>178.42680999999999</v>
      </c>
      <c r="IP28" s="17">
        <v>178.42680999999999</v>
      </c>
      <c r="IQ28" s="17">
        <v>-7.9268099999999997</v>
      </c>
      <c r="IR28" s="17">
        <v>168.3</v>
      </c>
      <c r="IS28" s="17">
        <v>178.42680999999999</v>
      </c>
      <c r="IT28" s="17">
        <v>178.42680999999999</v>
      </c>
      <c r="IU28" s="17">
        <v>-10.126810000000001</v>
      </c>
      <c r="IV28" s="17">
        <v>200.4</v>
      </c>
      <c r="IW28" s="17">
        <v>178.42680999999999</v>
      </c>
      <c r="IX28" s="17">
        <v>178.42680999999999</v>
      </c>
      <c r="IY28" s="17">
        <v>21.973189999999999</v>
      </c>
      <c r="IZ28" s="17">
        <v>254.2</v>
      </c>
      <c r="JA28" s="17">
        <v>268.44394</v>
      </c>
      <c r="JB28" s="17">
        <v>268.44394</v>
      </c>
      <c r="JC28" s="17">
        <v>-14.24394</v>
      </c>
      <c r="JD28" s="17">
        <v>70.5</v>
      </c>
      <c r="JE28" s="17">
        <v>71.102410000000006</v>
      </c>
      <c r="JF28" s="17">
        <v>71.102429999999998</v>
      </c>
      <c r="JG28" s="17">
        <v>-0.60243000000000002</v>
      </c>
      <c r="JH28" s="17">
        <v>34.299999999999997</v>
      </c>
      <c r="JI28" s="17">
        <v>35.657969999999999</v>
      </c>
      <c r="JJ28" s="17">
        <v>35.657980000000002</v>
      </c>
      <c r="JK28" s="17">
        <v>-1.35798</v>
      </c>
      <c r="JL28" s="17"/>
      <c r="JM28" s="17"/>
      <c r="JN28" s="17"/>
      <c r="JO28" s="17">
        <v>0</v>
      </c>
      <c r="JP28" s="17"/>
      <c r="JQ28" s="17"/>
      <c r="JR28" s="17"/>
      <c r="JS28" s="17">
        <v>0</v>
      </c>
      <c r="JT28" s="17"/>
      <c r="JU28" s="17"/>
      <c r="JV28" s="17"/>
      <c r="JW28" s="17">
        <v>0</v>
      </c>
      <c r="JX28" s="17">
        <v>26.8</v>
      </c>
      <c r="JY28" s="17">
        <v>26</v>
      </c>
      <c r="JZ28" s="17">
        <v>26</v>
      </c>
      <c r="KA28" s="17">
        <v>0.8</v>
      </c>
      <c r="KB28" s="17"/>
      <c r="KC28" s="17"/>
      <c r="KD28" s="17"/>
      <c r="KE28" s="17">
        <v>0</v>
      </c>
      <c r="KF28" s="17"/>
      <c r="KG28" s="17"/>
      <c r="KH28" s="17"/>
      <c r="KI28" s="17">
        <v>0</v>
      </c>
      <c r="KJ28" s="17">
        <v>4.2</v>
      </c>
      <c r="KK28" s="17"/>
      <c r="KL28" s="17"/>
      <c r="KM28" s="17">
        <v>4.2</v>
      </c>
      <c r="KN28" s="17">
        <v>0.9</v>
      </c>
      <c r="KO28" s="17">
        <v>2.0025200000000001</v>
      </c>
      <c r="KP28" s="17">
        <v>2.0025200000000001</v>
      </c>
      <c r="KQ28" s="17">
        <v>-1.1025199999999999</v>
      </c>
      <c r="KR28" s="17">
        <v>79</v>
      </c>
      <c r="KS28" s="17">
        <v>78.588610000000003</v>
      </c>
      <c r="KT28" s="17">
        <v>114.20508</v>
      </c>
      <c r="KU28" s="17">
        <v>-35.205080000000002</v>
      </c>
      <c r="KV28" s="17">
        <v>94.1</v>
      </c>
      <c r="KW28" s="17">
        <v>74.528450000000007</v>
      </c>
      <c r="KX28" s="17">
        <v>71.457639999999998</v>
      </c>
      <c r="KY28" s="17">
        <v>22.64236</v>
      </c>
      <c r="KZ28" s="17">
        <v>61.7</v>
      </c>
      <c r="LA28" s="17">
        <v>66.115989999999996</v>
      </c>
      <c r="LB28" s="17">
        <v>66.809659999999994</v>
      </c>
      <c r="LC28" s="17">
        <v>-5.1096599999999999</v>
      </c>
      <c r="LD28" s="17">
        <v>64.7</v>
      </c>
      <c r="LE28" s="17">
        <v>65.298910000000006</v>
      </c>
      <c r="LF28" s="17">
        <v>65.298910000000006</v>
      </c>
      <c r="LG28" s="17">
        <v>-0.59891000000000005</v>
      </c>
      <c r="LH28" s="17">
        <v>30</v>
      </c>
      <c r="LI28" s="17">
        <v>26.892980000000001</v>
      </c>
      <c r="LJ28" s="17">
        <v>27.175139999999999</v>
      </c>
      <c r="LK28" s="17">
        <v>2.8248600000000001</v>
      </c>
      <c r="LL28" s="17">
        <v>0</v>
      </c>
      <c r="LM28" s="17"/>
      <c r="LN28" s="17"/>
      <c r="LO28" s="17">
        <v>0</v>
      </c>
      <c r="LP28" s="17">
        <v>0</v>
      </c>
      <c r="LQ28" s="17"/>
      <c r="LR28" s="17"/>
      <c r="LS28" s="17">
        <v>0</v>
      </c>
      <c r="LT28" s="17">
        <v>0</v>
      </c>
      <c r="LU28" s="17"/>
      <c r="LV28" s="17"/>
      <c r="LW28" s="17">
        <v>0</v>
      </c>
      <c r="LX28" s="17">
        <v>0</v>
      </c>
      <c r="LY28" s="17"/>
      <c r="LZ28" s="17"/>
      <c r="MA28" s="17">
        <v>0</v>
      </c>
      <c r="MB28" s="17">
        <v>86.1</v>
      </c>
      <c r="MC28" s="17"/>
      <c r="MD28" s="17"/>
      <c r="ME28" s="17">
        <v>86.1</v>
      </c>
      <c r="MF28" s="17">
        <v>0</v>
      </c>
      <c r="MG28" s="17"/>
      <c r="MH28" s="17"/>
      <c r="MI28" s="17">
        <v>0</v>
      </c>
      <c r="MJ28" s="17">
        <v>0</v>
      </c>
      <c r="MK28" s="17"/>
      <c r="ML28" s="17"/>
      <c r="MM28" s="17">
        <v>0</v>
      </c>
      <c r="MN28" s="17"/>
      <c r="MO28" s="17"/>
      <c r="MP28" s="17"/>
      <c r="MQ28" s="17">
        <v>0</v>
      </c>
      <c r="MR28" s="17"/>
      <c r="MS28" s="17"/>
      <c r="MT28" s="17"/>
      <c r="MU28" s="17">
        <v>0</v>
      </c>
      <c r="MV28" s="17"/>
      <c r="MW28" s="17"/>
      <c r="MX28" s="17"/>
      <c r="MY28" s="17">
        <v>0</v>
      </c>
      <c r="MZ28" s="17"/>
      <c r="NA28" s="17"/>
      <c r="NB28" s="17"/>
      <c r="NC28" s="17">
        <v>0</v>
      </c>
      <c r="ND28" s="17">
        <v>149.69999999999999</v>
      </c>
      <c r="NE28" s="17">
        <v>154.09175999999999</v>
      </c>
      <c r="NF28" s="17">
        <v>205.2938</v>
      </c>
      <c r="NG28" s="17">
        <v>-55.593800000000002</v>
      </c>
      <c r="NH28" s="17">
        <v>82.5</v>
      </c>
      <c r="NI28" s="17">
        <v>77.277249999999995</v>
      </c>
      <c r="NJ28" s="17">
        <v>102.95515</v>
      </c>
      <c r="NK28" s="17">
        <v>-20.45515</v>
      </c>
      <c r="NL28" s="17">
        <v>8.1</v>
      </c>
      <c r="NM28" s="17">
        <v>8.5357099999999999</v>
      </c>
      <c r="NN28" s="17">
        <v>8.5357099999999999</v>
      </c>
      <c r="NO28" s="17">
        <v>-0.43570999999999999</v>
      </c>
      <c r="NP28" s="17">
        <v>5.9</v>
      </c>
      <c r="NQ28" s="17">
        <v>7.5016600000000002</v>
      </c>
      <c r="NR28" s="17">
        <v>7.5016600000000002</v>
      </c>
      <c r="NS28" s="17">
        <v>-1.6016600000000001</v>
      </c>
      <c r="NT28" s="17">
        <v>118.7</v>
      </c>
      <c r="NU28" s="17">
        <v>79</v>
      </c>
      <c r="NV28" s="17">
        <v>72.433599999999998</v>
      </c>
      <c r="NW28" s="17">
        <v>46.266399999999997</v>
      </c>
      <c r="NX28" s="17">
        <v>74.900000000000006</v>
      </c>
      <c r="NY28" s="17">
        <v>58.75</v>
      </c>
      <c r="NZ28" s="17">
        <v>58.75</v>
      </c>
      <c r="OA28" s="17">
        <v>16.149999999999999</v>
      </c>
      <c r="OB28" s="17">
        <v>13.1</v>
      </c>
      <c r="OC28" s="17">
        <v>12.742599999999999</v>
      </c>
      <c r="OD28" s="17">
        <v>12.742599999999999</v>
      </c>
      <c r="OE28" s="17">
        <v>0.3574</v>
      </c>
      <c r="OF28" s="17"/>
      <c r="OG28" s="17"/>
      <c r="OH28" s="17"/>
      <c r="OI28" s="17">
        <v>0</v>
      </c>
      <c r="OJ28" s="17">
        <v>0.1</v>
      </c>
      <c r="OK28" s="17">
        <v>0.2</v>
      </c>
      <c r="OL28" s="17">
        <v>0.2</v>
      </c>
      <c r="OM28" s="17">
        <v>-0.1</v>
      </c>
      <c r="ON28" s="17">
        <v>4.5</v>
      </c>
      <c r="OO28" s="17">
        <v>20.33764</v>
      </c>
      <c r="OP28" s="17">
        <v>20.33764</v>
      </c>
      <c r="OQ28" s="17">
        <v>-15.83764</v>
      </c>
      <c r="OR28" s="17">
        <v>10</v>
      </c>
      <c r="OS28" s="17">
        <v>9</v>
      </c>
      <c r="OT28" s="17">
        <v>9</v>
      </c>
      <c r="OU28" s="17">
        <v>1</v>
      </c>
      <c r="OV28" s="17">
        <v>3.4</v>
      </c>
      <c r="OW28" s="17">
        <v>5.67</v>
      </c>
      <c r="OX28" s="17">
        <v>5.67</v>
      </c>
      <c r="OY28" s="17">
        <v>-2.27</v>
      </c>
      <c r="OZ28" s="17">
        <v>183.5</v>
      </c>
      <c r="PA28" s="17">
        <v>174.8802</v>
      </c>
      <c r="PB28" s="17">
        <v>174.8802</v>
      </c>
      <c r="PC28" s="17">
        <v>8.6197999999999997</v>
      </c>
      <c r="PD28" s="17">
        <v>93.3</v>
      </c>
      <c r="PE28" s="17">
        <v>85.51</v>
      </c>
      <c r="PF28" s="17">
        <v>85.51</v>
      </c>
      <c r="PG28" s="17">
        <v>7.79</v>
      </c>
      <c r="PH28" s="17">
        <v>0.4</v>
      </c>
      <c r="PI28" s="17">
        <v>0.45</v>
      </c>
      <c r="PJ28" s="17">
        <v>0.45</v>
      </c>
      <c r="PK28" s="17">
        <v>-0.05</v>
      </c>
      <c r="PL28" s="17">
        <v>1.1000000000000001</v>
      </c>
      <c r="PM28" s="17">
        <v>1.3</v>
      </c>
      <c r="PN28" s="17">
        <v>1.3</v>
      </c>
      <c r="PO28" s="17">
        <v>-0.2</v>
      </c>
      <c r="PP28" s="17">
        <v>2.6</v>
      </c>
      <c r="PQ28" s="17">
        <v>5</v>
      </c>
      <c r="PR28" s="17">
        <v>5</v>
      </c>
      <c r="PS28" s="17">
        <v>-2.4</v>
      </c>
      <c r="PT28" s="17">
        <v>17.399999999999999</v>
      </c>
      <c r="PU28" s="17">
        <v>2.59335</v>
      </c>
      <c r="PV28" s="17">
        <v>2.59335</v>
      </c>
      <c r="PW28" s="17">
        <v>14.806649999999999</v>
      </c>
      <c r="PX28" s="17">
        <v>3.3</v>
      </c>
      <c r="PY28" s="17">
        <v>3.12</v>
      </c>
      <c r="PZ28" s="17">
        <v>3.12</v>
      </c>
      <c r="QA28" s="17">
        <v>0.18</v>
      </c>
      <c r="QB28" s="17">
        <v>3.2</v>
      </c>
      <c r="QC28" s="17"/>
      <c r="QD28" s="17"/>
      <c r="QE28" s="17">
        <v>3.2</v>
      </c>
      <c r="QF28" s="17">
        <v>3.4</v>
      </c>
      <c r="QG28" s="17">
        <v>3.5</v>
      </c>
      <c r="QH28" s="17">
        <v>3.5</v>
      </c>
      <c r="QI28" s="17">
        <v>-0.1</v>
      </c>
      <c r="QJ28" s="17">
        <v>13.1</v>
      </c>
      <c r="QK28" s="17">
        <v>14.492749999999999</v>
      </c>
      <c r="QL28" s="17">
        <v>14.492749999999999</v>
      </c>
      <c r="QM28" s="17">
        <v>-1.3927499999999999</v>
      </c>
      <c r="QN28" s="17">
        <v>13.5</v>
      </c>
      <c r="QO28" s="17">
        <v>12.523899999999999</v>
      </c>
      <c r="QP28" s="17">
        <v>12.523899999999999</v>
      </c>
      <c r="QQ28" s="17">
        <v>0.97609999999999997</v>
      </c>
      <c r="QR28" s="17">
        <v>16.3</v>
      </c>
      <c r="QS28" s="17">
        <v>15.2393</v>
      </c>
      <c r="QT28" s="17">
        <v>15.2393</v>
      </c>
      <c r="QU28" s="17">
        <v>1.0607</v>
      </c>
      <c r="QV28" s="17">
        <v>30.7</v>
      </c>
      <c r="QW28" s="17">
        <v>22</v>
      </c>
      <c r="QX28" s="17">
        <v>18.743200000000002</v>
      </c>
      <c r="QY28" s="17">
        <v>11.956799999999999</v>
      </c>
      <c r="QZ28" s="17">
        <v>81.5</v>
      </c>
      <c r="RA28" s="17">
        <v>73</v>
      </c>
      <c r="RB28" s="17">
        <v>53.815100000000001</v>
      </c>
      <c r="RC28" s="17">
        <v>27.684899999999999</v>
      </c>
      <c r="RD28" s="17">
        <v>12.2</v>
      </c>
      <c r="RE28" s="17">
        <v>11.401400000000001</v>
      </c>
      <c r="RF28" s="17">
        <v>11.401400000000001</v>
      </c>
      <c r="RG28" s="17">
        <v>0.79859999999999998</v>
      </c>
      <c r="RH28" s="17">
        <v>1.7</v>
      </c>
      <c r="RI28" s="17">
        <v>2.15</v>
      </c>
      <c r="RJ28" s="17">
        <v>2.15</v>
      </c>
      <c r="RK28" s="17">
        <v>-0.45</v>
      </c>
      <c r="RL28" s="17">
        <v>5</v>
      </c>
      <c r="RM28" s="17">
        <v>3.8342100000000001</v>
      </c>
      <c r="RN28" s="17"/>
      <c r="RO28" s="17">
        <v>5</v>
      </c>
      <c r="RP28" s="17">
        <v>1.3</v>
      </c>
      <c r="RQ28" s="17">
        <v>1.2407999999999999</v>
      </c>
      <c r="RR28" s="17">
        <v>1.2407999999999999</v>
      </c>
      <c r="RS28" s="17">
        <v>5.9200000000000003E-2</v>
      </c>
      <c r="RT28" s="17"/>
      <c r="RU28" s="17"/>
      <c r="RV28" s="17"/>
      <c r="RW28" s="17">
        <v>0</v>
      </c>
      <c r="RX28" s="17">
        <v>4.4000000000000004</v>
      </c>
      <c r="RY28" s="17">
        <v>4.2</v>
      </c>
      <c r="RZ28" s="17">
        <v>4.2</v>
      </c>
      <c r="SA28" s="17">
        <v>0.2</v>
      </c>
      <c r="SB28" s="17">
        <v>0.1</v>
      </c>
      <c r="SC28" s="17">
        <v>0.33360000000000001</v>
      </c>
      <c r="SD28" s="17">
        <v>0.33360000000000001</v>
      </c>
      <c r="SE28" s="17">
        <v>-0.2336</v>
      </c>
      <c r="SF28" s="17">
        <v>0.9</v>
      </c>
      <c r="SG28" s="17">
        <v>1.097</v>
      </c>
      <c r="SH28" s="17">
        <v>1.097</v>
      </c>
      <c r="SI28" s="17">
        <v>-0.19700000000000001</v>
      </c>
      <c r="SJ28" s="17">
        <v>4.2</v>
      </c>
      <c r="SK28" s="17">
        <v>3.9</v>
      </c>
      <c r="SL28" s="17">
        <v>3.9</v>
      </c>
      <c r="SM28" s="17">
        <v>0.3</v>
      </c>
      <c r="SN28" s="17">
        <v>3.2</v>
      </c>
      <c r="SO28" s="17">
        <v>3.3</v>
      </c>
      <c r="SP28" s="17">
        <v>3.3</v>
      </c>
      <c r="SQ28" s="17">
        <v>-0.1</v>
      </c>
      <c r="SR28" s="17">
        <v>3.2</v>
      </c>
      <c r="SS28" s="17">
        <v>3</v>
      </c>
      <c r="ST28" s="17">
        <v>3</v>
      </c>
      <c r="SU28" s="17">
        <v>0.2</v>
      </c>
      <c r="SV28" s="17">
        <v>4.4000000000000004</v>
      </c>
      <c r="SW28" s="17">
        <v>4.5</v>
      </c>
      <c r="SX28" s="17">
        <v>4.5</v>
      </c>
      <c r="SY28" s="17">
        <v>-0.1</v>
      </c>
      <c r="SZ28" s="17">
        <v>21.3</v>
      </c>
      <c r="TA28" s="17">
        <v>24</v>
      </c>
      <c r="TB28" s="17">
        <v>17.732500000000002</v>
      </c>
      <c r="TC28" s="17">
        <v>3.5674999999999999</v>
      </c>
      <c r="TD28" s="17">
        <v>38.200000000000003</v>
      </c>
      <c r="TE28" s="17">
        <v>33</v>
      </c>
      <c r="TF28" s="17">
        <v>18.363600000000002</v>
      </c>
      <c r="TG28" s="17">
        <v>19.836400000000001</v>
      </c>
      <c r="TH28" s="17">
        <v>31.6</v>
      </c>
      <c r="TI28" s="17">
        <v>30.354500000000002</v>
      </c>
      <c r="TJ28" s="17">
        <v>30.354500000000002</v>
      </c>
      <c r="TK28" s="17">
        <v>1.2455000000000001</v>
      </c>
      <c r="TL28" s="17">
        <v>70</v>
      </c>
      <c r="TM28" s="17">
        <v>69</v>
      </c>
      <c r="TN28" s="17">
        <v>66.091800000000006</v>
      </c>
      <c r="TO28" s="17">
        <v>3.9081999999999999</v>
      </c>
      <c r="TP28" s="17">
        <v>66.8</v>
      </c>
      <c r="TQ28" s="17">
        <v>75</v>
      </c>
      <c r="TR28" s="17">
        <v>65.88</v>
      </c>
      <c r="TS28" s="17">
        <v>0.92</v>
      </c>
      <c r="TT28" s="17">
        <v>7.8</v>
      </c>
      <c r="TU28" s="17">
        <v>9.6889000000000003</v>
      </c>
      <c r="TV28" s="17">
        <v>9.6889000000000003</v>
      </c>
      <c r="TW28" s="17">
        <v>-1.8889</v>
      </c>
      <c r="TX28" s="17">
        <v>6.5</v>
      </c>
      <c r="TY28" s="17">
        <v>7.6321000000000003</v>
      </c>
      <c r="TZ28" s="17">
        <v>7.6321000000000003</v>
      </c>
      <c r="UA28" s="17">
        <v>-1.1321000000000001</v>
      </c>
      <c r="UB28" s="17">
        <v>41.6</v>
      </c>
      <c r="UC28" s="17">
        <v>38.56</v>
      </c>
      <c r="UD28" s="17">
        <v>38.56</v>
      </c>
      <c r="UE28" s="17">
        <v>3.04</v>
      </c>
      <c r="UF28" s="17">
        <v>7.4</v>
      </c>
      <c r="UG28" s="17">
        <v>4</v>
      </c>
      <c r="UH28" s="17">
        <v>4</v>
      </c>
      <c r="UI28" s="17">
        <v>3.4</v>
      </c>
      <c r="UJ28" s="17">
        <v>2.4</v>
      </c>
      <c r="UK28" s="17">
        <v>1.8</v>
      </c>
      <c r="UL28" s="17">
        <v>1.8</v>
      </c>
      <c r="UM28" s="17">
        <v>0.6</v>
      </c>
      <c r="UN28" s="17">
        <v>6.9</v>
      </c>
      <c r="UO28" s="17">
        <v>7.2</v>
      </c>
      <c r="UP28" s="17">
        <v>7.2</v>
      </c>
      <c r="UQ28" s="17">
        <v>-0.3</v>
      </c>
      <c r="UR28" s="17">
        <v>3.1</v>
      </c>
      <c r="US28" s="17">
        <v>3.5</v>
      </c>
      <c r="UT28" s="17">
        <v>3.5</v>
      </c>
      <c r="UU28" s="17">
        <v>-0.4</v>
      </c>
      <c r="UV28" s="17">
        <v>3.5</v>
      </c>
      <c r="UW28" s="17">
        <v>3.5</v>
      </c>
      <c r="UX28" s="17">
        <v>3.5</v>
      </c>
      <c r="UY28" s="17">
        <v>0</v>
      </c>
      <c r="UZ28" s="17">
        <v>3.4</v>
      </c>
      <c r="VA28" s="17">
        <v>4</v>
      </c>
      <c r="VB28" s="17">
        <v>4</v>
      </c>
      <c r="VC28" s="17">
        <v>-0.6</v>
      </c>
      <c r="VD28" s="17">
        <v>11.3</v>
      </c>
      <c r="VE28" s="17">
        <v>13.297700000000001</v>
      </c>
      <c r="VF28" s="17">
        <v>13.297700000000001</v>
      </c>
      <c r="VG28" s="17">
        <v>-1.9977</v>
      </c>
      <c r="VH28" s="17">
        <v>220.3</v>
      </c>
      <c r="VI28" s="17">
        <v>218.3409</v>
      </c>
      <c r="VJ28" s="17">
        <v>218.3409</v>
      </c>
      <c r="VK28" s="17">
        <v>1.9591000000000001</v>
      </c>
      <c r="VL28" s="17">
        <v>15.1</v>
      </c>
      <c r="VM28" s="17">
        <v>13.9465</v>
      </c>
      <c r="VN28" s="17">
        <v>13.9465</v>
      </c>
      <c r="VO28" s="17">
        <v>1.1535</v>
      </c>
      <c r="VP28" s="17">
        <v>125.8</v>
      </c>
      <c r="VQ28" s="17">
        <v>127</v>
      </c>
      <c r="VR28" s="17">
        <v>127</v>
      </c>
      <c r="VS28" s="17">
        <v>-1.2</v>
      </c>
      <c r="VT28" s="17">
        <v>0.6</v>
      </c>
      <c r="VU28" s="17">
        <v>0.6</v>
      </c>
      <c r="VV28" s="17">
        <v>0.6</v>
      </c>
      <c r="VW28" s="17">
        <v>0</v>
      </c>
      <c r="VX28" s="17">
        <v>27.3</v>
      </c>
      <c r="VY28" s="17">
        <v>82</v>
      </c>
      <c r="VZ28" s="17">
        <v>66</v>
      </c>
      <c r="WA28" s="17">
        <v>-38.700000000000003</v>
      </c>
      <c r="WB28" s="17">
        <v>0</v>
      </c>
      <c r="WC28" s="17">
        <v>50</v>
      </c>
      <c r="WD28" s="17">
        <v>83</v>
      </c>
      <c r="WE28" s="17">
        <v>-83</v>
      </c>
      <c r="WF28" s="17">
        <v>90.2</v>
      </c>
      <c r="WG28" s="17">
        <v>91.44</v>
      </c>
      <c r="WH28" s="17">
        <v>91.44</v>
      </c>
      <c r="WI28" s="17">
        <v>-1.24</v>
      </c>
      <c r="WJ28" s="17"/>
      <c r="WK28" s="17"/>
      <c r="WL28" s="17"/>
      <c r="WM28" s="17">
        <v>0</v>
      </c>
      <c r="WN28" s="17">
        <v>3.9</v>
      </c>
      <c r="WO28" s="17">
        <v>4.2</v>
      </c>
      <c r="WP28" s="17">
        <v>4.2</v>
      </c>
      <c r="WQ28" s="17">
        <v>-0.3</v>
      </c>
      <c r="WR28" s="17">
        <v>2.2000000000000002</v>
      </c>
      <c r="WS28" s="17">
        <v>2.2999999999999998</v>
      </c>
      <c r="WT28" s="17">
        <v>2.2999999999999998</v>
      </c>
      <c r="WU28" s="17">
        <v>-0.1</v>
      </c>
      <c r="WV28" s="17">
        <v>2.2000000000000002</v>
      </c>
      <c r="WW28" s="17">
        <v>2.2999999999999998</v>
      </c>
      <c r="WX28" s="17">
        <v>2.2999999999999998</v>
      </c>
      <c r="WY28" s="17">
        <v>-0.1</v>
      </c>
      <c r="WZ28" s="17">
        <v>1.2</v>
      </c>
      <c r="XA28" s="17">
        <v>1.3</v>
      </c>
      <c r="XB28" s="17">
        <v>1.3</v>
      </c>
      <c r="XC28" s="17">
        <v>-0.1</v>
      </c>
      <c r="XD28" s="17">
        <v>14.3</v>
      </c>
      <c r="XE28" s="17">
        <v>14.520300000000001</v>
      </c>
      <c r="XF28" s="17">
        <v>14.520300000000001</v>
      </c>
      <c r="XG28" s="17">
        <v>-0.2203</v>
      </c>
      <c r="XH28" s="17">
        <v>6.3</v>
      </c>
      <c r="XI28" s="17">
        <v>5.8</v>
      </c>
      <c r="XJ28" s="17">
        <v>5.8</v>
      </c>
      <c r="XK28" s="17">
        <v>0.5</v>
      </c>
      <c r="XL28" s="17">
        <v>19.600000000000001</v>
      </c>
      <c r="XM28" s="17">
        <v>18.840579999999999</v>
      </c>
      <c r="XN28" s="17">
        <v>18.840579999999999</v>
      </c>
      <c r="XO28" s="17">
        <v>0.75941999999999998</v>
      </c>
      <c r="XP28" s="17">
        <v>10</v>
      </c>
      <c r="XQ28" s="17">
        <v>9.75</v>
      </c>
      <c r="XR28" s="17">
        <v>9.75</v>
      </c>
      <c r="XS28" s="17">
        <v>0.25</v>
      </c>
      <c r="XT28" s="17">
        <v>9.6</v>
      </c>
      <c r="XU28" s="17">
        <v>10.43478</v>
      </c>
      <c r="XV28" s="17">
        <v>10.43478</v>
      </c>
      <c r="XW28" s="17">
        <v>-0.83477999999999997</v>
      </c>
      <c r="XX28" s="17"/>
      <c r="XY28" s="17"/>
      <c r="XZ28" s="17"/>
      <c r="YA28" s="17">
        <v>0</v>
      </c>
      <c r="YB28" s="17"/>
      <c r="YC28" s="17"/>
      <c r="YD28" s="17"/>
      <c r="YE28" s="17">
        <v>0</v>
      </c>
      <c r="YF28" s="17">
        <v>14.7</v>
      </c>
      <c r="YG28" s="17">
        <v>13.52657</v>
      </c>
      <c r="YH28" s="17">
        <v>13.52657</v>
      </c>
      <c r="YI28" s="17">
        <v>1.17343</v>
      </c>
      <c r="YJ28" s="17">
        <v>11.6</v>
      </c>
      <c r="YK28" s="17">
        <v>17.606760000000001</v>
      </c>
      <c r="YL28" s="17">
        <v>17.606760000000001</v>
      </c>
      <c r="YM28" s="17">
        <v>-6.0067599999999999</v>
      </c>
      <c r="YN28" s="17">
        <v>7.1</v>
      </c>
      <c r="YO28" s="17">
        <v>8.1999999999999993</v>
      </c>
      <c r="YP28" s="17">
        <v>8.1999999999999993</v>
      </c>
      <c r="YQ28" s="17">
        <v>-1.1000000000000001</v>
      </c>
      <c r="YR28" s="17">
        <v>11.3</v>
      </c>
      <c r="YS28" s="17">
        <v>10.628019999999999</v>
      </c>
      <c r="YT28" s="17">
        <v>10.628019999999999</v>
      </c>
      <c r="YU28" s="17">
        <v>0.67198000000000002</v>
      </c>
      <c r="YV28" s="17">
        <v>9.5</v>
      </c>
      <c r="YW28" s="17">
        <v>12.13527</v>
      </c>
      <c r="YX28" s="17">
        <v>12.13527</v>
      </c>
      <c r="YY28" s="17">
        <v>-2.6352699999999998</v>
      </c>
    </row>
    <row r="29" spans="1:675" ht="24" customHeight="1" x14ac:dyDescent="0.3">
      <c r="A29" s="1"/>
      <c r="B29" s="16" t="s">
        <v>64</v>
      </c>
      <c r="C29" s="16" t="s">
        <v>831</v>
      </c>
      <c r="D29" s="17">
        <v>70.5</v>
      </c>
      <c r="E29" s="17">
        <v>10.362690000000001</v>
      </c>
      <c r="F29" s="17"/>
      <c r="G29" s="17">
        <v>70.5</v>
      </c>
      <c r="H29" s="17">
        <v>296.10000000000002</v>
      </c>
      <c r="I29" s="17">
        <v>464.48966000000001</v>
      </c>
      <c r="J29" s="17">
        <v>499.97564</v>
      </c>
      <c r="K29" s="17">
        <v>-203.87564</v>
      </c>
      <c r="L29" s="17">
        <v>100.4</v>
      </c>
      <c r="M29" s="17">
        <v>150.37675999999999</v>
      </c>
      <c r="N29" s="17">
        <v>161.86520999999999</v>
      </c>
      <c r="O29" s="17">
        <v>-61.465209999999999</v>
      </c>
      <c r="P29" s="17"/>
      <c r="Q29" s="17"/>
      <c r="R29" s="17"/>
      <c r="S29" s="17">
        <v>0</v>
      </c>
      <c r="T29" s="17"/>
      <c r="U29" s="17"/>
      <c r="V29" s="17"/>
      <c r="W29" s="17">
        <v>0</v>
      </c>
      <c r="X29" s="17">
        <v>60.1</v>
      </c>
      <c r="Y29" s="17">
        <v>77.954790000000003</v>
      </c>
      <c r="Z29" s="17">
        <v>71.183880000000002</v>
      </c>
      <c r="AA29" s="17">
        <v>-11.083880000000001</v>
      </c>
      <c r="AB29" s="17">
        <v>94</v>
      </c>
      <c r="AC29" s="17">
        <v>82</v>
      </c>
      <c r="AD29" s="17">
        <v>87.85</v>
      </c>
      <c r="AE29" s="17">
        <v>6.15</v>
      </c>
      <c r="AF29" s="17"/>
      <c r="AG29" s="17"/>
      <c r="AH29" s="17"/>
      <c r="AI29" s="17">
        <v>0</v>
      </c>
      <c r="AJ29" s="17"/>
      <c r="AK29" s="17"/>
      <c r="AL29" s="17"/>
      <c r="AM29" s="17">
        <v>0</v>
      </c>
      <c r="AN29" s="17">
        <v>181.8</v>
      </c>
      <c r="AO29" s="17">
        <v>189.81003000000001</v>
      </c>
      <c r="AP29" s="17">
        <v>189.81003000000001</v>
      </c>
      <c r="AQ29" s="17">
        <v>-8.0100300000000004</v>
      </c>
      <c r="AR29" s="17">
        <v>197.5</v>
      </c>
      <c r="AS29" s="17">
        <v>189.81003000000001</v>
      </c>
      <c r="AT29" s="17">
        <v>189.81003000000001</v>
      </c>
      <c r="AU29" s="17">
        <v>7.6899699999999998</v>
      </c>
      <c r="AV29" s="17">
        <v>197.2</v>
      </c>
      <c r="AW29" s="17">
        <v>189.81003000000001</v>
      </c>
      <c r="AX29" s="17">
        <v>189.81003000000001</v>
      </c>
      <c r="AY29" s="17">
        <v>7.3899699999999999</v>
      </c>
      <c r="AZ29" s="17">
        <v>276.3</v>
      </c>
      <c r="BA29" s="17">
        <v>285.57004000000001</v>
      </c>
      <c r="BB29" s="17">
        <v>285.57004000000001</v>
      </c>
      <c r="BC29" s="17">
        <v>-9.2700399999999998</v>
      </c>
      <c r="BD29" s="17"/>
      <c r="BE29" s="17"/>
      <c r="BF29" s="17"/>
      <c r="BG29" s="17">
        <v>0</v>
      </c>
      <c r="BH29" s="17"/>
      <c r="BI29" s="17"/>
      <c r="BJ29" s="17"/>
      <c r="BK29" s="17">
        <v>0</v>
      </c>
      <c r="BL29" s="17">
        <v>159.1</v>
      </c>
      <c r="BM29" s="17">
        <v>173.56217000000001</v>
      </c>
      <c r="BN29" s="17">
        <v>183.27728999999999</v>
      </c>
      <c r="BO29" s="17">
        <v>-24.177289999999999</v>
      </c>
      <c r="BP29" s="17">
        <v>3</v>
      </c>
      <c r="BQ29" s="17"/>
      <c r="BR29" s="17"/>
      <c r="BS29" s="17">
        <v>3</v>
      </c>
      <c r="BT29" s="17"/>
      <c r="BU29" s="17"/>
      <c r="BV29" s="17"/>
      <c r="BW29" s="17">
        <v>0</v>
      </c>
      <c r="BX29" s="17"/>
      <c r="BY29" s="17"/>
      <c r="BZ29" s="17"/>
      <c r="CA29" s="17">
        <v>0</v>
      </c>
      <c r="CB29" s="17"/>
      <c r="CC29" s="17"/>
      <c r="CD29" s="17"/>
      <c r="CE29" s="17">
        <v>0</v>
      </c>
      <c r="CF29" s="17">
        <v>97.1</v>
      </c>
      <c r="CG29" s="17">
        <v>103.42957</v>
      </c>
      <c r="CH29" s="17">
        <v>103.42957</v>
      </c>
      <c r="CI29" s="17">
        <v>-6.3295700000000004</v>
      </c>
      <c r="CJ29" s="17">
        <v>7.7</v>
      </c>
      <c r="CK29" s="17">
        <v>7.1301100000000002</v>
      </c>
      <c r="CL29" s="17">
        <v>7.1301100000000002</v>
      </c>
      <c r="CM29" s="17">
        <v>0.56989000000000001</v>
      </c>
      <c r="CN29" s="17">
        <v>5.2</v>
      </c>
      <c r="CO29" s="17">
        <v>3.8287</v>
      </c>
      <c r="CP29" s="17">
        <v>3.8287</v>
      </c>
      <c r="CQ29" s="17">
        <v>1.3713</v>
      </c>
      <c r="CR29" s="17">
        <v>0</v>
      </c>
      <c r="CS29" s="17"/>
      <c r="CT29" s="17">
        <v>22.280850000000001</v>
      </c>
      <c r="CU29" s="17">
        <v>-22.280850000000001</v>
      </c>
      <c r="CV29" s="17">
        <v>50.2</v>
      </c>
      <c r="CW29" s="17">
        <v>31.798749999999998</v>
      </c>
      <c r="CX29" s="17"/>
      <c r="CY29" s="17">
        <v>50.2</v>
      </c>
      <c r="CZ29" s="17">
        <v>92.8</v>
      </c>
      <c r="DA29" s="17">
        <v>109.68507</v>
      </c>
      <c r="DB29" s="17">
        <v>50.657150000000001</v>
      </c>
      <c r="DC29" s="17">
        <v>42.142850000000003</v>
      </c>
      <c r="DD29" s="17"/>
      <c r="DE29" s="17"/>
      <c r="DF29" s="17"/>
      <c r="DG29" s="17">
        <v>0</v>
      </c>
      <c r="DH29" s="17">
        <v>218.9</v>
      </c>
      <c r="DI29" s="17">
        <v>204.96751</v>
      </c>
      <c r="DJ29" s="17">
        <v>206.48815999999999</v>
      </c>
      <c r="DK29" s="17">
        <v>12.41184</v>
      </c>
      <c r="DL29" s="17">
        <v>8.4</v>
      </c>
      <c r="DM29" s="17">
        <v>7.8466800000000001</v>
      </c>
      <c r="DN29" s="17">
        <v>7.8466800000000001</v>
      </c>
      <c r="DO29" s="17">
        <v>0.55332000000000003</v>
      </c>
      <c r="DP29" s="17">
        <v>6.5</v>
      </c>
      <c r="DQ29" s="17">
        <v>6.39</v>
      </c>
      <c r="DR29" s="17">
        <v>6.39</v>
      </c>
      <c r="DS29" s="17">
        <v>0.11</v>
      </c>
      <c r="DT29" s="17">
        <v>143.6</v>
      </c>
      <c r="DU29" s="17">
        <v>290.15544</v>
      </c>
      <c r="DV29" s="17">
        <v>290.15544</v>
      </c>
      <c r="DW29" s="17">
        <v>-146.55544</v>
      </c>
      <c r="DX29" s="17">
        <v>29.7</v>
      </c>
      <c r="DY29" s="17">
        <v>25.698499999999999</v>
      </c>
      <c r="DZ29" s="17">
        <v>25.698499999999999</v>
      </c>
      <c r="EA29" s="17">
        <v>4.0015000000000001</v>
      </c>
      <c r="EB29" s="17">
        <v>0</v>
      </c>
      <c r="EC29" s="17"/>
      <c r="ED29" s="17"/>
      <c r="EE29" s="17">
        <v>0</v>
      </c>
      <c r="EF29" s="17">
        <v>20.2</v>
      </c>
      <c r="EG29" s="17">
        <v>17.465509999999998</v>
      </c>
      <c r="EH29" s="17">
        <v>17.465509999999998</v>
      </c>
      <c r="EI29" s="17">
        <v>2.7344900000000001</v>
      </c>
      <c r="EJ29" s="17">
        <v>17.8</v>
      </c>
      <c r="EK29" s="17">
        <v>17.47729</v>
      </c>
      <c r="EL29" s="17">
        <v>17.47729</v>
      </c>
      <c r="EM29" s="17">
        <v>0.32271</v>
      </c>
      <c r="EN29" s="17">
        <v>12.2</v>
      </c>
      <c r="EO29" s="17">
        <v>11.7859</v>
      </c>
      <c r="EP29" s="17">
        <v>11.7859</v>
      </c>
      <c r="EQ29" s="17">
        <v>0.41410000000000002</v>
      </c>
      <c r="ER29" s="17">
        <v>55.1</v>
      </c>
      <c r="ES29" s="17">
        <v>56.244770000000003</v>
      </c>
      <c r="ET29" s="17">
        <v>56.244770000000003</v>
      </c>
      <c r="EU29" s="17">
        <v>-1.1447700000000001</v>
      </c>
      <c r="EV29" s="17">
        <v>175</v>
      </c>
      <c r="EW29" s="17">
        <v>184.74316999999999</v>
      </c>
      <c r="EX29" s="17">
        <v>184.74316999999999</v>
      </c>
      <c r="EY29" s="17">
        <v>-9.7431699999999992</v>
      </c>
      <c r="EZ29" s="17">
        <v>175.7</v>
      </c>
      <c r="FA29" s="17">
        <v>184.74316999999999</v>
      </c>
      <c r="FB29" s="17">
        <v>184.74316999999999</v>
      </c>
      <c r="FC29" s="17">
        <v>-9.0431699999999999</v>
      </c>
      <c r="FD29" s="17">
        <v>181.3</v>
      </c>
      <c r="FE29" s="17">
        <v>185.29795999999999</v>
      </c>
      <c r="FF29" s="17">
        <v>185.29795999999999</v>
      </c>
      <c r="FG29" s="17">
        <v>-3.99796</v>
      </c>
      <c r="FH29" s="17">
        <v>95.9</v>
      </c>
      <c r="FI29" s="17">
        <v>90.033159999999995</v>
      </c>
      <c r="FJ29" s="17">
        <v>70.200530000000001</v>
      </c>
      <c r="FK29" s="17">
        <v>25.699470000000002</v>
      </c>
      <c r="FL29" s="17">
        <v>40.1</v>
      </c>
      <c r="FM29" s="17">
        <v>44.74868</v>
      </c>
      <c r="FN29" s="17">
        <v>18</v>
      </c>
      <c r="FO29" s="17">
        <v>22.1</v>
      </c>
      <c r="FP29" s="17">
        <v>25.4</v>
      </c>
      <c r="FQ29" s="17">
        <v>20.744440000000001</v>
      </c>
      <c r="FR29" s="17">
        <v>20.744440000000001</v>
      </c>
      <c r="FS29" s="17">
        <v>4.6555600000000004</v>
      </c>
      <c r="FT29" s="17">
        <v>15.9</v>
      </c>
      <c r="FU29" s="17">
        <v>15.45589</v>
      </c>
      <c r="FV29" s="17">
        <v>15.45589</v>
      </c>
      <c r="FW29" s="17">
        <v>0.44411</v>
      </c>
      <c r="FX29" s="17">
        <v>46.3</v>
      </c>
      <c r="FY29" s="17">
        <v>48.169890000000002</v>
      </c>
      <c r="FZ29" s="17">
        <v>52.1158</v>
      </c>
      <c r="GA29" s="17">
        <v>-5.8158000000000003</v>
      </c>
      <c r="GB29" s="17"/>
      <c r="GC29" s="17"/>
      <c r="GD29" s="17"/>
      <c r="GE29" s="17">
        <v>0</v>
      </c>
      <c r="GF29" s="17"/>
      <c r="GG29" s="17"/>
      <c r="GH29" s="17"/>
      <c r="GI29" s="17">
        <v>0</v>
      </c>
      <c r="GJ29" s="17">
        <v>6.3</v>
      </c>
      <c r="GK29" s="17">
        <v>6.8787000000000003</v>
      </c>
      <c r="GL29" s="17">
        <v>6.8787000000000003</v>
      </c>
      <c r="GM29" s="17">
        <v>-0.57869999999999999</v>
      </c>
      <c r="GN29" s="17">
        <v>50.5</v>
      </c>
      <c r="GO29" s="17">
        <v>26.407579999999999</v>
      </c>
      <c r="GP29" s="17">
        <v>15.54405</v>
      </c>
      <c r="GQ29" s="17">
        <v>34.955950000000001</v>
      </c>
      <c r="GR29" s="17"/>
      <c r="GS29" s="17"/>
      <c r="GT29" s="17"/>
      <c r="GU29" s="17">
        <v>0</v>
      </c>
      <c r="GV29" s="17"/>
      <c r="GW29" s="17"/>
      <c r="GX29" s="17"/>
      <c r="GY29" s="17">
        <v>0</v>
      </c>
      <c r="GZ29" s="17"/>
      <c r="HA29" s="17"/>
      <c r="HB29" s="17"/>
      <c r="HC29" s="17">
        <v>0</v>
      </c>
      <c r="HD29" s="17"/>
      <c r="HE29" s="17"/>
      <c r="HF29" s="17"/>
      <c r="HG29" s="17">
        <v>0</v>
      </c>
      <c r="HH29" s="17">
        <v>48.9</v>
      </c>
      <c r="HI29" s="17">
        <v>21.9419</v>
      </c>
      <c r="HJ29" s="17"/>
      <c r="HK29" s="17">
        <v>48.9</v>
      </c>
      <c r="HL29" s="17">
        <v>0</v>
      </c>
      <c r="HM29" s="17"/>
      <c r="HN29" s="17">
        <v>84.589250000000007</v>
      </c>
      <c r="HO29" s="17">
        <v>-84.589250000000007</v>
      </c>
      <c r="HP29" s="17"/>
      <c r="HQ29" s="17"/>
      <c r="HR29" s="17"/>
      <c r="HS29" s="17">
        <v>0</v>
      </c>
      <c r="HT29" s="17">
        <v>41.8</v>
      </c>
      <c r="HU29" s="17">
        <v>45.291899999999998</v>
      </c>
      <c r="HV29" s="17"/>
      <c r="HW29" s="17">
        <v>41.8</v>
      </c>
      <c r="HX29" s="17"/>
      <c r="HY29" s="17"/>
      <c r="HZ29" s="17"/>
      <c r="IA29" s="17">
        <v>0</v>
      </c>
      <c r="IB29" s="17"/>
      <c r="IC29" s="17"/>
      <c r="ID29" s="17"/>
      <c r="IE29" s="17">
        <v>0</v>
      </c>
      <c r="IF29" s="17"/>
      <c r="IG29" s="17"/>
      <c r="IH29" s="17"/>
      <c r="II29" s="17">
        <v>0</v>
      </c>
      <c r="IJ29" s="17">
        <v>85.4</v>
      </c>
      <c r="IK29" s="17">
        <v>79.104110000000006</v>
      </c>
      <c r="IL29" s="17">
        <v>68.713570000000004</v>
      </c>
      <c r="IM29" s="17">
        <v>16.686430000000001</v>
      </c>
      <c r="IN29" s="17">
        <v>171.2</v>
      </c>
      <c r="IO29" s="17">
        <v>178.42680999999999</v>
      </c>
      <c r="IP29" s="17">
        <v>178.42680999999999</v>
      </c>
      <c r="IQ29" s="17">
        <v>-7.2268100000000004</v>
      </c>
      <c r="IR29" s="17">
        <v>168.9</v>
      </c>
      <c r="IS29" s="17">
        <v>178.42680999999999</v>
      </c>
      <c r="IT29" s="17">
        <v>178.42680999999999</v>
      </c>
      <c r="IU29" s="17">
        <v>-9.5268099999999993</v>
      </c>
      <c r="IV29" s="17">
        <v>201.6</v>
      </c>
      <c r="IW29" s="17">
        <v>178.42680999999999</v>
      </c>
      <c r="IX29" s="17">
        <v>178.42680999999999</v>
      </c>
      <c r="IY29" s="17">
        <v>23.173190000000002</v>
      </c>
      <c r="IZ29" s="17">
        <v>255.1</v>
      </c>
      <c r="JA29" s="17">
        <v>268.44394</v>
      </c>
      <c r="JB29" s="17">
        <v>268.44394</v>
      </c>
      <c r="JC29" s="17">
        <v>-13.34394</v>
      </c>
      <c r="JD29" s="17">
        <v>67.900000000000006</v>
      </c>
      <c r="JE29" s="17">
        <v>71.102419999999995</v>
      </c>
      <c r="JF29" s="17">
        <v>71.102429999999998</v>
      </c>
      <c r="JG29" s="17">
        <v>-3.2024300000000001</v>
      </c>
      <c r="JH29" s="17">
        <v>34.299999999999997</v>
      </c>
      <c r="JI29" s="17">
        <v>35.657969999999999</v>
      </c>
      <c r="JJ29" s="17">
        <v>35.657980000000002</v>
      </c>
      <c r="JK29" s="17">
        <v>-1.35798</v>
      </c>
      <c r="JL29" s="17"/>
      <c r="JM29" s="17"/>
      <c r="JN29" s="17"/>
      <c r="JO29" s="17">
        <v>0</v>
      </c>
      <c r="JP29" s="17"/>
      <c r="JQ29" s="17"/>
      <c r="JR29" s="17"/>
      <c r="JS29" s="17">
        <v>0</v>
      </c>
      <c r="JT29" s="17"/>
      <c r="JU29" s="17"/>
      <c r="JV29" s="17"/>
      <c r="JW29" s="17">
        <v>0</v>
      </c>
      <c r="JX29" s="17">
        <v>25.7</v>
      </c>
      <c r="JY29" s="17">
        <v>26</v>
      </c>
      <c r="JZ29" s="17">
        <v>26</v>
      </c>
      <c r="KA29" s="17">
        <v>-0.3</v>
      </c>
      <c r="KB29" s="17"/>
      <c r="KC29" s="17"/>
      <c r="KD29" s="17"/>
      <c r="KE29" s="17">
        <v>0</v>
      </c>
      <c r="KF29" s="17"/>
      <c r="KG29" s="17"/>
      <c r="KH29" s="17"/>
      <c r="KI29" s="17">
        <v>0</v>
      </c>
      <c r="KJ29" s="17">
        <v>4.2</v>
      </c>
      <c r="KK29" s="17"/>
      <c r="KL29" s="17"/>
      <c r="KM29" s="17">
        <v>4.2</v>
      </c>
      <c r="KN29" s="17">
        <v>0.9</v>
      </c>
      <c r="KO29" s="17">
        <v>2.0025200000000001</v>
      </c>
      <c r="KP29" s="17">
        <v>2.0025200000000001</v>
      </c>
      <c r="KQ29" s="17">
        <v>-1.1025199999999999</v>
      </c>
      <c r="KR29" s="17">
        <v>62.4</v>
      </c>
      <c r="KS29" s="17">
        <v>62.176169999999999</v>
      </c>
      <c r="KT29" s="17">
        <v>112.91349</v>
      </c>
      <c r="KU29" s="17">
        <v>-50.513489999999997</v>
      </c>
      <c r="KV29" s="17">
        <v>89.1</v>
      </c>
      <c r="KW29" s="17">
        <v>74.528450000000007</v>
      </c>
      <c r="KX29" s="17">
        <v>86.241330000000005</v>
      </c>
      <c r="KY29" s="17">
        <v>2.85867</v>
      </c>
      <c r="KZ29" s="17">
        <v>60.9</v>
      </c>
      <c r="LA29" s="17">
        <v>66.115989999999996</v>
      </c>
      <c r="LB29" s="17">
        <v>66.809659999999994</v>
      </c>
      <c r="LC29" s="17">
        <v>-5.9096599999999997</v>
      </c>
      <c r="LD29" s="17">
        <v>60.8</v>
      </c>
      <c r="LE29" s="17">
        <v>65.298910000000006</v>
      </c>
      <c r="LF29" s="17">
        <v>65.298910000000006</v>
      </c>
      <c r="LG29" s="17">
        <v>-4.4989100000000004</v>
      </c>
      <c r="LH29" s="17">
        <v>29.5</v>
      </c>
      <c r="LI29" s="17">
        <v>26.892980000000001</v>
      </c>
      <c r="LJ29" s="17">
        <v>28.79786</v>
      </c>
      <c r="LK29" s="17">
        <v>0.70213999999999999</v>
      </c>
      <c r="LL29" s="17">
        <v>0</v>
      </c>
      <c r="LM29" s="17"/>
      <c r="LN29" s="17"/>
      <c r="LO29" s="17">
        <v>0</v>
      </c>
      <c r="LP29" s="17">
        <v>0</v>
      </c>
      <c r="LQ29" s="17"/>
      <c r="LR29" s="17"/>
      <c r="LS29" s="17">
        <v>0</v>
      </c>
      <c r="LT29" s="17">
        <v>0</v>
      </c>
      <c r="LU29" s="17"/>
      <c r="LV29" s="17"/>
      <c r="LW29" s="17">
        <v>0</v>
      </c>
      <c r="LX29" s="17">
        <v>0</v>
      </c>
      <c r="LY29" s="17"/>
      <c r="LZ29" s="17"/>
      <c r="MA29" s="17">
        <v>0</v>
      </c>
      <c r="MB29" s="17">
        <v>86.7</v>
      </c>
      <c r="MC29" s="17"/>
      <c r="MD29" s="17"/>
      <c r="ME29" s="17">
        <v>86.7</v>
      </c>
      <c r="MF29" s="17">
        <v>0</v>
      </c>
      <c r="MG29" s="17"/>
      <c r="MH29" s="17"/>
      <c r="MI29" s="17">
        <v>0</v>
      </c>
      <c r="MJ29" s="17">
        <v>0</v>
      </c>
      <c r="MK29" s="17"/>
      <c r="ML29" s="17"/>
      <c r="MM29" s="17">
        <v>0</v>
      </c>
      <c r="MN29" s="17"/>
      <c r="MO29" s="17"/>
      <c r="MP29" s="17"/>
      <c r="MQ29" s="17">
        <v>0</v>
      </c>
      <c r="MR29" s="17"/>
      <c r="MS29" s="17"/>
      <c r="MT29" s="17"/>
      <c r="MU29" s="17">
        <v>0</v>
      </c>
      <c r="MV29" s="17"/>
      <c r="MW29" s="17"/>
      <c r="MX29" s="17"/>
      <c r="MY29" s="17">
        <v>0</v>
      </c>
      <c r="MZ29" s="17"/>
      <c r="NA29" s="17"/>
      <c r="NB29" s="17"/>
      <c r="NC29" s="17">
        <v>0</v>
      </c>
      <c r="ND29" s="17">
        <v>198.2</v>
      </c>
      <c r="NE29" s="17">
        <v>154.09175999999999</v>
      </c>
      <c r="NF29" s="17">
        <v>205.2938</v>
      </c>
      <c r="NG29" s="17">
        <v>-7.0937999999999999</v>
      </c>
      <c r="NH29" s="17">
        <v>94.4</v>
      </c>
      <c r="NI29" s="17">
        <v>77.277249999999995</v>
      </c>
      <c r="NJ29" s="17">
        <v>102.95515</v>
      </c>
      <c r="NK29" s="17">
        <v>-8.5551499999999994</v>
      </c>
      <c r="NL29" s="17">
        <v>8.1</v>
      </c>
      <c r="NM29" s="17">
        <v>8.5357099999999999</v>
      </c>
      <c r="NN29" s="17">
        <v>8.5357099999999999</v>
      </c>
      <c r="NO29" s="17">
        <v>-0.43570999999999999</v>
      </c>
      <c r="NP29" s="17">
        <v>5.9</v>
      </c>
      <c r="NQ29" s="17">
        <v>7.5016600000000002</v>
      </c>
      <c r="NR29" s="17">
        <v>7.5016600000000002</v>
      </c>
      <c r="NS29" s="17">
        <v>-1.6016600000000001</v>
      </c>
      <c r="NT29" s="17">
        <v>118.8</v>
      </c>
      <c r="NU29" s="17">
        <v>76</v>
      </c>
      <c r="NV29" s="17">
        <v>74.042100000000005</v>
      </c>
      <c r="NW29" s="17">
        <v>44.757899999999999</v>
      </c>
      <c r="NX29" s="17">
        <v>75.2</v>
      </c>
      <c r="NY29" s="17">
        <v>62.67</v>
      </c>
      <c r="NZ29" s="17">
        <v>62.67</v>
      </c>
      <c r="OA29" s="17">
        <v>12.53</v>
      </c>
      <c r="OB29" s="17">
        <v>14.2</v>
      </c>
      <c r="OC29" s="17">
        <v>13.0562</v>
      </c>
      <c r="OD29" s="17">
        <v>13.0562</v>
      </c>
      <c r="OE29" s="17">
        <v>1.1437999999999999</v>
      </c>
      <c r="OF29" s="17"/>
      <c r="OG29" s="17"/>
      <c r="OH29" s="17"/>
      <c r="OI29" s="17">
        <v>0</v>
      </c>
      <c r="OJ29" s="17">
        <v>0.1</v>
      </c>
      <c r="OK29" s="17">
        <v>0.2</v>
      </c>
      <c r="OL29" s="17">
        <v>0.2</v>
      </c>
      <c r="OM29" s="17">
        <v>-0.1</v>
      </c>
      <c r="ON29" s="17">
        <v>4.2</v>
      </c>
      <c r="OO29" s="17">
        <v>20.33764</v>
      </c>
      <c r="OP29" s="17">
        <v>20.33764</v>
      </c>
      <c r="OQ29" s="17">
        <v>-16.137640000000001</v>
      </c>
      <c r="OR29" s="17">
        <v>10</v>
      </c>
      <c r="OS29" s="17">
        <v>9</v>
      </c>
      <c r="OT29" s="17">
        <v>9</v>
      </c>
      <c r="OU29" s="17">
        <v>1</v>
      </c>
      <c r="OV29" s="17">
        <v>4.5999999999999996</v>
      </c>
      <c r="OW29" s="17">
        <v>5.67</v>
      </c>
      <c r="OX29" s="17">
        <v>5.3047199999999997</v>
      </c>
      <c r="OY29" s="17">
        <v>-0.70472000000000001</v>
      </c>
      <c r="OZ29" s="17">
        <v>184.8</v>
      </c>
      <c r="PA29" s="17">
        <v>174.0942</v>
      </c>
      <c r="PB29" s="17">
        <v>174.0942</v>
      </c>
      <c r="PC29" s="17">
        <v>10.7058</v>
      </c>
      <c r="PD29" s="17">
        <v>93.8</v>
      </c>
      <c r="PE29" s="17">
        <v>85.39</v>
      </c>
      <c r="PF29" s="17">
        <v>85.39</v>
      </c>
      <c r="PG29" s="17">
        <v>8.41</v>
      </c>
      <c r="PH29" s="17">
        <v>0.4</v>
      </c>
      <c r="PI29" s="17">
        <v>0.44</v>
      </c>
      <c r="PJ29" s="17">
        <v>0.44</v>
      </c>
      <c r="PK29" s="17">
        <v>-0.04</v>
      </c>
      <c r="PL29" s="17">
        <v>1.1000000000000001</v>
      </c>
      <c r="PM29" s="17">
        <v>1.3</v>
      </c>
      <c r="PN29" s="17">
        <v>1.3</v>
      </c>
      <c r="PO29" s="17">
        <v>-0.2</v>
      </c>
      <c r="PP29" s="17">
        <v>2.6</v>
      </c>
      <c r="PQ29" s="17">
        <v>5</v>
      </c>
      <c r="PR29" s="17">
        <v>5</v>
      </c>
      <c r="PS29" s="17">
        <v>-2.4</v>
      </c>
      <c r="PT29" s="17">
        <v>16.899999999999999</v>
      </c>
      <c r="PU29" s="17">
        <v>2.59335</v>
      </c>
      <c r="PV29" s="17">
        <v>2.59335</v>
      </c>
      <c r="PW29" s="17">
        <v>14.306649999999999</v>
      </c>
      <c r="PX29" s="17">
        <v>3.3</v>
      </c>
      <c r="PY29" s="17">
        <v>3.12</v>
      </c>
      <c r="PZ29" s="17">
        <v>3.12</v>
      </c>
      <c r="QA29" s="17">
        <v>0.18</v>
      </c>
      <c r="QB29" s="17">
        <v>3.2</v>
      </c>
      <c r="QC29" s="17"/>
      <c r="QD29" s="17"/>
      <c r="QE29" s="17">
        <v>3.2</v>
      </c>
      <c r="QF29" s="17">
        <v>3.4</v>
      </c>
      <c r="QG29" s="17">
        <v>3.5</v>
      </c>
      <c r="QH29" s="17">
        <v>3.5</v>
      </c>
      <c r="QI29" s="17">
        <v>-0.1</v>
      </c>
      <c r="QJ29" s="17">
        <v>13.1</v>
      </c>
      <c r="QK29" s="17">
        <v>14.492749999999999</v>
      </c>
      <c r="QL29" s="17">
        <v>14.492749999999999</v>
      </c>
      <c r="QM29" s="17">
        <v>-1.3927499999999999</v>
      </c>
      <c r="QN29" s="17">
        <v>13.5</v>
      </c>
      <c r="QO29" s="17">
        <v>12.551</v>
      </c>
      <c r="QP29" s="17">
        <v>12.551</v>
      </c>
      <c r="QQ29" s="17">
        <v>0.94899999999999995</v>
      </c>
      <c r="QR29" s="17">
        <v>16.3</v>
      </c>
      <c r="QS29" s="17">
        <v>15.2608</v>
      </c>
      <c r="QT29" s="17">
        <v>15.2608</v>
      </c>
      <c r="QU29" s="17">
        <v>1.0391999999999999</v>
      </c>
      <c r="QV29" s="17">
        <v>30.7</v>
      </c>
      <c r="QW29" s="17">
        <v>22</v>
      </c>
      <c r="QX29" s="17">
        <v>18.961099999999998</v>
      </c>
      <c r="QY29" s="17">
        <v>11.738899999999999</v>
      </c>
      <c r="QZ29" s="17">
        <v>80.900000000000006</v>
      </c>
      <c r="RA29" s="17">
        <v>70</v>
      </c>
      <c r="RB29" s="17">
        <v>54.887300000000003</v>
      </c>
      <c r="RC29" s="17">
        <v>26.012699999999999</v>
      </c>
      <c r="RD29" s="17">
        <v>16.2</v>
      </c>
      <c r="RE29" s="17">
        <v>12.9389</v>
      </c>
      <c r="RF29" s="17">
        <v>12.9389</v>
      </c>
      <c r="RG29" s="17">
        <v>3.2610999999999999</v>
      </c>
      <c r="RH29" s="17">
        <v>2.2000000000000002</v>
      </c>
      <c r="RI29" s="17">
        <v>2.15</v>
      </c>
      <c r="RJ29" s="17">
        <v>2.15</v>
      </c>
      <c r="RK29" s="17">
        <v>0.05</v>
      </c>
      <c r="RL29" s="17">
        <v>5.6</v>
      </c>
      <c r="RM29" s="17">
        <v>6.7148099999999999</v>
      </c>
      <c r="RN29" s="17"/>
      <c r="RO29" s="17">
        <v>5.6</v>
      </c>
      <c r="RP29" s="17">
        <v>1.3</v>
      </c>
      <c r="RQ29" s="17">
        <v>1.2327999999999999</v>
      </c>
      <c r="RR29" s="17">
        <v>1.2327999999999999</v>
      </c>
      <c r="RS29" s="17">
        <v>6.7199999999999996E-2</v>
      </c>
      <c r="RT29" s="17"/>
      <c r="RU29" s="17"/>
      <c r="RV29" s="17"/>
      <c r="RW29" s="17">
        <v>0</v>
      </c>
      <c r="RX29" s="17">
        <v>4.4000000000000004</v>
      </c>
      <c r="RY29" s="17">
        <v>4.2</v>
      </c>
      <c r="RZ29" s="17">
        <v>4.2</v>
      </c>
      <c r="SA29" s="17">
        <v>0.2</v>
      </c>
      <c r="SB29" s="17">
        <v>0.1</v>
      </c>
      <c r="SC29" s="17">
        <v>0.35730000000000001</v>
      </c>
      <c r="SD29" s="17">
        <v>0.35730000000000001</v>
      </c>
      <c r="SE29" s="17">
        <v>-0.25729999999999997</v>
      </c>
      <c r="SF29" s="17">
        <v>1.2</v>
      </c>
      <c r="SG29" s="17">
        <v>1.1950000000000001</v>
      </c>
      <c r="SH29" s="17">
        <v>1.1950000000000001</v>
      </c>
      <c r="SI29" s="17">
        <v>5.0000000000000001E-3</v>
      </c>
      <c r="SJ29" s="17">
        <v>4.4000000000000004</v>
      </c>
      <c r="SK29" s="17">
        <v>3.9</v>
      </c>
      <c r="SL29" s="17">
        <v>3.9</v>
      </c>
      <c r="SM29" s="17">
        <v>0.5</v>
      </c>
      <c r="SN29" s="17">
        <v>3</v>
      </c>
      <c r="SO29" s="17">
        <v>3.3</v>
      </c>
      <c r="SP29" s="17">
        <v>3.3</v>
      </c>
      <c r="SQ29" s="17">
        <v>-0.3</v>
      </c>
      <c r="SR29" s="17">
        <v>2.8</v>
      </c>
      <c r="SS29" s="17">
        <v>3</v>
      </c>
      <c r="ST29" s="17">
        <v>3</v>
      </c>
      <c r="SU29" s="17">
        <v>-0.2</v>
      </c>
      <c r="SV29" s="17">
        <v>4.4000000000000004</v>
      </c>
      <c r="SW29" s="17">
        <v>4.5</v>
      </c>
      <c r="SX29" s="17">
        <v>4.5</v>
      </c>
      <c r="SY29" s="17">
        <v>-0.1</v>
      </c>
      <c r="SZ29" s="17">
        <v>19</v>
      </c>
      <c r="TA29" s="17">
        <v>24</v>
      </c>
      <c r="TB29" s="17">
        <v>18.098800000000001</v>
      </c>
      <c r="TC29" s="17">
        <v>0.9012</v>
      </c>
      <c r="TD29" s="17">
        <v>55.5</v>
      </c>
      <c r="TE29" s="17">
        <v>35</v>
      </c>
      <c r="TF29" s="17">
        <v>24.435099999999998</v>
      </c>
      <c r="TG29" s="17">
        <v>31.064900000000002</v>
      </c>
      <c r="TH29" s="17">
        <v>32.200000000000003</v>
      </c>
      <c r="TI29" s="17">
        <v>30.346699999999998</v>
      </c>
      <c r="TJ29" s="17">
        <v>30.346699999999998</v>
      </c>
      <c r="TK29" s="17">
        <v>1.8532999999999999</v>
      </c>
      <c r="TL29" s="17">
        <v>68.8</v>
      </c>
      <c r="TM29" s="17">
        <v>71</v>
      </c>
      <c r="TN29" s="17">
        <v>68.109200000000001</v>
      </c>
      <c r="TO29" s="17">
        <v>0.69079999999999997</v>
      </c>
      <c r="TP29" s="17">
        <v>49.8</v>
      </c>
      <c r="TQ29" s="17">
        <v>73</v>
      </c>
      <c r="TR29" s="17">
        <v>66.650000000000006</v>
      </c>
      <c r="TS29" s="17">
        <v>-16.850000000000001</v>
      </c>
      <c r="TT29" s="17">
        <v>9.9</v>
      </c>
      <c r="TU29" s="17">
        <v>9.9193999999999996</v>
      </c>
      <c r="TV29" s="17">
        <v>9.9193999999999996</v>
      </c>
      <c r="TW29" s="17">
        <v>-1.9400000000000001E-2</v>
      </c>
      <c r="TX29" s="17">
        <v>7.5</v>
      </c>
      <c r="TY29" s="17">
        <v>7.9027000000000003</v>
      </c>
      <c r="TZ29" s="17">
        <v>7.9027000000000003</v>
      </c>
      <c r="UA29" s="17">
        <v>-0.4027</v>
      </c>
      <c r="UB29" s="17">
        <v>41.7</v>
      </c>
      <c r="UC29" s="17">
        <v>38.36</v>
      </c>
      <c r="UD29" s="17">
        <v>38.36</v>
      </c>
      <c r="UE29" s="17">
        <v>3.34</v>
      </c>
      <c r="UF29" s="17">
        <v>7.4</v>
      </c>
      <c r="UG29" s="17">
        <v>4</v>
      </c>
      <c r="UH29" s="17">
        <v>4</v>
      </c>
      <c r="UI29" s="17">
        <v>3.4</v>
      </c>
      <c r="UJ29" s="17">
        <v>2.4</v>
      </c>
      <c r="UK29" s="17">
        <v>1.8</v>
      </c>
      <c r="UL29" s="17">
        <v>1.8</v>
      </c>
      <c r="UM29" s="17">
        <v>0.6</v>
      </c>
      <c r="UN29" s="17">
        <v>6.7</v>
      </c>
      <c r="UO29" s="17">
        <v>7.2</v>
      </c>
      <c r="UP29" s="17">
        <v>7.2</v>
      </c>
      <c r="UQ29" s="17">
        <v>-0.5</v>
      </c>
      <c r="UR29" s="17">
        <v>3.1</v>
      </c>
      <c r="US29" s="17">
        <v>3.5</v>
      </c>
      <c r="UT29" s="17">
        <v>3.5</v>
      </c>
      <c r="UU29" s="17">
        <v>-0.4</v>
      </c>
      <c r="UV29" s="17">
        <v>3.5</v>
      </c>
      <c r="UW29" s="17">
        <v>3.5</v>
      </c>
      <c r="UX29" s="17">
        <v>3.5</v>
      </c>
      <c r="UY29" s="17">
        <v>0</v>
      </c>
      <c r="UZ29" s="17">
        <v>3.5</v>
      </c>
      <c r="VA29" s="17">
        <v>4</v>
      </c>
      <c r="VB29" s="17">
        <v>4</v>
      </c>
      <c r="VC29" s="17">
        <v>-0.5</v>
      </c>
      <c r="VD29" s="17">
        <v>14.5</v>
      </c>
      <c r="VE29" s="17">
        <v>13.8378</v>
      </c>
      <c r="VF29" s="17">
        <v>13.8378</v>
      </c>
      <c r="VG29" s="17">
        <v>0.66220000000000001</v>
      </c>
      <c r="VH29" s="17">
        <v>222.9</v>
      </c>
      <c r="VI29" s="17">
        <v>218.0583</v>
      </c>
      <c r="VJ29" s="17">
        <v>218.0583</v>
      </c>
      <c r="VK29" s="17">
        <v>4.8417000000000003</v>
      </c>
      <c r="VL29" s="17">
        <v>16.3</v>
      </c>
      <c r="VM29" s="17">
        <v>14.4832</v>
      </c>
      <c r="VN29" s="17">
        <v>14.4832</v>
      </c>
      <c r="VO29" s="17">
        <v>1.8168</v>
      </c>
      <c r="VP29" s="17">
        <v>126.2</v>
      </c>
      <c r="VQ29" s="17">
        <v>126</v>
      </c>
      <c r="VR29" s="17">
        <v>126</v>
      </c>
      <c r="VS29" s="17">
        <v>0.2</v>
      </c>
      <c r="VT29" s="17">
        <v>0.6</v>
      </c>
      <c r="VU29" s="17">
        <v>0.6</v>
      </c>
      <c r="VV29" s="17">
        <v>0.6</v>
      </c>
      <c r="VW29" s="17">
        <v>0</v>
      </c>
      <c r="VX29" s="17">
        <v>18.2</v>
      </c>
      <c r="VY29" s="17">
        <v>83</v>
      </c>
      <c r="VZ29" s="17">
        <v>67</v>
      </c>
      <c r="WA29" s="17">
        <v>-48.8</v>
      </c>
      <c r="WB29" s="17">
        <v>0</v>
      </c>
      <c r="WC29" s="17">
        <v>60</v>
      </c>
      <c r="WD29" s="17">
        <v>82</v>
      </c>
      <c r="WE29" s="17">
        <v>-82</v>
      </c>
      <c r="WF29" s="17">
        <v>93.1</v>
      </c>
      <c r="WG29" s="17">
        <v>90.72</v>
      </c>
      <c r="WH29" s="17">
        <v>90.72</v>
      </c>
      <c r="WI29" s="17">
        <v>2.38</v>
      </c>
      <c r="WJ29" s="17"/>
      <c r="WK29" s="17"/>
      <c r="WL29" s="17"/>
      <c r="WM29" s="17">
        <v>0</v>
      </c>
      <c r="WN29" s="17">
        <v>3.9</v>
      </c>
      <c r="WO29" s="17">
        <v>4.2</v>
      </c>
      <c r="WP29" s="17">
        <v>4.2</v>
      </c>
      <c r="WQ29" s="17">
        <v>-0.3</v>
      </c>
      <c r="WR29" s="17">
        <v>2.2000000000000002</v>
      </c>
      <c r="WS29" s="17">
        <v>2.2999999999999998</v>
      </c>
      <c r="WT29" s="17">
        <v>2.2999999999999998</v>
      </c>
      <c r="WU29" s="17">
        <v>-0.1</v>
      </c>
      <c r="WV29" s="17">
        <v>2.2000000000000002</v>
      </c>
      <c r="WW29" s="17">
        <v>2.2999999999999998</v>
      </c>
      <c r="WX29" s="17">
        <v>2.2999999999999998</v>
      </c>
      <c r="WY29" s="17">
        <v>-0.1</v>
      </c>
      <c r="WZ29" s="17">
        <v>1.2</v>
      </c>
      <c r="XA29" s="17">
        <v>1.3</v>
      </c>
      <c r="XB29" s="17">
        <v>1.3</v>
      </c>
      <c r="XC29" s="17">
        <v>-0.1</v>
      </c>
      <c r="XD29" s="17">
        <v>15.5</v>
      </c>
      <c r="XE29" s="17">
        <v>15.329800000000001</v>
      </c>
      <c r="XF29" s="17">
        <v>15.329800000000001</v>
      </c>
      <c r="XG29" s="17">
        <v>0.17019999999999999</v>
      </c>
      <c r="XH29" s="17">
        <v>6.2</v>
      </c>
      <c r="XI29" s="17">
        <v>5.8</v>
      </c>
      <c r="XJ29" s="17">
        <v>5.8</v>
      </c>
      <c r="XK29" s="17">
        <v>0.4</v>
      </c>
      <c r="XL29" s="17">
        <v>19.600000000000001</v>
      </c>
      <c r="XM29" s="17">
        <v>18.840579999999999</v>
      </c>
      <c r="XN29" s="17">
        <v>18.840579999999999</v>
      </c>
      <c r="XO29" s="17">
        <v>0.75941999999999998</v>
      </c>
      <c r="XP29" s="17">
        <v>10.1</v>
      </c>
      <c r="XQ29" s="17">
        <v>9.75</v>
      </c>
      <c r="XR29" s="17">
        <v>9.75</v>
      </c>
      <c r="XS29" s="17">
        <v>0.35</v>
      </c>
      <c r="XT29" s="17">
        <v>9.5</v>
      </c>
      <c r="XU29" s="17">
        <v>10.43478</v>
      </c>
      <c r="XV29" s="17">
        <v>10.43478</v>
      </c>
      <c r="XW29" s="17">
        <v>-0.93478000000000006</v>
      </c>
      <c r="XX29" s="17"/>
      <c r="XY29" s="17"/>
      <c r="XZ29" s="17"/>
      <c r="YA29" s="17">
        <v>0</v>
      </c>
      <c r="YB29" s="17"/>
      <c r="YC29" s="17"/>
      <c r="YD29" s="17"/>
      <c r="YE29" s="17">
        <v>0</v>
      </c>
      <c r="YF29" s="17">
        <v>15.1</v>
      </c>
      <c r="YG29" s="17">
        <v>13.52657</v>
      </c>
      <c r="YH29" s="17">
        <v>13.52657</v>
      </c>
      <c r="YI29" s="17">
        <v>1.5734300000000001</v>
      </c>
      <c r="YJ29" s="17">
        <v>11.6</v>
      </c>
      <c r="YK29" s="17">
        <v>17.606760000000001</v>
      </c>
      <c r="YL29" s="17">
        <v>17.606760000000001</v>
      </c>
      <c r="YM29" s="17">
        <v>-6.0067599999999999</v>
      </c>
      <c r="YN29" s="17">
        <v>7.3</v>
      </c>
      <c r="YO29" s="17">
        <v>8.1999999999999993</v>
      </c>
      <c r="YP29" s="17">
        <v>8.1999999999999993</v>
      </c>
      <c r="YQ29" s="17">
        <v>-0.9</v>
      </c>
      <c r="YR29" s="17">
        <v>11.2</v>
      </c>
      <c r="YS29" s="17">
        <v>10.628019999999999</v>
      </c>
      <c r="YT29" s="17">
        <v>10.628019999999999</v>
      </c>
      <c r="YU29" s="17">
        <v>0.57198000000000004</v>
      </c>
      <c r="YV29" s="17">
        <v>9.6</v>
      </c>
      <c r="YW29" s="17">
        <v>12.13527</v>
      </c>
      <c r="YX29" s="17">
        <v>12.13527</v>
      </c>
      <c r="YY29" s="17">
        <v>-2.5352700000000001</v>
      </c>
    </row>
    <row r="30" spans="1:675" ht="24" customHeight="1" x14ac:dyDescent="0.3">
      <c r="A30" s="1"/>
      <c r="B30" s="16" t="s">
        <v>64</v>
      </c>
      <c r="C30" s="16" t="s">
        <v>832</v>
      </c>
      <c r="D30" s="17">
        <v>78.5</v>
      </c>
      <c r="E30" s="17">
        <v>10.362690000000001</v>
      </c>
      <c r="F30" s="17"/>
      <c r="G30" s="17">
        <v>78.5</v>
      </c>
      <c r="H30" s="17">
        <v>297.60000000000002</v>
      </c>
      <c r="I30" s="17">
        <v>484.72725000000003</v>
      </c>
      <c r="J30" s="17">
        <v>516.41900999999996</v>
      </c>
      <c r="K30" s="17">
        <v>-218.81900999999999</v>
      </c>
      <c r="L30" s="17">
        <v>96.5</v>
      </c>
      <c r="M30" s="17">
        <v>156.92859999999999</v>
      </c>
      <c r="N30" s="17">
        <v>167.18869000000001</v>
      </c>
      <c r="O30" s="17">
        <v>-70.688689999999994</v>
      </c>
      <c r="P30" s="17"/>
      <c r="Q30" s="17"/>
      <c r="R30" s="17"/>
      <c r="S30" s="17">
        <v>0</v>
      </c>
      <c r="T30" s="17"/>
      <c r="U30" s="17"/>
      <c r="V30" s="17"/>
      <c r="W30" s="17">
        <v>0</v>
      </c>
      <c r="X30" s="17">
        <v>51.2</v>
      </c>
      <c r="Y30" s="17">
        <v>86.465029999999999</v>
      </c>
      <c r="Z30" s="17">
        <v>91.196330000000003</v>
      </c>
      <c r="AA30" s="17">
        <v>-39.99633</v>
      </c>
      <c r="AB30" s="17">
        <v>94.5</v>
      </c>
      <c r="AC30" s="17">
        <v>82</v>
      </c>
      <c r="AD30" s="17">
        <v>87.85</v>
      </c>
      <c r="AE30" s="17">
        <v>6.65</v>
      </c>
      <c r="AF30" s="17"/>
      <c r="AG30" s="17"/>
      <c r="AH30" s="17"/>
      <c r="AI30" s="17">
        <v>0</v>
      </c>
      <c r="AJ30" s="17"/>
      <c r="AK30" s="17"/>
      <c r="AL30" s="17"/>
      <c r="AM30" s="17">
        <v>0</v>
      </c>
      <c r="AN30" s="17">
        <v>181</v>
      </c>
      <c r="AO30" s="17">
        <v>189.81003000000001</v>
      </c>
      <c r="AP30" s="17">
        <v>189.81003000000001</v>
      </c>
      <c r="AQ30" s="17">
        <v>-8.8100299999999994</v>
      </c>
      <c r="AR30" s="17">
        <v>195.8</v>
      </c>
      <c r="AS30" s="17">
        <v>189.81003000000001</v>
      </c>
      <c r="AT30" s="17">
        <v>189.81003000000001</v>
      </c>
      <c r="AU30" s="17">
        <v>5.9899699999999996</v>
      </c>
      <c r="AV30" s="17">
        <v>196.3</v>
      </c>
      <c r="AW30" s="17">
        <v>189.81003000000001</v>
      </c>
      <c r="AX30" s="17">
        <v>189.81003000000001</v>
      </c>
      <c r="AY30" s="17">
        <v>6.4899699999999996</v>
      </c>
      <c r="AZ30" s="17">
        <v>275.10000000000002</v>
      </c>
      <c r="BA30" s="17">
        <v>285.57004000000001</v>
      </c>
      <c r="BB30" s="17">
        <v>285.57004000000001</v>
      </c>
      <c r="BC30" s="17">
        <v>-10.470039999999999</v>
      </c>
      <c r="BD30" s="17"/>
      <c r="BE30" s="17"/>
      <c r="BF30" s="17"/>
      <c r="BG30" s="17">
        <v>0</v>
      </c>
      <c r="BH30" s="17"/>
      <c r="BI30" s="17"/>
      <c r="BJ30" s="17"/>
      <c r="BK30" s="17">
        <v>0</v>
      </c>
      <c r="BL30" s="17">
        <v>173</v>
      </c>
      <c r="BM30" s="17">
        <v>173.97645</v>
      </c>
      <c r="BN30" s="17">
        <v>166.81949</v>
      </c>
      <c r="BO30" s="17">
        <v>6.1805099999999999</v>
      </c>
      <c r="BP30" s="17">
        <v>3</v>
      </c>
      <c r="BQ30" s="17"/>
      <c r="BR30" s="17"/>
      <c r="BS30" s="17">
        <v>3</v>
      </c>
      <c r="BT30" s="17"/>
      <c r="BU30" s="17"/>
      <c r="BV30" s="17"/>
      <c r="BW30" s="17">
        <v>0</v>
      </c>
      <c r="BX30" s="17"/>
      <c r="BY30" s="17"/>
      <c r="BZ30" s="17"/>
      <c r="CA30" s="17">
        <v>0</v>
      </c>
      <c r="CB30" s="17"/>
      <c r="CC30" s="17"/>
      <c r="CD30" s="17"/>
      <c r="CE30" s="17">
        <v>0</v>
      </c>
      <c r="CF30" s="17">
        <v>99.6</v>
      </c>
      <c r="CG30" s="17">
        <v>103.42957</v>
      </c>
      <c r="CH30" s="17">
        <v>103.42957</v>
      </c>
      <c r="CI30" s="17">
        <v>-3.8295699999999999</v>
      </c>
      <c r="CJ30" s="17">
        <v>8.1</v>
      </c>
      <c r="CK30" s="17">
        <v>7.1301100000000002</v>
      </c>
      <c r="CL30" s="17">
        <v>7.1301100000000002</v>
      </c>
      <c r="CM30" s="17">
        <v>0.96989000000000003</v>
      </c>
      <c r="CN30" s="17">
        <v>5.3</v>
      </c>
      <c r="CO30" s="17">
        <v>3.8287</v>
      </c>
      <c r="CP30" s="17">
        <v>3.8287</v>
      </c>
      <c r="CQ30" s="17">
        <v>1.4713000000000001</v>
      </c>
      <c r="CR30" s="17">
        <v>0</v>
      </c>
      <c r="CS30" s="17"/>
      <c r="CT30" s="17">
        <v>22.280850000000001</v>
      </c>
      <c r="CU30" s="17">
        <v>-22.280850000000001</v>
      </c>
      <c r="CV30" s="17">
        <v>50.3</v>
      </c>
      <c r="CW30" s="17">
        <v>32.553750000000001</v>
      </c>
      <c r="CX30" s="17"/>
      <c r="CY30" s="17">
        <v>50.3</v>
      </c>
      <c r="CZ30" s="17">
        <v>101</v>
      </c>
      <c r="DA30" s="17">
        <v>109.68507</v>
      </c>
      <c r="DB30" s="17">
        <v>102.41544</v>
      </c>
      <c r="DC30" s="17">
        <v>-1.41544</v>
      </c>
      <c r="DD30" s="17"/>
      <c r="DE30" s="17"/>
      <c r="DF30" s="17"/>
      <c r="DG30" s="17">
        <v>0</v>
      </c>
      <c r="DH30" s="17">
        <v>219.4</v>
      </c>
      <c r="DI30" s="17">
        <v>206.48815999999999</v>
      </c>
      <c r="DJ30" s="17">
        <v>201.77068</v>
      </c>
      <c r="DK30" s="17">
        <v>17.62932</v>
      </c>
      <c r="DL30" s="17">
        <v>8.5</v>
      </c>
      <c r="DM30" s="17">
        <v>7.8466800000000001</v>
      </c>
      <c r="DN30" s="17">
        <v>7.8466800000000001</v>
      </c>
      <c r="DO30" s="17">
        <v>0.65332000000000001</v>
      </c>
      <c r="DP30" s="17">
        <v>6.5</v>
      </c>
      <c r="DQ30" s="17">
        <v>6.39</v>
      </c>
      <c r="DR30" s="17">
        <v>6.39</v>
      </c>
      <c r="DS30" s="17">
        <v>0.11</v>
      </c>
      <c r="DT30" s="17">
        <v>144.4</v>
      </c>
      <c r="DU30" s="17">
        <v>290.15544</v>
      </c>
      <c r="DV30" s="17">
        <v>290.15544</v>
      </c>
      <c r="DW30" s="17">
        <v>-145.75543999999999</v>
      </c>
      <c r="DX30" s="17">
        <v>30</v>
      </c>
      <c r="DY30" s="17">
        <v>25.698499999999999</v>
      </c>
      <c r="DZ30" s="17">
        <v>25.698499999999999</v>
      </c>
      <c r="EA30" s="17">
        <v>4.3014999999999999</v>
      </c>
      <c r="EB30" s="17">
        <v>0</v>
      </c>
      <c r="EC30" s="17"/>
      <c r="ED30" s="17"/>
      <c r="EE30" s="17">
        <v>0</v>
      </c>
      <c r="EF30" s="17">
        <v>20.5</v>
      </c>
      <c r="EG30" s="17">
        <v>17.465509999999998</v>
      </c>
      <c r="EH30" s="17">
        <v>17.465509999999998</v>
      </c>
      <c r="EI30" s="17">
        <v>3.0344899999999999</v>
      </c>
      <c r="EJ30" s="17">
        <v>17.600000000000001</v>
      </c>
      <c r="EK30" s="17">
        <v>17.47729</v>
      </c>
      <c r="EL30" s="17">
        <v>17.47729</v>
      </c>
      <c r="EM30" s="17">
        <v>0.12271</v>
      </c>
      <c r="EN30" s="17">
        <v>12.2</v>
      </c>
      <c r="EO30" s="17">
        <v>11.778230000000001</v>
      </c>
      <c r="EP30" s="17">
        <v>11.778230000000001</v>
      </c>
      <c r="EQ30" s="17">
        <v>0.42176999999999998</v>
      </c>
      <c r="ER30" s="17">
        <v>55.9</v>
      </c>
      <c r="ES30" s="17">
        <v>56.244770000000003</v>
      </c>
      <c r="ET30" s="17">
        <v>56.244770000000003</v>
      </c>
      <c r="EU30" s="17">
        <v>-0.34477000000000002</v>
      </c>
      <c r="EV30" s="17">
        <v>178.6</v>
      </c>
      <c r="EW30" s="17">
        <v>184.74316999999999</v>
      </c>
      <c r="EX30" s="17">
        <v>184.74316999999999</v>
      </c>
      <c r="EY30" s="17">
        <v>-6.1431699999999996</v>
      </c>
      <c r="EZ30" s="17">
        <v>179.1</v>
      </c>
      <c r="FA30" s="17">
        <v>184.74316999999999</v>
      </c>
      <c r="FB30" s="17">
        <v>184.74316999999999</v>
      </c>
      <c r="FC30" s="17">
        <v>-5.6431699999999996</v>
      </c>
      <c r="FD30" s="17">
        <v>181</v>
      </c>
      <c r="FE30" s="17">
        <v>185.29795999999999</v>
      </c>
      <c r="FF30" s="17">
        <v>185.29795999999999</v>
      </c>
      <c r="FG30" s="17">
        <v>-4.2979599999999998</v>
      </c>
      <c r="FH30" s="17">
        <v>100</v>
      </c>
      <c r="FI30" s="17">
        <v>89.159080000000003</v>
      </c>
      <c r="FJ30" s="17">
        <v>83.827879999999993</v>
      </c>
      <c r="FK30" s="17">
        <v>16.17212</v>
      </c>
      <c r="FL30" s="17">
        <v>44.2</v>
      </c>
      <c r="FM30" s="17">
        <v>43.683459999999997</v>
      </c>
      <c r="FN30" s="17">
        <v>45</v>
      </c>
      <c r="FO30" s="17">
        <v>-0.8</v>
      </c>
      <c r="FP30" s="17">
        <v>26.7</v>
      </c>
      <c r="FQ30" s="17">
        <v>20.744440000000001</v>
      </c>
      <c r="FR30" s="17">
        <v>20.744440000000001</v>
      </c>
      <c r="FS30" s="17">
        <v>5.9555600000000002</v>
      </c>
      <c r="FT30" s="17">
        <v>16</v>
      </c>
      <c r="FU30" s="17">
        <v>15.45589</v>
      </c>
      <c r="FV30" s="17">
        <v>15.45589</v>
      </c>
      <c r="FW30" s="17">
        <v>0.54410999999999998</v>
      </c>
      <c r="FX30" s="17">
        <v>80.099999999999994</v>
      </c>
      <c r="FY30" s="17">
        <v>48.820819999999998</v>
      </c>
      <c r="FZ30" s="17">
        <v>55.713259999999998</v>
      </c>
      <c r="GA30" s="17">
        <v>24.38674</v>
      </c>
      <c r="GB30" s="17"/>
      <c r="GC30" s="17"/>
      <c r="GD30" s="17"/>
      <c r="GE30" s="17">
        <v>0</v>
      </c>
      <c r="GF30" s="17"/>
      <c r="GG30" s="17"/>
      <c r="GH30" s="17"/>
      <c r="GI30" s="17">
        <v>0</v>
      </c>
      <c r="GJ30" s="17">
        <v>6.3</v>
      </c>
      <c r="GK30" s="17">
        <v>6.8787000000000003</v>
      </c>
      <c r="GL30" s="17">
        <v>6.8787000000000003</v>
      </c>
      <c r="GM30" s="17">
        <v>-0.57869999999999999</v>
      </c>
      <c r="GN30" s="17">
        <v>50.6</v>
      </c>
      <c r="GO30" s="17">
        <v>30.250250000000001</v>
      </c>
      <c r="GP30" s="17">
        <v>15.54405</v>
      </c>
      <c r="GQ30" s="17">
        <v>35.055950000000003</v>
      </c>
      <c r="GR30" s="17"/>
      <c r="GS30" s="17"/>
      <c r="GT30" s="17"/>
      <c r="GU30" s="17">
        <v>0</v>
      </c>
      <c r="GV30" s="17"/>
      <c r="GW30" s="17"/>
      <c r="GX30" s="17"/>
      <c r="GY30" s="17">
        <v>0</v>
      </c>
      <c r="GZ30" s="17"/>
      <c r="HA30" s="17"/>
      <c r="HB30" s="17"/>
      <c r="HC30" s="17">
        <v>0</v>
      </c>
      <c r="HD30" s="17"/>
      <c r="HE30" s="17"/>
      <c r="HF30" s="17"/>
      <c r="HG30" s="17">
        <v>0</v>
      </c>
      <c r="HH30" s="17">
        <v>50</v>
      </c>
      <c r="HI30" s="17">
        <v>33.346049999999998</v>
      </c>
      <c r="HJ30" s="17"/>
      <c r="HK30" s="17">
        <v>50</v>
      </c>
      <c r="HL30" s="17">
        <v>0</v>
      </c>
      <c r="HM30" s="17"/>
      <c r="HN30" s="17">
        <v>85.232020000000006</v>
      </c>
      <c r="HO30" s="17">
        <v>-85.232020000000006</v>
      </c>
      <c r="HP30" s="17"/>
      <c r="HQ30" s="17"/>
      <c r="HR30" s="17"/>
      <c r="HS30" s="17">
        <v>0</v>
      </c>
      <c r="HT30" s="17">
        <v>41.6</v>
      </c>
      <c r="HU30" s="17">
        <v>45.291899999999998</v>
      </c>
      <c r="HV30" s="17"/>
      <c r="HW30" s="17">
        <v>41.6</v>
      </c>
      <c r="HX30" s="17"/>
      <c r="HY30" s="17"/>
      <c r="HZ30" s="17"/>
      <c r="IA30" s="17">
        <v>0</v>
      </c>
      <c r="IB30" s="17"/>
      <c r="IC30" s="17"/>
      <c r="ID30" s="17"/>
      <c r="IE30" s="17">
        <v>0</v>
      </c>
      <c r="IF30" s="17"/>
      <c r="IG30" s="17"/>
      <c r="IH30" s="17"/>
      <c r="II30" s="17">
        <v>0</v>
      </c>
      <c r="IJ30" s="17">
        <v>86.3</v>
      </c>
      <c r="IK30" s="17">
        <v>78.035439999999994</v>
      </c>
      <c r="IL30" s="17">
        <v>85.374920000000003</v>
      </c>
      <c r="IM30" s="17">
        <v>0.92508000000000001</v>
      </c>
      <c r="IN30" s="17">
        <v>170.1</v>
      </c>
      <c r="IO30" s="17">
        <v>175.73355000000001</v>
      </c>
      <c r="IP30" s="17">
        <v>175.73355000000001</v>
      </c>
      <c r="IQ30" s="17">
        <v>-5.6335499999999996</v>
      </c>
      <c r="IR30" s="17">
        <v>167.7</v>
      </c>
      <c r="IS30" s="17">
        <v>175.73355000000001</v>
      </c>
      <c r="IT30" s="17">
        <v>175.73355000000001</v>
      </c>
      <c r="IU30" s="17">
        <v>-8.03355</v>
      </c>
      <c r="IV30" s="17">
        <v>199.9</v>
      </c>
      <c r="IW30" s="17">
        <v>175.73355000000001</v>
      </c>
      <c r="IX30" s="17">
        <v>175.73355000000001</v>
      </c>
      <c r="IY30" s="17">
        <v>24.166450000000001</v>
      </c>
      <c r="IZ30" s="17">
        <v>253.9</v>
      </c>
      <c r="JA30" s="17">
        <v>264.39192000000003</v>
      </c>
      <c r="JB30" s="17">
        <v>264.39192000000003</v>
      </c>
      <c r="JC30" s="17">
        <v>-10.49192</v>
      </c>
      <c r="JD30" s="17">
        <v>69.5</v>
      </c>
      <c r="JE30" s="17">
        <v>71.102429999999998</v>
      </c>
      <c r="JF30" s="17">
        <v>71.102429999999998</v>
      </c>
      <c r="JG30" s="17">
        <v>-1.60243</v>
      </c>
      <c r="JH30" s="17">
        <v>34.299999999999997</v>
      </c>
      <c r="JI30" s="17">
        <v>35.657969999999999</v>
      </c>
      <c r="JJ30" s="17">
        <v>35.657980000000002</v>
      </c>
      <c r="JK30" s="17">
        <v>-1.35798</v>
      </c>
      <c r="JL30" s="17"/>
      <c r="JM30" s="17"/>
      <c r="JN30" s="17"/>
      <c r="JO30" s="17">
        <v>0</v>
      </c>
      <c r="JP30" s="17"/>
      <c r="JQ30" s="17"/>
      <c r="JR30" s="17"/>
      <c r="JS30" s="17">
        <v>0</v>
      </c>
      <c r="JT30" s="17"/>
      <c r="JU30" s="17"/>
      <c r="JV30" s="17"/>
      <c r="JW30" s="17">
        <v>0</v>
      </c>
      <c r="JX30" s="17">
        <v>26.6</v>
      </c>
      <c r="JY30" s="17">
        <v>26</v>
      </c>
      <c r="JZ30" s="17">
        <v>26</v>
      </c>
      <c r="KA30" s="17">
        <v>0.6</v>
      </c>
      <c r="KB30" s="17"/>
      <c r="KC30" s="17"/>
      <c r="KD30" s="17"/>
      <c r="KE30" s="17">
        <v>0</v>
      </c>
      <c r="KF30" s="17"/>
      <c r="KG30" s="17"/>
      <c r="KH30" s="17"/>
      <c r="KI30" s="17">
        <v>0</v>
      </c>
      <c r="KJ30" s="17">
        <v>4.2</v>
      </c>
      <c r="KK30" s="17"/>
      <c r="KL30" s="17"/>
      <c r="KM30" s="17">
        <v>4.2</v>
      </c>
      <c r="KN30" s="17">
        <v>0.9</v>
      </c>
      <c r="KO30" s="17">
        <v>2.0025200000000001</v>
      </c>
      <c r="KP30" s="17">
        <v>2.0025200000000001</v>
      </c>
      <c r="KQ30" s="17">
        <v>-1.1025199999999999</v>
      </c>
      <c r="KR30" s="17">
        <v>86.8</v>
      </c>
      <c r="KS30" s="17">
        <v>62.176169999999999</v>
      </c>
      <c r="KT30" s="17">
        <v>47.668390000000002</v>
      </c>
      <c r="KU30" s="17">
        <v>39.131610000000002</v>
      </c>
      <c r="KV30" s="17">
        <v>97.1</v>
      </c>
      <c r="KW30" s="17">
        <v>74.52843</v>
      </c>
      <c r="KX30" s="17">
        <v>89.931139999999999</v>
      </c>
      <c r="KY30" s="17">
        <v>7.1688599999999996</v>
      </c>
      <c r="KZ30" s="17">
        <v>66.2</v>
      </c>
      <c r="LA30" s="17">
        <v>66.115989999999996</v>
      </c>
      <c r="LB30" s="17">
        <v>66.809659999999994</v>
      </c>
      <c r="LC30" s="17">
        <v>-0.60965999999999998</v>
      </c>
      <c r="LD30" s="17">
        <v>58.9</v>
      </c>
      <c r="LE30" s="17">
        <v>65.298910000000006</v>
      </c>
      <c r="LF30" s="17">
        <v>65.298910000000006</v>
      </c>
      <c r="LG30" s="17">
        <v>-6.3989099999999999</v>
      </c>
      <c r="LH30" s="17">
        <v>29.8</v>
      </c>
      <c r="LI30" s="17">
        <v>26.892980000000001</v>
      </c>
      <c r="LJ30" s="17">
        <v>29.398050000000001</v>
      </c>
      <c r="LK30" s="17">
        <v>0.40194999999999997</v>
      </c>
      <c r="LL30" s="17">
        <v>0</v>
      </c>
      <c r="LM30" s="17"/>
      <c r="LN30" s="17"/>
      <c r="LO30" s="17">
        <v>0</v>
      </c>
      <c r="LP30" s="17">
        <v>0</v>
      </c>
      <c r="LQ30" s="17"/>
      <c r="LR30" s="17"/>
      <c r="LS30" s="17">
        <v>0</v>
      </c>
      <c r="LT30" s="17">
        <v>0</v>
      </c>
      <c r="LU30" s="17"/>
      <c r="LV30" s="17"/>
      <c r="LW30" s="17">
        <v>0</v>
      </c>
      <c r="LX30" s="17">
        <v>0</v>
      </c>
      <c r="LY30" s="17"/>
      <c r="LZ30" s="17"/>
      <c r="MA30" s="17">
        <v>0</v>
      </c>
      <c r="MB30" s="17">
        <v>86.3</v>
      </c>
      <c r="MC30" s="17"/>
      <c r="MD30" s="17"/>
      <c r="ME30" s="17">
        <v>86.3</v>
      </c>
      <c r="MF30" s="17">
        <v>0</v>
      </c>
      <c r="MG30" s="17"/>
      <c r="MH30" s="17"/>
      <c r="MI30" s="17">
        <v>0</v>
      </c>
      <c r="MJ30" s="17">
        <v>0</v>
      </c>
      <c r="MK30" s="17"/>
      <c r="ML30" s="17"/>
      <c r="MM30" s="17">
        <v>0</v>
      </c>
      <c r="MN30" s="17"/>
      <c r="MO30" s="17"/>
      <c r="MP30" s="17"/>
      <c r="MQ30" s="17">
        <v>0</v>
      </c>
      <c r="MR30" s="17"/>
      <c r="MS30" s="17"/>
      <c r="MT30" s="17"/>
      <c r="MU30" s="17">
        <v>0</v>
      </c>
      <c r="MV30" s="17"/>
      <c r="MW30" s="17"/>
      <c r="MX30" s="17"/>
      <c r="MY30" s="17">
        <v>0</v>
      </c>
      <c r="MZ30" s="17"/>
      <c r="NA30" s="17"/>
      <c r="NB30" s="17"/>
      <c r="NC30" s="17">
        <v>0</v>
      </c>
      <c r="ND30" s="17">
        <v>209.1</v>
      </c>
      <c r="NE30" s="17">
        <v>154.09175999999999</v>
      </c>
      <c r="NF30" s="17">
        <v>205.2938</v>
      </c>
      <c r="NG30" s="17">
        <v>3.8062</v>
      </c>
      <c r="NH30" s="17">
        <v>101.2</v>
      </c>
      <c r="NI30" s="17">
        <v>77.277249999999995</v>
      </c>
      <c r="NJ30" s="17">
        <v>102.95515</v>
      </c>
      <c r="NK30" s="17">
        <v>-1.75515</v>
      </c>
      <c r="NL30" s="17">
        <v>8.1999999999999993</v>
      </c>
      <c r="NM30" s="17">
        <v>8.5357099999999999</v>
      </c>
      <c r="NN30" s="17">
        <v>8.5357099999999999</v>
      </c>
      <c r="NO30" s="17">
        <v>-0.33571000000000001</v>
      </c>
      <c r="NP30" s="17">
        <v>5.9</v>
      </c>
      <c r="NQ30" s="17">
        <v>7.5016600000000002</v>
      </c>
      <c r="NR30" s="17">
        <v>7.5016600000000002</v>
      </c>
      <c r="NS30" s="17">
        <v>-1.6016600000000001</v>
      </c>
      <c r="NT30" s="17">
        <v>114.6</v>
      </c>
      <c r="NU30" s="17">
        <v>74</v>
      </c>
      <c r="NV30" s="17">
        <v>74.322599999999994</v>
      </c>
      <c r="NW30" s="17">
        <v>40.2774</v>
      </c>
      <c r="NX30" s="17">
        <v>74.8</v>
      </c>
      <c r="NY30" s="17">
        <v>65.650000000000006</v>
      </c>
      <c r="NZ30" s="17">
        <v>65.650000000000006</v>
      </c>
      <c r="OA30" s="17">
        <v>9.15</v>
      </c>
      <c r="OB30" s="17">
        <v>14.7</v>
      </c>
      <c r="OC30" s="17">
        <v>13.2883</v>
      </c>
      <c r="OD30" s="17">
        <v>13.2883</v>
      </c>
      <c r="OE30" s="17">
        <v>1.4117</v>
      </c>
      <c r="OF30" s="17"/>
      <c r="OG30" s="17"/>
      <c r="OH30" s="17"/>
      <c r="OI30" s="17">
        <v>0</v>
      </c>
      <c r="OJ30" s="17">
        <v>0.2</v>
      </c>
      <c r="OK30" s="17">
        <v>0.1</v>
      </c>
      <c r="OL30" s="17">
        <v>0.1</v>
      </c>
      <c r="OM30" s="17">
        <v>0.1</v>
      </c>
      <c r="ON30" s="17">
        <v>4.4000000000000004</v>
      </c>
      <c r="OO30" s="17">
        <v>20.33764</v>
      </c>
      <c r="OP30" s="17">
        <v>20.33764</v>
      </c>
      <c r="OQ30" s="17">
        <v>-15.93764</v>
      </c>
      <c r="OR30" s="17">
        <v>9.9</v>
      </c>
      <c r="OS30" s="17">
        <v>9</v>
      </c>
      <c r="OT30" s="17">
        <v>9</v>
      </c>
      <c r="OU30" s="17">
        <v>0.9</v>
      </c>
      <c r="OV30" s="17">
        <v>4.8</v>
      </c>
      <c r="OW30" s="17">
        <v>5.67</v>
      </c>
      <c r="OX30" s="17">
        <v>5.67</v>
      </c>
      <c r="OY30" s="17">
        <v>-0.87</v>
      </c>
      <c r="OZ30" s="17">
        <v>184.2</v>
      </c>
      <c r="PA30" s="17">
        <v>173.0378</v>
      </c>
      <c r="PB30" s="17">
        <v>173.0378</v>
      </c>
      <c r="PC30" s="17">
        <v>11.1622</v>
      </c>
      <c r="PD30" s="17">
        <v>93.3</v>
      </c>
      <c r="PE30" s="17">
        <v>85</v>
      </c>
      <c r="PF30" s="17">
        <v>85</v>
      </c>
      <c r="PG30" s="17">
        <v>8.3000000000000007</v>
      </c>
      <c r="PH30" s="17">
        <v>0.4</v>
      </c>
      <c r="PI30" s="17">
        <v>0.44</v>
      </c>
      <c r="PJ30" s="17">
        <v>0.44</v>
      </c>
      <c r="PK30" s="17">
        <v>-0.04</v>
      </c>
      <c r="PL30" s="17">
        <v>0.8</v>
      </c>
      <c r="PM30" s="17">
        <v>1.3</v>
      </c>
      <c r="PN30" s="17">
        <v>1.3</v>
      </c>
      <c r="PO30" s="17">
        <v>-0.5</v>
      </c>
      <c r="PP30" s="17">
        <v>2.5</v>
      </c>
      <c r="PQ30" s="17">
        <v>5</v>
      </c>
      <c r="PR30" s="17">
        <v>5</v>
      </c>
      <c r="PS30" s="17">
        <v>-2.5</v>
      </c>
      <c r="PT30" s="17">
        <v>17.2</v>
      </c>
      <c r="PU30" s="17">
        <v>2.59335</v>
      </c>
      <c r="PV30" s="17">
        <v>2.59335</v>
      </c>
      <c r="PW30" s="17">
        <v>14.60665</v>
      </c>
      <c r="PX30" s="17">
        <v>3.3</v>
      </c>
      <c r="PY30" s="17">
        <v>3.12</v>
      </c>
      <c r="PZ30" s="17">
        <v>3.12</v>
      </c>
      <c r="QA30" s="17">
        <v>0.18</v>
      </c>
      <c r="QB30" s="17">
        <v>3.1</v>
      </c>
      <c r="QC30" s="17"/>
      <c r="QD30" s="17"/>
      <c r="QE30" s="17">
        <v>3.1</v>
      </c>
      <c r="QF30" s="17">
        <v>3.4</v>
      </c>
      <c r="QG30" s="17">
        <v>3.5</v>
      </c>
      <c r="QH30" s="17">
        <v>3.5</v>
      </c>
      <c r="QI30" s="17">
        <v>-0.1</v>
      </c>
      <c r="QJ30" s="17">
        <v>13.1</v>
      </c>
      <c r="QK30" s="17">
        <v>14.492749999999999</v>
      </c>
      <c r="QL30" s="17">
        <v>14.492749999999999</v>
      </c>
      <c r="QM30" s="17">
        <v>-1.3927499999999999</v>
      </c>
      <c r="QN30" s="17">
        <v>13.6</v>
      </c>
      <c r="QO30" s="17">
        <v>12.588800000000001</v>
      </c>
      <c r="QP30" s="17">
        <v>12.588800000000001</v>
      </c>
      <c r="QQ30" s="17">
        <v>1.0112000000000001</v>
      </c>
      <c r="QR30" s="17">
        <v>16.3</v>
      </c>
      <c r="QS30" s="17">
        <v>15.2897</v>
      </c>
      <c r="QT30" s="17">
        <v>15.2897</v>
      </c>
      <c r="QU30" s="17">
        <v>1.0103</v>
      </c>
      <c r="QV30" s="17">
        <v>30.6</v>
      </c>
      <c r="QW30" s="17">
        <v>22</v>
      </c>
      <c r="QX30" s="17">
        <v>19.147099999999998</v>
      </c>
      <c r="QY30" s="17">
        <v>11.4529</v>
      </c>
      <c r="QZ30" s="17">
        <v>81.099999999999994</v>
      </c>
      <c r="RA30" s="17">
        <v>68</v>
      </c>
      <c r="RB30" s="17">
        <v>56.302</v>
      </c>
      <c r="RC30" s="17">
        <v>24.797999999999998</v>
      </c>
      <c r="RD30" s="17">
        <v>16.3</v>
      </c>
      <c r="RE30" s="17">
        <v>12.9389</v>
      </c>
      <c r="RF30" s="17">
        <v>12.9389</v>
      </c>
      <c r="RG30" s="17">
        <v>3.3611</v>
      </c>
      <c r="RH30" s="17">
        <v>2.5</v>
      </c>
      <c r="RI30" s="17">
        <v>2.15</v>
      </c>
      <c r="RJ30" s="17">
        <v>2.15</v>
      </c>
      <c r="RK30" s="17">
        <v>0.35</v>
      </c>
      <c r="RL30" s="17">
        <v>10.1</v>
      </c>
      <c r="RM30" s="17">
        <v>9.3399400000000004</v>
      </c>
      <c r="RN30" s="17"/>
      <c r="RO30" s="17">
        <v>10.1</v>
      </c>
      <c r="RP30" s="17">
        <v>1.3</v>
      </c>
      <c r="RQ30" s="17">
        <v>1.2172000000000001</v>
      </c>
      <c r="RR30" s="17">
        <v>1.2172000000000001</v>
      </c>
      <c r="RS30" s="17">
        <v>8.2799999999999999E-2</v>
      </c>
      <c r="RT30" s="17"/>
      <c r="RU30" s="17"/>
      <c r="RV30" s="17"/>
      <c r="RW30" s="17">
        <v>0</v>
      </c>
      <c r="RX30" s="17">
        <v>4.4000000000000004</v>
      </c>
      <c r="RY30" s="17">
        <v>4.2</v>
      </c>
      <c r="RZ30" s="17">
        <v>4.2</v>
      </c>
      <c r="SA30" s="17">
        <v>0.2</v>
      </c>
      <c r="SB30" s="17">
        <v>0.1</v>
      </c>
      <c r="SC30" s="17">
        <v>0.36759999999999998</v>
      </c>
      <c r="SD30" s="17">
        <v>0.36759999999999998</v>
      </c>
      <c r="SE30" s="17">
        <v>-0.2676</v>
      </c>
      <c r="SF30" s="17">
        <v>1.2</v>
      </c>
      <c r="SG30" s="17">
        <v>1.2210000000000001</v>
      </c>
      <c r="SH30" s="17">
        <v>1.2210000000000001</v>
      </c>
      <c r="SI30" s="17">
        <v>-2.1000000000000001E-2</v>
      </c>
      <c r="SJ30" s="17">
        <v>4.5</v>
      </c>
      <c r="SK30" s="17">
        <v>3.9</v>
      </c>
      <c r="SL30" s="17">
        <v>3.9</v>
      </c>
      <c r="SM30" s="17">
        <v>0.6</v>
      </c>
      <c r="SN30" s="17">
        <v>2.9</v>
      </c>
      <c r="SO30" s="17">
        <v>3.3</v>
      </c>
      <c r="SP30" s="17">
        <v>3.3</v>
      </c>
      <c r="SQ30" s="17">
        <v>-0.4</v>
      </c>
      <c r="SR30" s="17">
        <v>2.5</v>
      </c>
      <c r="SS30" s="17">
        <v>3</v>
      </c>
      <c r="ST30" s="17">
        <v>3</v>
      </c>
      <c r="SU30" s="17">
        <v>-0.5</v>
      </c>
      <c r="SV30" s="17">
        <v>4.5</v>
      </c>
      <c r="SW30" s="17">
        <v>4.5</v>
      </c>
      <c r="SX30" s="17">
        <v>4.5</v>
      </c>
      <c r="SY30" s="17">
        <v>0</v>
      </c>
      <c r="SZ30" s="17">
        <v>23</v>
      </c>
      <c r="TA30" s="17">
        <v>24</v>
      </c>
      <c r="TB30" s="17">
        <v>17.674299999999999</v>
      </c>
      <c r="TC30" s="17">
        <v>5.3257000000000003</v>
      </c>
      <c r="TD30" s="17">
        <v>68.599999999999994</v>
      </c>
      <c r="TE30" s="17">
        <v>37</v>
      </c>
      <c r="TF30" s="17">
        <v>30.127700000000001</v>
      </c>
      <c r="TG30" s="17">
        <v>38.472299999999997</v>
      </c>
      <c r="TH30" s="17">
        <v>31.9</v>
      </c>
      <c r="TI30" s="17">
        <v>30.042999999999999</v>
      </c>
      <c r="TJ30" s="17">
        <v>30.042999999999999</v>
      </c>
      <c r="TK30" s="17">
        <v>1.857</v>
      </c>
      <c r="TL30" s="17">
        <v>53.1</v>
      </c>
      <c r="TM30" s="17">
        <v>72</v>
      </c>
      <c r="TN30" s="17">
        <v>69.312600000000003</v>
      </c>
      <c r="TO30" s="17">
        <v>-16.212599999999998</v>
      </c>
      <c r="TP30" s="17">
        <v>52.8</v>
      </c>
      <c r="TQ30" s="17">
        <v>71</v>
      </c>
      <c r="TR30" s="17">
        <v>67.28</v>
      </c>
      <c r="TS30" s="17">
        <v>-14.48</v>
      </c>
      <c r="TT30" s="17">
        <v>11.8</v>
      </c>
      <c r="TU30" s="17">
        <v>10.2066</v>
      </c>
      <c r="TV30" s="17">
        <v>10.2066</v>
      </c>
      <c r="TW30" s="17">
        <v>1.5933999999999999</v>
      </c>
      <c r="TX30" s="17">
        <v>8.3000000000000007</v>
      </c>
      <c r="TY30" s="17">
        <v>8.1167999999999996</v>
      </c>
      <c r="TZ30" s="17">
        <v>8.1167999999999996</v>
      </c>
      <c r="UA30" s="17">
        <v>0.1832</v>
      </c>
      <c r="UB30" s="17">
        <v>42.5</v>
      </c>
      <c r="UC30" s="17">
        <v>38.03</v>
      </c>
      <c r="UD30" s="17">
        <v>38.03</v>
      </c>
      <c r="UE30" s="17">
        <v>4.47</v>
      </c>
      <c r="UF30" s="17">
        <v>7.5</v>
      </c>
      <c r="UG30" s="17">
        <v>4</v>
      </c>
      <c r="UH30" s="17">
        <v>4</v>
      </c>
      <c r="UI30" s="17">
        <v>3.5</v>
      </c>
      <c r="UJ30" s="17">
        <v>2.6</v>
      </c>
      <c r="UK30" s="17">
        <v>1.8</v>
      </c>
      <c r="UL30" s="17">
        <v>1.8</v>
      </c>
      <c r="UM30" s="17">
        <v>0.8</v>
      </c>
      <c r="UN30" s="17">
        <v>6.7</v>
      </c>
      <c r="UO30" s="17">
        <v>7.2</v>
      </c>
      <c r="UP30" s="17">
        <v>7.2</v>
      </c>
      <c r="UQ30" s="17">
        <v>-0.5</v>
      </c>
      <c r="UR30" s="17">
        <v>3.1</v>
      </c>
      <c r="US30" s="17">
        <v>3.5</v>
      </c>
      <c r="UT30" s="17">
        <v>3.5</v>
      </c>
      <c r="UU30" s="17">
        <v>-0.4</v>
      </c>
      <c r="UV30" s="17">
        <v>3.5</v>
      </c>
      <c r="UW30" s="17">
        <v>3.5</v>
      </c>
      <c r="UX30" s="17">
        <v>3.5</v>
      </c>
      <c r="UY30" s="17">
        <v>0</v>
      </c>
      <c r="UZ30" s="17">
        <v>3.6</v>
      </c>
      <c r="VA30" s="17">
        <v>4</v>
      </c>
      <c r="VB30" s="17">
        <v>4</v>
      </c>
      <c r="VC30" s="17">
        <v>-0.4</v>
      </c>
      <c r="VD30" s="17">
        <v>17</v>
      </c>
      <c r="VE30" s="17">
        <v>13.863</v>
      </c>
      <c r="VF30" s="17">
        <v>13.863</v>
      </c>
      <c r="VG30" s="17">
        <v>3.137</v>
      </c>
      <c r="VH30" s="17">
        <v>221.8</v>
      </c>
      <c r="VI30" s="17">
        <v>218.0121</v>
      </c>
      <c r="VJ30" s="17">
        <v>218.0121</v>
      </c>
      <c r="VK30" s="17">
        <v>3.7879</v>
      </c>
      <c r="VL30" s="17">
        <v>17.100000000000001</v>
      </c>
      <c r="VM30" s="17">
        <v>15.7402</v>
      </c>
      <c r="VN30" s="17">
        <v>15.7402</v>
      </c>
      <c r="VO30" s="17">
        <v>1.3597999999999999</v>
      </c>
      <c r="VP30" s="17">
        <v>124.4</v>
      </c>
      <c r="VQ30" s="17">
        <v>125</v>
      </c>
      <c r="VR30" s="17">
        <v>125</v>
      </c>
      <c r="VS30" s="17">
        <v>-0.6</v>
      </c>
      <c r="VT30" s="17">
        <v>0.6</v>
      </c>
      <c r="VU30" s="17">
        <v>0.6</v>
      </c>
      <c r="VV30" s="17">
        <v>0.6</v>
      </c>
      <c r="VW30" s="17">
        <v>0</v>
      </c>
      <c r="VX30" s="17">
        <v>20.100000000000001</v>
      </c>
      <c r="VY30" s="17">
        <v>84</v>
      </c>
      <c r="VZ30" s="17">
        <v>68</v>
      </c>
      <c r="WA30" s="17">
        <v>-47.9</v>
      </c>
      <c r="WB30" s="17">
        <v>0</v>
      </c>
      <c r="WC30" s="17">
        <v>64</v>
      </c>
      <c r="WD30" s="17">
        <v>81</v>
      </c>
      <c r="WE30" s="17">
        <v>-81</v>
      </c>
      <c r="WF30" s="17">
        <v>92.5</v>
      </c>
      <c r="WG30" s="17">
        <v>90</v>
      </c>
      <c r="WH30" s="17">
        <v>90</v>
      </c>
      <c r="WI30" s="17">
        <v>2.5</v>
      </c>
      <c r="WJ30" s="17"/>
      <c r="WK30" s="17"/>
      <c r="WL30" s="17"/>
      <c r="WM30" s="17">
        <v>0</v>
      </c>
      <c r="WN30" s="17">
        <v>3.9</v>
      </c>
      <c r="WO30" s="17">
        <v>4.2</v>
      </c>
      <c r="WP30" s="17">
        <v>4.2</v>
      </c>
      <c r="WQ30" s="17">
        <v>-0.3</v>
      </c>
      <c r="WR30" s="17">
        <v>2.2000000000000002</v>
      </c>
      <c r="WS30" s="17">
        <v>2.2999999999999998</v>
      </c>
      <c r="WT30" s="17">
        <v>2.2999999999999998</v>
      </c>
      <c r="WU30" s="17">
        <v>-0.1</v>
      </c>
      <c r="WV30" s="17">
        <v>2.2000000000000002</v>
      </c>
      <c r="WW30" s="17">
        <v>2.2999999999999998</v>
      </c>
      <c r="WX30" s="17">
        <v>2.2999999999999998</v>
      </c>
      <c r="WY30" s="17">
        <v>-0.1</v>
      </c>
      <c r="WZ30" s="17">
        <v>1.2</v>
      </c>
      <c r="XA30" s="17">
        <v>1.3</v>
      </c>
      <c r="XB30" s="17">
        <v>1.3</v>
      </c>
      <c r="XC30" s="17">
        <v>-0.1</v>
      </c>
      <c r="XD30" s="17">
        <v>16.5</v>
      </c>
      <c r="XE30" s="17">
        <v>16.203299999999999</v>
      </c>
      <c r="XF30" s="17">
        <v>16.203299999999999</v>
      </c>
      <c r="XG30" s="17">
        <v>0.29670000000000002</v>
      </c>
      <c r="XH30" s="17">
        <v>6.2</v>
      </c>
      <c r="XI30" s="17">
        <v>5.8</v>
      </c>
      <c r="XJ30" s="17">
        <v>5.8</v>
      </c>
      <c r="XK30" s="17">
        <v>0.4</v>
      </c>
      <c r="XL30" s="17">
        <v>19.7</v>
      </c>
      <c r="XM30" s="17">
        <v>18.840579999999999</v>
      </c>
      <c r="XN30" s="17">
        <v>18.840579999999999</v>
      </c>
      <c r="XO30" s="17">
        <v>0.85941999999999996</v>
      </c>
      <c r="XP30" s="17">
        <v>10</v>
      </c>
      <c r="XQ30" s="17">
        <v>9.75</v>
      </c>
      <c r="XR30" s="17">
        <v>9.75</v>
      </c>
      <c r="XS30" s="17">
        <v>0.25</v>
      </c>
      <c r="XT30" s="17">
        <v>10.4</v>
      </c>
      <c r="XU30" s="17">
        <v>10.43478</v>
      </c>
      <c r="XV30" s="17">
        <v>10.43478</v>
      </c>
      <c r="XW30" s="17">
        <v>-3.4779999999999998E-2</v>
      </c>
      <c r="XX30" s="17"/>
      <c r="XY30" s="17"/>
      <c r="XZ30" s="17"/>
      <c r="YA30" s="17">
        <v>0</v>
      </c>
      <c r="YB30" s="17"/>
      <c r="YC30" s="17"/>
      <c r="YD30" s="17"/>
      <c r="YE30" s="17">
        <v>0</v>
      </c>
      <c r="YF30" s="17">
        <v>14.3</v>
      </c>
      <c r="YG30" s="17">
        <v>13.52657</v>
      </c>
      <c r="YH30" s="17">
        <v>13.52657</v>
      </c>
      <c r="YI30" s="17">
        <v>0.77342999999999995</v>
      </c>
      <c r="YJ30" s="17">
        <v>11.6</v>
      </c>
      <c r="YK30" s="17">
        <v>17.606760000000001</v>
      </c>
      <c r="YL30" s="17">
        <v>17.606760000000001</v>
      </c>
      <c r="YM30" s="17">
        <v>-6.0067599999999999</v>
      </c>
      <c r="YN30" s="17">
        <v>7.7</v>
      </c>
      <c r="YO30" s="17">
        <v>8.1999999999999993</v>
      </c>
      <c r="YP30" s="17">
        <v>8.1999999999999993</v>
      </c>
      <c r="YQ30" s="17">
        <v>-0.5</v>
      </c>
      <c r="YR30" s="17">
        <v>11.3</v>
      </c>
      <c r="YS30" s="17">
        <v>10.628019999999999</v>
      </c>
      <c r="YT30" s="17">
        <v>10.628019999999999</v>
      </c>
      <c r="YU30" s="17">
        <v>0.67198000000000002</v>
      </c>
      <c r="YV30" s="17">
        <v>10</v>
      </c>
      <c r="YW30" s="17">
        <v>12.13527</v>
      </c>
      <c r="YX30" s="17">
        <v>12.13527</v>
      </c>
      <c r="YY30" s="17">
        <v>-2.1352699999999998</v>
      </c>
    </row>
    <row r="31" spans="1:675" ht="24" customHeight="1" x14ac:dyDescent="0.3">
      <c r="A31" s="1"/>
      <c r="B31" s="16" t="s">
        <v>64</v>
      </c>
      <c r="C31" s="16" t="s">
        <v>833</v>
      </c>
      <c r="D31" s="17">
        <v>69.3</v>
      </c>
      <c r="E31" s="17">
        <v>10.362690000000001</v>
      </c>
      <c r="F31" s="17"/>
      <c r="G31" s="17">
        <v>69.3</v>
      </c>
      <c r="H31" s="17">
        <v>442.5</v>
      </c>
      <c r="I31" s="17">
        <v>552.15606000000002</v>
      </c>
      <c r="J31" s="17">
        <v>575.10355000000004</v>
      </c>
      <c r="K31" s="17">
        <v>-132.60355000000001</v>
      </c>
      <c r="L31" s="17">
        <v>140.30000000000001</v>
      </c>
      <c r="M31" s="17">
        <v>178.75842</v>
      </c>
      <c r="N31" s="17">
        <v>186.18758</v>
      </c>
      <c r="O31" s="17">
        <v>-45.88758</v>
      </c>
      <c r="P31" s="17"/>
      <c r="Q31" s="17"/>
      <c r="R31" s="17"/>
      <c r="S31" s="17">
        <v>0</v>
      </c>
      <c r="T31" s="17"/>
      <c r="U31" s="17"/>
      <c r="V31" s="17"/>
      <c r="W31" s="17">
        <v>0</v>
      </c>
      <c r="X31" s="17">
        <v>50.4</v>
      </c>
      <c r="Y31" s="17">
        <v>76.798159999999996</v>
      </c>
      <c r="Z31" s="17">
        <v>91.295240000000007</v>
      </c>
      <c r="AA31" s="17">
        <v>-40.895240000000001</v>
      </c>
      <c r="AB31" s="17">
        <v>99.1</v>
      </c>
      <c r="AC31" s="17">
        <v>82</v>
      </c>
      <c r="AD31" s="17">
        <v>87.85</v>
      </c>
      <c r="AE31" s="17">
        <v>11.25</v>
      </c>
      <c r="AF31" s="17"/>
      <c r="AG31" s="17"/>
      <c r="AH31" s="17"/>
      <c r="AI31" s="17">
        <v>0</v>
      </c>
      <c r="AJ31" s="17"/>
      <c r="AK31" s="17"/>
      <c r="AL31" s="17"/>
      <c r="AM31" s="17">
        <v>0</v>
      </c>
      <c r="AN31" s="17">
        <v>181.6</v>
      </c>
      <c r="AO31" s="17">
        <v>189.81003000000001</v>
      </c>
      <c r="AP31" s="17">
        <v>189.81003000000001</v>
      </c>
      <c r="AQ31" s="17">
        <v>-8.2100299999999997</v>
      </c>
      <c r="AR31" s="17">
        <v>196.1</v>
      </c>
      <c r="AS31" s="17">
        <v>189.81003000000001</v>
      </c>
      <c r="AT31" s="17">
        <v>189.81003000000001</v>
      </c>
      <c r="AU31" s="17">
        <v>6.2899700000000003</v>
      </c>
      <c r="AV31" s="17">
        <v>195.9</v>
      </c>
      <c r="AW31" s="17">
        <v>189.81003000000001</v>
      </c>
      <c r="AX31" s="17">
        <v>189.81003000000001</v>
      </c>
      <c r="AY31" s="17">
        <v>6.0899700000000001</v>
      </c>
      <c r="AZ31" s="17">
        <v>276.39999999999998</v>
      </c>
      <c r="BA31" s="17">
        <v>285.57004000000001</v>
      </c>
      <c r="BB31" s="17">
        <v>285.57004000000001</v>
      </c>
      <c r="BC31" s="17">
        <v>-9.1700400000000002</v>
      </c>
      <c r="BD31" s="17"/>
      <c r="BE31" s="17"/>
      <c r="BF31" s="17"/>
      <c r="BG31" s="17">
        <v>0</v>
      </c>
      <c r="BH31" s="17"/>
      <c r="BI31" s="17"/>
      <c r="BJ31" s="17"/>
      <c r="BK31" s="17">
        <v>0</v>
      </c>
      <c r="BL31" s="17">
        <v>171.7</v>
      </c>
      <c r="BM31" s="17">
        <v>177.58754999999999</v>
      </c>
      <c r="BN31" s="17">
        <v>177.66560000000001</v>
      </c>
      <c r="BO31" s="17">
        <v>-5.9656000000000002</v>
      </c>
      <c r="BP31" s="17">
        <v>3</v>
      </c>
      <c r="BQ31" s="17"/>
      <c r="BR31" s="17"/>
      <c r="BS31" s="17">
        <v>3</v>
      </c>
      <c r="BT31" s="17"/>
      <c r="BU31" s="17"/>
      <c r="BV31" s="17"/>
      <c r="BW31" s="17">
        <v>0</v>
      </c>
      <c r="BX31" s="17"/>
      <c r="BY31" s="17"/>
      <c r="BZ31" s="17"/>
      <c r="CA31" s="17">
        <v>0</v>
      </c>
      <c r="CB31" s="17"/>
      <c r="CC31" s="17"/>
      <c r="CD31" s="17"/>
      <c r="CE31" s="17">
        <v>0</v>
      </c>
      <c r="CF31" s="17">
        <v>96.8</v>
      </c>
      <c r="CG31" s="17">
        <v>103.42957</v>
      </c>
      <c r="CH31" s="17">
        <v>103.42957</v>
      </c>
      <c r="CI31" s="17">
        <v>-6.6295700000000002</v>
      </c>
      <c r="CJ31" s="17">
        <v>7.5</v>
      </c>
      <c r="CK31" s="17">
        <v>7.1301100000000002</v>
      </c>
      <c r="CL31" s="17">
        <v>7.1301100000000002</v>
      </c>
      <c r="CM31" s="17">
        <v>0.36989</v>
      </c>
      <c r="CN31" s="17">
        <v>4.8</v>
      </c>
      <c r="CO31" s="17">
        <v>3.8287</v>
      </c>
      <c r="CP31" s="17">
        <v>3.8287</v>
      </c>
      <c r="CQ31" s="17">
        <v>0.97130000000000005</v>
      </c>
      <c r="CR31" s="17">
        <v>0</v>
      </c>
      <c r="CS31" s="17"/>
      <c r="CT31" s="17">
        <v>22.280850000000001</v>
      </c>
      <c r="CU31" s="17">
        <v>-22.280850000000001</v>
      </c>
      <c r="CV31" s="17">
        <v>45.3</v>
      </c>
      <c r="CW31" s="17">
        <v>34.257199999999997</v>
      </c>
      <c r="CX31" s="17">
        <v>40.363689999999998</v>
      </c>
      <c r="CY31" s="17">
        <v>4.9363099999999998</v>
      </c>
      <c r="CZ31" s="17">
        <v>62.3</v>
      </c>
      <c r="DA31" s="17">
        <v>53.363230000000001</v>
      </c>
      <c r="DB31" s="17">
        <v>44.859760000000001</v>
      </c>
      <c r="DC31" s="17">
        <v>17.440239999999999</v>
      </c>
      <c r="DD31" s="17"/>
      <c r="DE31" s="17"/>
      <c r="DF31" s="17"/>
      <c r="DG31" s="17">
        <v>0</v>
      </c>
      <c r="DH31" s="17">
        <v>219.8</v>
      </c>
      <c r="DI31" s="17">
        <v>191.05842999999999</v>
      </c>
      <c r="DJ31" s="17">
        <v>193.23108999999999</v>
      </c>
      <c r="DK31" s="17">
        <v>26.568909999999999</v>
      </c>
      <c r="DL31" s="17">
        <v>8.4</v>
      </c>
      <c r="DM31" s="17">
        <v>7.8466800000000001</v>
      </c>
      <c r="DN31" s="17">
        <v>7.8466800000000001</v>
      </c>
      <c r="DO31" s="17">
        <v>0.55332000000000003</v>
      </c>
      <c r="DP31" s="17">
        <v>6.5</v>
      </c>
      <c r="DQ31" s="17">
        <v>6.39</v>
      </c>
      <c r="DR31" s="17">
        <v>6.39</v>
      </c>
      <c r="DS31" s="17">
        <v>0.11</v>
      </c>
      <c r="DT31" s="17">
        <v>143.30000000000001</v>
      </c>
      <c r="DU31" s="17">
        <v>290.15544</v>
      </c>
      <c r="DV31" s="17">
        <v>290.15544</v>
      </c>
      <c r="DW31" s="17">
        <v>-146.85543999999999</v>
      </c>
      <c r="DX31" s="17">
        <v>30</v>
      </c>
      <c r="DY31" s="17">
        <v>25.698499999999999</v>
      </c>
      <c r="DZ31" s="17">
        <v>25.698499999999999</v>
      </c>
      <c r="EA31" s="17">
        <v>4.3014999999999999</v>
      </c>
      <c r="EB31" s="17">
        <v>0</v>
      </c>
      <c r="EC31" s="17"/>
      <c r="ED31" s="17"/>
      <c r="EE31" s="17">
        <v>0</v>
      </c>
      <c r="EF31" s="17">
        <v>19.2</v>
      </c>
      <c r="EG31" s="17">
        <v>17.465509999999998</v>
      </c>
      <c r="EH31" s="17">
        <v>17.465509999999998</v>
      </c>
      <c r="EI31" s="17">
        <v>1.7344900000000001</v>
      </c>
      <c r="EJ31" s="17">
        <v>17.8</v>
      </c>
      <c r="EK31" s="17">
        <v>17.47729</v>
      </c>
      <c r="EL31" s="17">
        <v>17.47729</v>
      </c>
      <c r="EM31" s="17">
        <v>0.32271</v>
      </c>
      <c r="EN31" s="17">
        <v>12.2</v>
      </c>
      <c r="EO31" s="17">
        <v>11.779680000000001</v>
      </c>
      <c r="EP31" s="17">
        <v>11.779680000000001</v>
      </c>
      <c r="EQ31" s="17">
        <v>0.42032000000000003</v>
      </c>
      <c r="ER31" s="17">
        <v>52.9</v>
      </c>
      <c r="ES31" s="17">
        <v>56.244770000000003</v>
      </c>
      <c r="ET31" s="17">
        <v>56.244770000000003</v>
      </c>
      <c r="EU31" s="17">
        <v>-3.34477</v>
      </c>
      <c r="EV31" s="17">
        <v>174.6</v>
      </c>
      <c r="EW31" s="17">
        <v>184.74316999999999</v>
      </c>
      <c r="EX31" s="17">
        <v>184.74316999999999</v>
      </c>
      <c r="EY31" s="17">
        <v>-10.14317</v>
      </c>
      <c r="EZ31" s="17">
        <v>175.1</v>
      </c>
      <c r="FA31" s="17">
        <v>184.74316999999999</v>
      </c>
      <c r="FB31" s="17">
        <v>184.74316999999999</v>
      </c>
      <c r="FC31" s="17">
        <v>-9.6431699999999996</v>
      </c>
      <c r="FD31" s="17">
        <v>181</v>
      </c>
      <c r="FE31" s="17">
        <v>185.29795999999999</v>
      </c>
      <c r="FF31" s="17">
        <v>185.29795999999999</v>
      </c>
      <c r="FG31" s="17">
        <v>-4.2979599999999998</v>
      </c>
      <c r="FH31" s="17">
        <v>97</v>
      </c>
      <c r="FI31" s="17">
        <v>96.786190000000005</v>
      </c>
      <c r="FJ31" s="17">
        <v>96.371430000000004</v>
      </c>
      <c r="FK31" s="17">
        <v>0.62856999999999996</v>
      </c>
      <c r="FL31" s="17">
        <v>0</v>
      </c>
      <c r="FM31" s="17"/>
      <c r="FN31" s="17">
        <v>18</v>
      </c>
      <c r="FO31" s="17">
        <v>-18</v>
      </c>
      <c r="FP31" s="17">
        <v>24.8</v>
      </c>
      <c r="FQ31" s="17">
        <v>20.744440000000001</v>
      </c>
      <c r="FR31" s="17">
        <v>20.744440000000001</v>
      </c>
      <c r="FS31" s="17">
        <v>4.0555599999999998</v>
      </c>
      <c r="FT31" s="17">
        <v>15.6</v>
      </c>
      <c r="FU31" s="17">
        <v>15.45589</v>
      </c>
      <c r="FV31" s="17">
        <v>15.45589</v>
      </c>
      <c r="FW31" s="17">
        <v>0.14410999999999999</v>
      </c>
      <c r="FX31" s="17">
        <v>76</v>
      </c>
      <c r="FY31" s="17">
        <v>51.950780000000002</v>
      </c>
      <c r="FZ31" s="17">
        <v>81.101590000000002</v>
      </c>
      <c r="GA31" s="17">
        <v>-5.1015899999999998</v>
      </c>
      <c r="GB31" s="17"/>
      <c r="GC31" s="17"/>
      <c r="GD31" s="17"/>
      <c r="GE31" s="17">
        <v>0</v>
      </c>
      <c r="GF31" s="17"/>
      <c r="GG31" s="17"/>
      <c r="GH31" s="17"/>
      <c r="GI31" s="17">
        <v>0</v>
      </c>
      <c r="GJ31" s="17">
        <v>6.2</v>
      </c>
      <c r="GK31" s="17">
        <v>6.8787000000000003</v>
      </c>
      <c r="GL31" s="17">
        <v>6.8787000000000003</v>
      </c>
      <c r="GM31" s="17">
        <v>-0.67869999999999997</v>
      </c>
      <c r="GN31" s="17">
        <v>49.9</v>
      </c>
      <c r="GO31" s="17">
        <v>42.807130000000001</v>
      </c>
      <c r="GP31" s="17">
        <v>36.819580000000002</v>
      </c>
      <c r="GQ31" s="17">
        <v>13.08042</v>
      </c>
      <c r="GR31" s="17"/>
      <c r="GS31" s="17"/>
      <c r="GT31" s="17"/>
      <c r="GU31" s="17">
        <v>0</v>
      </c>
      <c r="GV31" s="17"/>
      <c r="GW31" s="17"/>
      <c r="GX31" s="17"/>
      <c r="GY31" s="17">
        <v>0</v>
      </c>
      <c r="GZ31" s="17"/>
      <c r="HA31" s="17"/>
      <c r="HB31" s="17"/>
      <c r="HC31" s="17">
        <v>0</v>
      </c>
      <c r="HD31" s="17"/>
      <c r="HE31" s="17"/>
      <c r="HF31" s="17"/>
      <c r="HG31" s="17">
        <v>0</v>
      </c>
      <c r="HH31" s="17">
        <v>48.6</v>
      </c>
      <c r="HI31" s="17">
        <v>65.609859999999998</v>
      </c>
      <c r="HJ31" s="17"/>
      <c r="HK31" s="17">
        <v>48.6</v>
      </c>
      <c r="HL31" s="17">
        <v>0</v>
      </c>
      <c r="HM31" s="17">
        <v>36.961179999999999</v>
      </c>
      <c r="HN31" s="17">
        <v>85.232020000000006</v>
      </c>
      <c r="HO31" s="17">
        <v>-85.232020000000006</v>
      </c>
      <c r="HP31" s="17"/>
      <c r="HQ31" s="17"/>
      <c r="HR31" s="17"/>
      <c r="HS31" s="17">
        <v>0</v>
      </c>
      <c r="HT31" s="17">
        <v>41.9</v>
      </c>
      <c r="HU31" s="17">
        <v>45.291899999999998</v>
      </c>
      <c r="HV31" s="17"/>
      <c r="HW31" s="17">
        <v>41.9</v>
      </c>
      <c r="HX31" s="17"/>
      <c r="HY31" s="17"/>
      <c r="HZ31" s="17"/>
      <c r="IA31" s="17">
        <v>0</v>
      </c>
      <c r="IB31" s="17"/>
      <c r="IC31" s="17"/>
      <c r="ID31" s="17"/>
      <c r="IE31" s="17">
        <v>0</v>
      </c>
      <c r="IF31" s="17"/>
      <c r="IG31" s="17"/>
      <c r="IH31" s="17"/>
      <c r="II31" s="17">
        <v>0</v>
      </c>
      <c r="IJ31" s="17">
        <v>85</v>
      </c>
      <c r="IK31" s="17">
        <v>87.360650000000007</v>
      </c>
      <c r="IL31" s="17">
        <v>100.71118</v>
      </c>
      <c r="IM31" s="17">
        <v>-15.711180000000001</v>
      </c>
      <c r="IN31" s="17">
        <v>170.1</v>
      </c>
      <c r="IO31" s="17">
        <v>173.19103000000001</v>
      </c>
      <c r="IP31" s="17">
        <v>173.19103000000001</v>
      </c>
      <c r="IQ31" s="17">
        <v>-3.0910299999999999</v>
      </c>
      <c r="IR31" s="17">
        <v>168.1</v>
      </c>
      <c r="IS31" s="17">
        <v>173.19103000000001</v>
      </c>
      <c r="IT31" s="17">
        <v>173.19103000000001</v>
      </c>
      <c r="IU31" s="17">
        <v>-5.0910299999999999</v>
      </c>
      <c r="IV31" s="17">
        <v>200.6</v>
      </c>
      <c r="IW31" s="17">
        <v>173.19103000000001</v>
      </c>
      <c r="IX31" s="17">
        <v>173.19103000000001</v>
      </c>
      <c r="IY31" s="17">
        <v>27.40897</v>
      </c>
      <c r="IZ31" s="17">
        <v>255.6</v>
      </c>
      <c r="JA31" s="17">
        <v>260.56668000000002</v>
      </c>
      <c r="JB31" s="17">
        <v>260.56668000000002</v>
      </c>
      <c r="JC31" s="17">
        <v>-4.9666800000000002</v>
      </c>
      <c r="JD31" s="17">
        <v>67.599999999999994</v>
      </c>
      <c r="JE31" s="17">
        <v>71.102429999999998</v>
      </c>
      <c r="JF31" s="17">
        <v>71.102429999999998</v>
      </c>
      <c r="JG31" s="17">
        <v>-3.5024299999999999</v>
      </c>
      <c r="JH31" s="17">
        <v>34</v>
      </c>
      <c r="JI31" s="17">
        <v>35.657969999999999</v>
      </c>
      <c r="JJ31" s="17">
        <v>35.657980000000002</v>
      </c>
      <c r="JK31" s="17">
        <v>-1.65798</v>
      </c>
      <c r="JL31" s="17"/>
      <c r="JM31" s="17"/>
      <c r="JN31" s="17"/>
      <c r="JO31" s="17">
        <v>0</v>
      </c>
      <c r="JP31" s="17"/>
      <c r="JQ31" s="17"/>
      <c r="JR31" s="17"/>
      <c r="JS31" s="17">
        <v>0</v>
      </c>
      <c r="JT31" s="17"/>
      <c r="JU31" s="17"/>
      <c r="JV31" s="17"/>
      <c r="JW31" s="17">
        <v>0</v>
      </c>
      <c r="JX31" s="17">
        <v>25.6</v>
      </c>
      <c r="JY31" s="17">
        <v>26</v>
      </c>
      <c r="JZ31" s="17">
        <v>26</v>
      </c>
      <c r="KA31" s="17">
        <v>-0.4</v>
      </c>
      <c r="KB31" s="17"/>
      <c r="KC31" s="17"/>
      <c r="KD31" s="17"/>
      <c r="KE31" s="17">
        <v>0</v>
      </c>
      <c r="KF31" s="17"/>
      <c r="KG31" s="17"/>
      <c r="KH31" s="17"/>
      <c r="KI31" s="17">
        <v>0</v>
      </c>
      <c r="KJ31" s="17">
        <v>4.2</v>
      </c>
      <c r="KK31" s="17"/>
      <c r="KL31" s="17"/>
      <c r="KM31" s="17">
        <v>4.2</v>
      </c>
      <c r="KN31" s="17">
        <v>0.9</v>
      </c>
      <c r="KO31" s="17">
        <v>2.0025200000000001</v>
      </c>
      <c r="KP31" s="17">
        <v>2.0025200000000001</v>
      </c>
      <c r="KQ31" s="17">
        <v>-1.1025199999999999</v>
      </c>
      <c r="KR31" s="17">
        <v>60.3</v>
      </c>
      <c r="KS31" s="17">
        <v>62.176169999999999</v>
      </c>
      <c r="KT31" s="17"/>
      <c r="KU31" s="17">
        <v>60.3</v>
      </c>
      <c r="KV31" s="17">
        <v>87.9</v>
      </c>
      <c r="KW31" s="17">
        <v>74.528440000000003</v>
      </c>
      <c r="KX31" s="17">
        <v>92.444609999999997</v>
      </c>
      <c r="KY31" s="17">
        <v>-4.5446099999999996</v>
      </c>
      <c r="KZ31" s="17">
        <v>65.7</v>
      </c>
      <c r="LA31" s="17">
        <v>66.115989999999996</v>
      </c>
      <c r="LB31" s="17">
        <v>66.809659999999994</v>
      </c>
      <c r="LC31" s="17">
        <v>-1.1096600000000001</v>
      </c>
      <c r="LD31" s="17">
        <v>59.6</v>
      </c>
      <c r="LE31" s="17">
        <v>65.298910000000006</v>
      </c>
      <c r="LF31" s="17">
        <v>65.298910000000006</v>
      </c>
      <c r="LG31" s="17">
        <v>-5.6989099999999997</v>
      </c>
      <c r="LH31" s="17">
        <v>29.4</v>
      </c>
      <c r="LI31" s="17">
        <v>26.892980000000001</v>
      </c>
      <c r="LJ31" s="17">
        <v>29.806760000000001</v>
      </c>
      <c r="LK31" s="17">
        <v>-0.40676000000000001</v>
      </c>
      <c r="LL31" s="17">
        <v>0</v>
      </c>
      <c r="LM31" s="17"/>
      <c r="LN31" s="17"/>
      <c r="LO31" s="17">
        <v>0</v>
      </c>
      <c r="LP31" s="17">
        <v>0</v>
      </c>
      <c r="LQ31" s="17"/>
      <c r="LR31" s="17"/>
      <c r="LS31" s="17">
        <v>0</v>
      </c>
      <c r="LT31" s="17">
        <v>0</v>
      </c>
      <c r="LU31" s="17"/>
      <c r="LV31" s="17"/>
      <c r="LW31" s="17">
        <v>0</v>
      </c>
      <c r="LX31" s="17">
        <v>0</v>
      </c>
      <c r="LY31" s="17"/>
      <c r="LZ31" s="17"/>
      <c r="MA31" s="17">
        <v>0</v>
      </c>
      <c r="MB31" s="17">
        <v>86.7</v>
      </c>
      <c r="MC31" s="17"/>
      <c r="MD31" s="17"/>
      <c r="ME31" s="17">
        <v>86.7</v>
      </c>
      <c r="MF31" s="17">
        <v>0</v>
      </c>
      <c r="MG31" s="17"/>
      <c r="MH31" s="17"/>
      <c r="MI31" s="17">
        <v>0</v>
      </c>
      <c r="MJ31" s="17">
        <v>0</v>
      </c>
      <c r="MK31" s="17"/>
      <c r="ML31" s="17"/>
      <c r="MM31" s="17">
        <v>0</v>
      </c>
      <c r="MN31" s="17"/>
      <c r="MO31" s="17"/>
      <c r="MP31" s="17"/>
      <c r="MQ31" s="17">
        <v>0</v>
      </c>
      <c r="MR31" s="17"/>
      <c r="MS31" s="17"/>
      <c r="MT31" s="17"/>
      <c r="MU31" s="17">
        <v>0</v>
      </c>
      <c r="MV31" s="17"/>
      <c r="MW31" s="17"/>
      <c r="MX31" s="17"/>
      <c r="MY31" s="17">
        <v>0</v>
      </c>
      <c r="MZ31" s="17"/>
      <c r="NA31" s="17"/>
      <c r="NB31" s="17"/>
      <c r="NC31" s="17">
        <v>0</v>
      </c>
      <c r="ND31" s="17">
        <v>209</v>
      </c>
      <c r="NE31" s="17">
        <v>165.44299000000001</v>
      </c>
      <c r="NF31" s="17">
        <v>205.2938</v>
      </c>
      <c r="NG31" s="17">
        <v>3.7061999999999999</v>
      </c>
      <c r="NH31" s="17">
        <v>101.3</v>
      </c>
      <c r="NI31" s="17">
        <v>82.969909999999999</v>
      </c>
      <c r="NJ31" s="17">
        <v>102.95515</v>
      </c>
      <c r="NK31" s="17">
        <v>-1.6551499999999999</v>
      </c>
      <c r="NL31" s="17">
        <v>8.1999999999999993</v>
      </c>
      <c r="NM31" s="17">
        <v>8.5357099999999999</v>
      </c>
      <c r="NN31" s="17">
        <v>8.5357099999999999</v>
      </c>
      <c r="NO31" s="17">
        <v>-0.33571000000000001</v>
      </c>
      <c r="NP31" s="17">
        <v>5.9</v>
      </c>
      <c r="NQ31" s="17">
        <v>7.5016600000000002</v>
      </c>
      <c r="NR31" s="17">
        <v>7.5016600000000002</v>
      </c>
      <c r="NS31" s="17">
        <v>-1.6016600000000001</v>
      </c>
      <c r="NT31" s="17">
        <v>100.5</v>
      </c>
      <c r="NU31" s="17">
        <v>74</v>
      </c>
      <c r="NV31" s="17">
        <v>73.570999999999998</v>
      </c>
      <c r="NW31" s="17">
        <v>26.928999999999998</v>
      </c>
      <c r="NX31" s="17">
        <v>74.2</v>
      </c>
      <c r="NY31" s="17">
        <v>67.540000000000006</v>
      </c>
      <c r="NZ31" s="17">
        <v>67.540000000000006</v>
      </c>
      <c r="OA31" s="17">
        <v>6.66</v>
      </c>
      <c r="OB31" s="17">
        <v>15.6</v>
      </c>
      <c r="OC31" s="17">
        <v>13.531000000000001</v>
      </c>
      <c r="OD31" s="17">
        <v>13.531000000000001</v>
      </c>
      <c r="OE31" s="17">
        <v>2.069</v>
      </c>
      <c r="OF31" s="17"/>
      <c r="OG31" s="17"/>
      <c r="OH31" s="17"/>
      <c r="OI31" s="17">
        <v>0</v>
      </c>
      <c r="OJ31" s="17">
        <v>0.3</v>
      </c>
      <c r="OK31" s="17">
        <v>0.1</v>
      </c>
      <c r="OL31" s="17">
        <v>0.1</v>
      </c>
      <c r="OM31" s="17">
        <v>0.2</v>
      </c>
      <c r="ON31" s="17">
        <v>4.2</v>
      </c>
      <c r="OO31" s="17">
        <v>20.33764</v>
      </c>
      <c r="OP31" s="17">
        <v>20.33764</v>
      </c>
      <c r="OQ31" s="17">
        <v>-16.137640000000001</v>
      </c>
      <c r="OR31" s="17">
        <v>9.9</v>
      </c>
      <c r="OS31" s="17">
        <v>9</v>
      </c>
      <c r="OT31" s="17">
        <v>9</v>
      </c>
      <c r="OU31" s="17">
        <v>0.9</v>
      </c>
      <c r="OV31" s="17">
        <v>4.3</v>
      </c>
      <c r="OW31" s="17">
        <v>5.67</v>
      </c>
      <c r="OX31" s="17">
        <v>5.67</v>
      </c>
      <c r="OY31" s="17">
        <v>-1.37</v>
      </c>
      <c r="OZ31" s="17">
        <v>183.7</v>
      </c>
      <c r="PA31" s="17">
        <v>172.87899999999999</v>
      </c>
      <c r="PB31" s="17">
        <v>172.87899999999999</v>
      </c>
      <c r="PC31" s="17">
        <v>10.821</v>
      </c>
      <c r="PD31" s="17">
        <v>92.8</v>
      </c>
      <c r="PE31" s="17">
        <v>85.31</v>
      </c>
      <c r="PF31" s="17">
        <v>85.31</v>
      </c>
      <c r="PG31" s="17">
        <v>7.49</v>
      </c>
      <c r="PH31" s="17">
        <v>0.4</v>
      </c>
      <c r="PI31" s="17">
        <v>0.44</v>
      </c>
      <c r="PJ31" s="17">
        <v>0.44</v>
      </c>
      <c r="PK31" s="17">
        <v>-0.04</v>
      </c>
      <c r="PL31" s="17">
        <v>0.5</v>
      </c>
      <c r="PM31" s="17">
        <v>1.3</v>
      </c>
      <c r="PN31" s="17">
        <v>1.3</v>
      </c>
      <c r="PO31" s="17">
        <v>-0.8</v>
      </c>
      <c r="PP31" s="17">
        <v>2.6</v>
      </c>
      <c r="PQ31" s="17">
        <v>5</v>
      </c>
      <c r="PR31" s="17">
        <v>5</v>
      </c>
      <c r="PS31" s="17">
        <v>-2.4</v>
      </c>
      <c r="PT31" s="17">
        <v>16</v>
      </c>
      <c r="PU31" s="17">
        <v>2.59335</v>
      </c>
      <c r="PV31" s="17">
        <v>2.59335</v>
      </c>
      <c r="PW31" s="17">
        <v>13.406650000000001</v>
      </c>
      <c r="PX31" s="17">
        <v>3.3</v>
      </c>
      <c r="PY31" s="17">
        <v>3.12</v>
      </c>
      <c r="PZ31" s="17">
        <v>3.12</v>
      </c>
      <c r="QA31" s="17">
        <v>0.18</v>
      </c>
      <c r="QB31" s="17">
        <v>3.1</v>
      </c>
      <c r="QC31" s="17">
        <v>3.1</v>
      </c>
      <c r="QD31" s="17">
        <v>3.1</v>
      </c>
      <c r="QE31" s="17">
        <v>0</v>
      </c>
      <c r="QF31" s="17">
        <v>3.3</v>
      </c>
      <c r="QG31" s="17">
        <v>3.5</v>
      </c>
      <c r="QH31" s="17">
        <v>3.5</v>
      </c>
      <c r="QI31" s="17">
        <v>-0.2</v>
      </c>
      <c r="QJ31" s="17">
        <v>13.1</v>
      </c>
      <c r="QK31" s="17">
        <v>14.492749999999999</v>
      </c>
      <c r="QL31" s="17">
        <v>14.492749999999999</v>
      </c>
      <c r="QM31" s="17">
        <v>-1.3927499999999999</v>
      </c>
      <c r="QN31" s="17">
        <v>13.4</v>
      </c>
      <c r="QO31" s="17">
        <v>12.580500000000001</v>
      </c>
      <c r="QP31" s="17">
        <v>12.580500000000001</v>
      </c>
      <c r="QQ31" s="17">
        <v>0.81950000000000001</v>
      </c>
      <c r="QR31" s="17">
        <v>16.2</v>
      </c>
      <c r="QS31" s="17">
        <v>15.2584</v>
      </c>
      <c r="QT31" s="17">
        <v>15.2584</v>
      </c>
      <c r="QU31" s="17">
        <v>0.94159999999999999</v>
      </c>
      <c r="QV31" s="17">
        <v>28.2</v>
      </c>
      <c r="QW31" s="17">
        <v>22</v>
      </c>
      <c r="QX31" s="17">
        <v>19.2652</v>
      </c>
      <c r="QY31" s="17">
        <v>8.9347999999999992</v>
      </c>
      <c r="QZ31" s="17">
        <v>73.400000000000006</v>
      </c>
      <c r="RA31" s="17">
        <v>67</v>
      </c>
      <c r="RB31" s="17">
        <v>57.028399999999998</v>
      </c>
      <c r="RC31" s="17">
        <v>16.371600000000001</v>
      </c>
      <c r="RD31" s="17">
        <v>16.2</v>
      </c>
      <c r="RE31" s="17">
        <v>13.2844</v>
      </c>
      <c r="RF31" s="17">
        <v>13.2844</v>
      </c>
      <c r="RG31" s="17">
        <v>2.9156</v>
      </c>
      <c r="RH31" s="17">
        <v>2.5</v>
      </c>
      <c r="RI31" s="17">
        <v>2.15</v>
      </c>
      <c r="RJ31" s="17">
        <v>2.15</v>
      </c>
      <c r="RK31" s="17">
        <v>0.35</v>
      </c>
      <c r="RL31" s="17">
        <v>10.199999999999999</v>
      </c>
      <c r="RM31" s="17">
        <v>16.766760000000001</v>
      </c>
      <c r="RN31" s="17"/>
      <c r="RO31" s="17">
        <v>10.199999999999999</v>
      </c>
      <c r="RP31" s="17">
        <v>1.3</v>
      </c>
      <c r="RQ31" s="17">
        <v>1.2112000000000001</v>
      </c>
      <c r="RR31" s="17">
        <v>1.2112000000000001</v>
      </c>
      <c r="RS31" s="17">
        <v>8.8800000000000004E-2</v>
      </c>
      <c r="RT31" s="17"/>
      <c r="RU31" s="17"/>
      <c r="RV31" s="17"/>
      <c r="RW31" s="17">
        <v>0</v>
      </c>
      <c r="RX31" s="17">
        <v>4.3</v>
      </c>
      <c r="RY31" s="17">
        <v>4.2</v>
      </c>
      <c r="RZ31" s="17">
        <v>4.2</v>
      </c>
      <c r="SA31" s="17">
        <v>0.1</v>
      </c>
      <c r="SB31" s="17">
        <v>0.1</v>
      </c>
      <c r="SC31" s="17">
        <v>0.37630000000000002</v>
      </c>
      <c r="SD31" s="17">
        <v>0.37630000000000002</v>
      </c>
      <c r="SE31" s="17">
        <v>-0.27629999999999999</v>
      </c>
      <c r="SF31" s="17">
        <v>1.3</v>
      </c>
      <c r="SG31" s="17">
        <v>1.2090000000000001</v>
      </c>
      <c r="SH31" s="17">
        <v>1.2090000000000001</v>
      </c>
      <c r="SI31" s="17">
        <v>9.0999999999999998E-2</v>
      </c>
      <c r="SJ31" s="17">
        <v>4.5</v>
      </c>
      <c r="SK31" s="17">
        <v>3.9</v>
      </c>
      <c r="SL31" s="17">
        <v>3.9</v>
      </c>
      <c r="SM31" s="17">
        <v>0.6</v>
      </c>
      <c r="SN31" s="17">
        <v>2.8</v>
      </c>
      <c r="SO31" s="17">
        <v>3.3</v>
      </c>
      <c r="SP31" s="17">
        <v>3.3</v>
      </c>
      <c r="SQ31" s="17">
        <v>-0.5</v>
      </c>
      <c r="SR31" s="17">
        <v>2.2999999999999998</v>
      </c>
      <c r="SS31" s="17">
        <v>3</v>
      </c>
      <c r="ST31" s="17">
        <v>3</v>
      </c>
      <c r="SU31" s="17">
        <v>-0.7</v>
      </c>
      <c r="SV31" s="17">
        <v>4.4000000000000004</v>
      </c>
      <c r="SW31" s="17">
        <v>4.5</v>
      </c>
      <c r="SX31" s="17">
        <v>4.5</v>
      </c>
      <c r="SY31" s="17">
        <v>-0.1</v>
      </c>
      <c r="SZ31" s="17">
        <v>25.2</v>
      </c>
      <c r="TA31" s="17">
        <v>25</v>
      </c>
      <c r="TB31" s="17">
        <v>18.4694</v>
      </c>
      <c r="TC31" s="17">
        <v>6.7305999999999999</v>
      </c>
      <c r="TD31" s="17">
        <v>72.400000000000006</v>
      </c>
      <c r="TE31" s="17">
        <v>43</v>
      </c>
      <c r="TF31" s="17">
        <v>34.807200000000002</v>
      </c>
      <c r="TG31" s="17">
        <v>37.592799999999997</v>
      </c>
      <c r="TH31" s="17">
        <v>31</v>
      </c>
      <c r="TI31" s="17">
        <v>29.8398</v>
      </c>
      <c r="TJ31" s="17">
        <v>29.8398</v>
      </c>
      <c r="TK31" s="17">
        <v>1.1601999999999999</v>
      </c>
      <c r="TL31" s="17">
        <v>51.5</v>
      </c>
      <c r="TM31" s="17">
        <v>74</v>
      </c>
      <c r="TN31" s="17">
        <v>70.366799999999998</v>
      </c>
      <c r="TO31" s="17">
        <v>-18.866800000000001</v>
      </c>
      <c r="TP31" s="17">
        <v>60.5</v>
      </c>
      <c r="TQ31" s="17">
        <v>71</v>
      </c>
      <c r="TR31" s="17">
        <v>68.459999999999994</v>
      </c>
      <c r="TS31" s="17">
        <v>-7.96</v>
      </c>
      <c r="TT31" s="17">
        <v>7.2</v>
      </c>
      <c r="TU31" s="17">
        <v>10.37</v>
      </c>
      <c r="TV31" s="17">
        <v>10.37</v>
      </c>
      <c r="TW31" s="17">
        <v>-3.17</v>
      </c>
      <c r="TX31" s="17">
        <v>7</v>
      </c>
      <c r="TY31" s="17">
        <v>8.0658999999999992</v>
      </c>
      <c r="TZ31" s="17">
        <v>8.0658999999999992</v>
      </c>
      <c r="UA31" s="17">
        <v>-1.0659000000000001</v>
      </c>
      <c r="UB31" s="17">
        <v>42.2</v>
      </c>
      <c r="UC31" s="17">
        <v>37.630000000000003</v>
      </c>
      <c r="UD31" s="17">
        <v>37.630000000000003</v>
      </c>
      <c r="UE31" s="17">
        <v>4.57</v>
      </c>
      <c r="UF31" s="17">
        <v>7.5</v>
      </c>
      <c r="UG31" s="17">
        <v>4</v>
      </c>
      <c r="UH31" s="17">
        <v>4</v>
      </c>
      <c r="UI31" s="17">
        <v>3.5</v>
      </c>
      <c r="UJ31" s="17">
        <v>3.2</v>
      </c>
      <c r="UK31" s="17">
        <v>1.8</v>
      </c>
      <c r="UL31" s="17">
        <v>1.8</v>
      </c>
      <c r="UM31" s="17">
        <v>1.4</v>
      </c>
      <c r="UN31" s="17">
        <v>6.6</v>
      </c>
      <c r="UO31" s="17">
        <v>7.2</v>
      </c>
      <c r="UP31" s="17">
        <v>7.2</v>
      </c>
      <c r="UQ31" s="17">
        <v>-0.6</v>
      </c>
      <c r="UR31" s="17">
        <v>3.1</v>
      </c>
      <c r="US31" s="17">
        <v>3.5</v>
      </c>
      <c r="UT31" s="17">
        <v>3.5</v>
      </c>
      <c r="UU31" s="17">
        <v>-0.4</v>
      </c>
      <c r="UV31" s="17">
        <v>3.5</v>
      </c>
      <c r="UW31" s="17">
        <v>3.5</v>
      </c>
      <c r="UX31" s="17">
        <v>3.5</v>
      </c>
      <c r="UY31" s="17">
        <v>0</v>
      </c>
      <c r="UZ31" s="17">
        <v>3.6</v>
      </c>
      <c r="VA31" s="17">
        <v>4</v>
      </c>
      <c r="VB31" s="17">
        <v>4</v>
      </c>
      <c r="VC31" s="17">
        <v>-0.4</v>
      </c>
      <c r="VD31" s="17">
        <v>16.8</v>
      </c>
      <c r="VE31" s="17">
        <v>14.417899999999999</v>
      </c>
      <c r="VF31" s="17">
        <v>14.417899999999999</v>
      </c>
      <c r="VG31" s="17">
        <v>2.3820999999999999</v>
      </c>
      <c r="VH31" s="17">
        <v>221</v>
      </c>
      <c r="VI31" s="17">
        <v>216.7124</v>
      </c>
      <c r="VJ31" s="17">
        <v>216.7124</v>
      </c>
      <c r="VK31" s="17">
        <v>4.2876000000000003</v>
      </c>
      <c r="VL31" s="17">
        <v>17.3</v>
      </c>
      <c r="VM31" s="17">
        <v>15.961499999999999</v>
      </c>
      <c r="VN31" s="17">
        <v>15.961499999999999</v>
      </c>
      <c r="VO31" s="17">
        <v>1.3385</v>
      </c>
      <c r="VP31" s="17">
        <v>124.3</v>
      </c>
      <c r="VQ31" s="17">
        <v>125</v>
      </c>
      <c r="VR31" s="17">
        <v>125</v>
      </c>
      <c r="VS31" s="17">
        <v>-0.7</v>
      </c>
      <c r="VT31" s="17">
        <v>0.6</v>
      </c>
      <c r="VU31" s="17">
        <v>0.6</v>
      </c>
      <c r="VV31" s="17">
        <v>0.6</v>
      </c>
      <c r="VW31" s="17">
        <v>0</v>
      </c>
      <c r="VX31" s="17">
        <v>14.4</v>
      </c>
      <c r="VY31" s="17">
        <v>85</v>
      </c>
      <c r="VZ31" s="17">
        <v>70</v>
      </c>
      <c r="WA31" s="17">
        <v>-55.6</v>
      </c>
      <c r="WB31" s="17">
        <v>0</v>
      </c>
      <c r="WC31" s="17">
        <v>64</v>
      </c>
      <c r="WD31" s="17">
        <v>83</v>
      </c>
      <c r="WE31" s="17">
        <v>-83</v>
      </c>
      <c r="WF31" s="17">
        <v>92.8</v>
      </c>
      <c r="WG31" s="17">
        <v>90</v>
      </c>
      <c r="WH31" s="17">
        <v>90</v>
      </c>
      <c r="WI31" s="17">
        <v>2.8</v>
      </c>
      <c r="WJ31" s="17"/>
      <c r="WK31" s="17"/>
      <c r="WL31" s="17"/>
      <c r="WM31" s="17">
        <v>0</v>
      </c>
      <c r="WN31" s="17">
        <v>3.9</v>
      </c>
      <c r="WO31" s="17">
        <v>4.2</v>
      </c>
      <c r="WP31" s="17">
        <v>4.2</v>
      </c>
      <c r="WQ31" s="17">
        <v>-0.3</v>
      </c>
      <c r="WR31" s="17">
        <v>2.2000000000000002</v>
      </c>
      <c r="WS31" s="17">
        <v>2.2999999999999998</v>
      </c>
      <c r="WT31" s="17">
        <v>2.2999999999999998</v>
      </c>
      <c r="WU31" s="17">
        <v>-0.1</v>
      </c>
      <c r="WV31" s="17">
        <v>2.2000000000000002</v>
      </c>
      <c r="WW31" s="17">
        <v>2.2999999999999998</v>
      </c>
      <c r="WX31" s="17">
        <v>2.2999999999999998</v>
      </c>
      <c r="WY31" s="17">
        <v>-0.1</v>
      </c>
      <c r="WZ31" s="17">
        <v>1.2</v>
      </c>
      <c r="XA31" s="17">
        <v>1.3</v>
      </c>
      <c r="XB31" s="17">
        <v>1.3</v>
      </c>
      <c r="XC31" s="17">
        <v>-0.1</v>
      </c>
      <c r="XD31" s="17">
        <v>16.600000000000001</v>
      </c>
      <c r="XE31" s="17">
        <v>16.509399999999999</v>
      </c>
      <c r="XF31" s="17">
        <v>16.509399999999999</v>
      </c>
      <c r="XG31" s="17">
        <v>9.06E-2</v>
      </c>
      <c r="XH31" s="17">
        <v>6.2</v>
      </c>
      <c r="XI31" s="17">
        <v>5.8</v>
      </c>
      <c r="XJ31" s="17">
        <v>5.8</v>
      </c>
      <c r="XK31" s="17">
        <v>0.4</v>
      </c>
      <c r="XL31" s="17">
        <v>19.600000000000001</v>
      </c>
      <c r="XM31" s="17">
        <v>18.840579999999999</v>
      </c>
      <c r="XN31" s="17">
        <v>18.840579999999999</v>
      </c>
      <c r="XO31" s="17">
        <v>0.75941999999999998</v>
      </c>
      <c r="XP31" s="17">
        <v>10</v>
      </c>
      <c r="XQ31" s="17">
        <v>9.75</v>
      </c>
      <c r="XR31" s="17">
        <v>9.75</v>
      </c>
      <c r="XS31" s="17">
        <v>0.25</v>
      </c>
      <c r="XT31" s="17">
        <v>10.7</v>
      </c>
      <c r="XU31" s="17">
        <v>10.43478</v>
      </c>
      <c r="XV31" s="17">
        <v>10.43478</v>
      </c>
      <c r="XW31" s="17">
        <v>0.26522000000000001</v>
      </c>
      <c r="XX31" s="17"/>
      <c r="XY31" s="17"/>
      <c r="XZ31" s="17"/>
      <c r="YA31" s="17">
        <v>0</v>
      </c>
      <c r="YB31" s="17"/>
      <c r="YC31" s="17"/>
      <c r="YD31" s="17"/>
      <c r="YE31" s="17">
        <v>0</v>
      </c>
      <c r="YF31" s="17">
        <v>14.9</v>
      </c>
      <c r="YG31" s="17">
        <v>13.52657</v>
      </c>
      <c r="YH31" s="17">
        <v>13.52657</v>
      </c>
      <c r="YI31" s="17">
        <v>1.3734299999999999</v>
      </c>
      <c r="YJ31" s="17">
        <v>11.6</v>
      </c>
      <c r="YK31" s="17">
        <v>17.606760000000001</v>
      </c>
      <c r="YL31" s="17">
        <v>17.606760000000001</v>
      </c>
      <c r="YM31" s="17">
        <v>-6.0067599999999999</v>
      </c>
      <c r="YN31" s="17">
        <v>8.8000000000000007</v>
      </c>
      <c r="YO31" s="17">
        <v>8.1999999999999993</v>
      </c>
      <c r="YP31" s="17">
        <v>8.1999999999999993</v>
      </c>
      <c r="YQ31" s="17">
        <v>0.6</v>
      </c>
      <c r="YR31" s="17">
        <v>11.3</v>
      </c>
      <c r="YS31" s="17">
        <v>10.628019999999999</v>
      </c>
      <c r="YT31" s="17">
        <v>10.628019999999999</v>
      </c>
      <c r="YU31" s="17">
        <v>0.67198000000000002</v>
      </c>
      <c r="YV31" s="17">
        <v>9.8000000000000007</v>
      </c>
      <c r="YW31" s="17">
        <v>12.13527</v>
      </c>
      <c r="YX31" s="17">
        <v>12.13527</v>
      </c>
      <c r="YY31" s="17">
        <v>-2.33527</v>
      </c>
    </row>
    <row r="32" spans="1:675" ht="24" customHeight="1" x14ac:dyDescent="0.3">
      <c r="A32" s="1"/>
      <c r="B32" s="18" t="s">
        <v>64</v>
      </c>
      <c r="C32" s="18" t="s">
        <v>834</v>
      </c>
      <c r="D32" s="19">
        <v>63.8</v>
      </c>
      <c r="E32" s="19">
        <v>10.362690000000001</v>
      </c>
      <c r="F32" s="19"/>
      <c r="G32" s="19">
        <v>63.8</v>
      </c>
      <c r="H32" s="19">
        <v>434.1</v>
      </c>
      <c r="I32" s="19">
        <v>450.60910000000001</v>
      </c>
      <c r="J32" s="19">
        <v>575.10355000000004</v>
      </c>
      <c r="K32" s="19">
        <v>-141.00354999999999</v>
      </c>
      <c r="L32" s="19">
        <v>137.69999999999999</v>
      </c>
      <c r="M32" s="19">
        <v>145.88298</v>
      </c>
      <c r="N32" s="19">
        <v>186.18758</v>
      </c>
      <c r="O32" s="19">
        <v>-48.487580000000001</v>
      </c>
      <c r="P32" s="19"/>
      <c r="Q32" s="19"/>
      <c r="R32" s="19"/>
      <c r="S32" s="19">
        <v>0</v>
      </c>
      <c r="T32" s="19"/>
      <c r="U32" s="19"/>
      <c r="V32" s="19"/>
      <c r="W32" s="19">
        <v>0</v>
      </c>
      <c r="X32" s="19">
        <v>31.2</v>
      </c>
      <c r="Y32" s="19">
        <v>85.824719999999999</v>
      </c>
      <c r="Z32" s="19">
        <v>91.29777</v>
      </c>
      <c r="AA32" s="19">
        <v>-60.097769999999997</v>
      </c>
      <c r="AB32" s="19">
        <v>90.1</v>
      </c>
      <c r="AC32" s="19">
        <v>82</v>
      </c>
      <c r="AD32" s="19">
        <v>87.85</v>
      </c>
      <c r="AE32" s="19">
        <v>2.25</v>
      </c>
      <c r="AF32" s="19"/>
      <c r="AG32" s="19"/>
      <c r="AH32" s="19"/>
      <c r="AI32" s="19">
        <v>0</v>
      </c>
      <c r="AJ32" s="19"/>
      <c r="AK32" s="19"/>
      <c r="AL32" s="19"/>
      <c r="AM32" s="19">
        <v>0</v>
      </c>
      <c r="AN32" s="19">
        <v>180.6</v>
      </c>
      <c r="AO32" s="19">
        <v>189.81003000000001</v>
      </c>
      <c r="AP32" s="19">
        <v>189.81003000000001</v>
      </c>
      <c r="AQ32" s="19">
        <v>-9.2100299999999997</v>
      </c>
      <c r="AR32" s="19">
        <v>196.9</v>
      </c>
      <c r="AS32" s="19">
        <v>189.81003000000001</v>
      </c>
      <c r="AT32" s="19">
        <v>189.81003000000001</v>
      </c>
      <c r="AU32" s="19">
        <v>7.0899700000000001</v>
      </c>
      <c r="AV32" s="19">
        <v>196.3</v>
      </c>
      <c r="AW32" s="19">
        <v>189.81003000000001</v>
      </c>
      <c r="AX32" s="19">
        <v>189.81003000000001</v>
      </c>
      <c r="AY32" s="19">
        <v>6.4899699999999996</v>
      </c>
      <c r="AZ32" s="19">
        <v>279.10000000000002</v>
      </c>
      <c r="BA32" s="19">
        <v>285.57004000000001</v>
      </c>
      <c r="BB32" s="19">
        <v>285.57004000000001</v>
      </c>
      <c r="BC32" s="19">
        <v>-6.47004</v>
      </c>
      <c r="BD32" s="19"/>
      <c r="BE32" s="19"/>
      <c r="BF32" s="19"/>
      <c r="BG32" s="19">
        <v>0</v>
      </c>
      <c r="BH32" s="19"/>
      <c r="BI32" s="19"/>
      <c r="BJ32" s="19"/>
      <c r="BK32" s="19">
        <v>0</v>
      </c>
      <c r="BL32" s="19">
        <v>165</v>
      </c>
      <c r="BM32" s="19">
        <v>177.61293000000001</v>
      </c>
      <c r="BN32" s="19">
        <v>158.16876999999999</v>
      </c>
      <c r="BO32" s="19">
        <v>6.8312299999999997</v>
      </c>
      <c r="BP32" s="19">
        <v>2.7</v>
      </c>
      <c r="BQ32" s="19"/>
      <c r="BR32" s="19"/>
      <c r="BS32" s="19">
        <v>2.7</v>
      </c>
      <c r="BT32" s="19"/>
      <c r="BU32" s="19"/>
      <c r="BV32" s="19"/>
      <c r="BW32" s="19">
        <v>0</v>
      </c>
      <c r="BX32" s="19"/>
      <c r="BY32" s="19"/>
      <c r="BZ32" s="19"/>
      <c r="CA32" s="19">
        <v>0</v>
      </c>
      <c r="CB32" s="19"/>
      <c r="CC32" s="19"/>
      <c r="CD32" s="19"/>
      <c r="CE32" s="19">
        <v>0</v>
      </c>
      <c r="CF32" s="19">
        <v>88.2</v>
      </c>
      <c r="CG32" s="19">
        <v>103.42957</v>
      </c>
      <c r="CH32" s="19">
        <v>103.42957</v>
      </c>
      <c r="CI32" s="19">
        <v>-15.229570000000001</v>
      </c>
      <c r="CJ32" s="19">
        <v>6.5</v>
      </c>
      <c r="CK32" s="19">
        <v>7.1301100000000002</v>
      </c>
      <c r="CL32" s="19">
        <v>7.1301100000000002</v>
      </c>
      <c r="CM32" s="19">
        <v>-0.63010999999999995</v>
      </c>
      <c r="CN32" s="19">
        <v>5.0999999999999996</v>
      </c>
      <c r="CO32" s="19">
        <v>3.8287</v>
      </c>
      <c r="CP32" s="19">
        <v>3.8287</v>
      </c>
      <c r="CQ32" s="19">
        <v>1.2713000000000001</v>
      </c>
      <c r="CR32" s="19">
        <v>0</v>
      </c>
      <c r="CS32" s="19">
        <v>22.280850000000001</v>
      </c>
      <c r="CT32" s="19">
        <v>22.280850000000001</v>
      </c>
      <c r="CU32" s="19">
        <v>-22.280850000000001</v>
      </c>
      <c r="CV32" s="19">
        <v>45.4</v>
      </c>
      <c r="CW32" s="19"/>
      <c r="CX32" s="19">
        <v>40.463949999999997</v>
      </c>
      <c r="CY32" s="19">
        <v>4.9360499999999998</v>
      </c>
      <c r="CZ32" s="19">
        <v>43.6</v>
      </c>
      <c r="DA32" s="19">
        <v>51.003869999999999</v>
      </c>
      <c r="DB32" s="19">
        <v>65.313159999999996</v>
      </c>
      <c r="DC32" s="19">
        <v>-21.713159999999998</v>
      </c>
      <c r="DD32" s="19"/>
      <c r="DE32" s="19"/>
      <c r="DF32" s="19"/>
      <c r="DG32" s="19">
        <v>0</v>
      </c>
      <c r="DH32" s="19">
        <v>214.6</v>
      </c>
      <c r="DI32" s="19">
        <v>180.80538999999999</v>
      </c>
      <c r="DJ32" s="19">
        <v>190.77959000000001</v>
      </c>
      <c r="DK32" s="19">
        <v>23.820409999999999</v>
      </c>
      <c r="DL32" s="19">
        <v>8.4</v>
      </c>
      <c r="DM32" s="19">
        <v>7.8466800000000001</v>
      </c>
      <c r="DN32" s="19">
        <v>7.8466800000000001</v>
      </c>
      <c r="DO32" s="19">
        <v>0.55332000000000003</v>
      </c>
      <c r="DP32" s="19">
        <v>6.5</v>
      </c>
      <c r="DQ32" s="19">
        <v>6.39</v>
      </c>
      <c r="DR32" s="19">
        <v>6.39</v>
      </c>
      <c r="DS32" s="19">
        <v>0.11</v>
      </c>
      <c r="DT32" s="19">
        <v>220.4</v>
      </c>
      <c r="DU32" s="19">
        <v>290.15544</v>
      </c>
      <c r="DV32" s="19">
        <v>290.15544</v>
      </c>
      <c r="DW32" s="19">
        <v>-69.755439999999993</v>
      </c>
      <c r="DX32" s="19">
        <v>28.8</v>
      </c>
      <c r="DY32" s="19">
        <v>25.698499999999999</v>
      </c>
      <c r="DZ32" s="19">
        <v>25.698499999999999</v>
      </c>
      <c r="EA32" s="19">
        <v>3.1015000000000001</v>
      </c>
      <c r="EB32" s="19">
        <v>0</v>
      </c>
      <c r="EC32" s="19"/>
      <c r="ED32" s="19"/>
      <c r="EE32" s="19">
        <v>0</v>
      </c>
      <c r="EF32" s="19">
        <v>18.899999999999999</v>
      </c>
      <c r="EG32" s="19">
        <v>17.465509999999998</v>
      </c>
      <c r="EH32" s="19">
        <v>17.465509999999998</v>
      </c>
      <c r="EI32" s="19">
        <v>1.43449</v>
      </c>
      <c r="EJ32" s="19">
        <v>18</v>
      </c>
      <c r="EK32" s="19">
        <v>17.47729</v>
      </c>
      <c r="EL32" s="19">
        <v>17.47729</v>
      </c>
      <c r="EM32" s="19">
        <v>0.52271000000000001</v>
      </c>
      <c r="EN32" s="19">
        <v>12.2</v>
      </c>
      <c r="EO32" s="19">
        <v>11.80977</v>
      </c>
      <c r="EP32" s="19">
        <v>11.80977</v>
      </c>
      <c r="EQ32" s="19">
        <v>0.39023000000000002</v>
      </c>
      <c r="ER32" s="19">
        <v>49.6</v>
      </c>
      <c r="ES32" s="19">
        <v>56.244770000000003</v>
      </c>
      <c r="ET32" s="19">
        <v>56.244770000000003</v>
      </c>
      <c r="EU32" s="19">
        <v>-6.6447700000000003</v>
      </c>
      <c r="EV32" s="19">
        <v>171.9</v>
      </c>
      <c r="EW32" s="19">
        <v>184.74316999999999</v>
      </c>
      <c r="EX32" s="19">
        <v>184.74316999999999</v>
      </c>
      <c r="EY32" s="19">
        <v>-12.843170000000001</v>
      </c>
      <c r="EZ32" s="19">
        <v>171.1</v>
      </c>
      <c r="FA32" s="19">
        <v>184.74316999999999</v>
      </c>
      <c r="FB32" s="19">
        <v>184.74316999999999</v>
      </c>
      <c r="FC32" s="19">
        <v>-13.64317</v>
      </c>
      <c r="FD32" s="19">
        <v>181.3</v>
      </c>
      <c r="FE32" s="19">
        <v>185.29795999999999</v>
      </c>
      <c r="FF32" s="19">
        <v>185.29795999999999</v>
      </c>
      <c r="FG32" s="19">
        <v>-3.99796</v>
      </c>
      <c r="FH32" s="19">
        <v>95.7</v>
      </c>
      <c r="FI32" s="19">
        <v>100.57884</v>
      </c>
      <c r="FJ32" s="19">
        <v>99.127009999999999</v>
      </c>
      <c r="FK32" s="19">
        <v>-3.4270100000000001</v>
      </c>
      <c r="FL32" s="19">
        <v>0</v>
      </c>
      <c r="FM32" s="19"/>
      <c r="FN32" s="19">
        <v>4.1450800000000001</v>
      </c>
      <c r="FO32" s="19">
        <v>-4.1450800000000001</v>
      </c>
      <c r="FP32" s="19">
        <v>23.8</v>
      </c>
      <c r="FQ32" s="19">
        <v>20.7</v>
      </c>
      <c r="FR32" s="19">
        <v>20.744440000000001</v>
      </c>
      <c r="FS32" s="19">
        <v>3.0555599999999998</v>
      </c>
      <c r="FT32" s="19">
        <v>15.7</v>
      </c>
      <c r="FU32" s="19">
        <v>15.45589</v>
      </c>
      <c r="FV32" s="19">
        <v>15.45589</v>
      </c>
      <c r="FW32" s="19">
        <v>0.24410999999999999</v>
      </c>
      <c r="FX32" s="19">
        <v>69.7</v>
      </c>
      <c r="FY32" s="19">
        <v>54.310130000000001</v>
      </c>
      <c r="FZ32" s="19">
        <v>80.145020000000002</v>
      </c>
      <c r="GA32" s="19">
        <v>-10.44502</v>
      </c>
      <c r="GB32" s="19"/>
      <c r="GC32" s="19"/>
      <c r="GD32" s="19"/>
      <c r="GE32" s="19">
        <v>0</v>
      </c>
      <c r="GF32" s="19"/>
      <c r="GG32" s="19"/>
      <c r="GH32" s="19"/>
      <c r="GI32" s="19">
        <v>0</v>
      </c>
      <c r="GJ32" s="19">
        <v>6.2</v>
      </c>
      <c r="GK32" s="19">
        <v>6.8787000000000003</v>
      </c>
      <c r="GL32" s="19">
        <v>6.8787000000000003</v>
      </c>
      <c r="GM32" s="19">
        <v>-0.67869999999999997</v>
      </c>
      <c r="GN32" s="19">
        <v>48.7</v>
      </c>
      <c r="GO32" s="19">
        <v>15.544040000000001</v>
      </c>
      <c r="GP32" s="19">
        <v>35.84825</v>
      </c>
      <c r="GQ32" s="19">
        <v>12.851749999999999</v>
      </c>
      <c r="GR32" s="19"/>
      <c r="GS32" s="19"/>
      <c r="GT32" s="19"/>
      <c r="GU32" s="19">
        <v>0</v>
      </c>
      <c r="GV32" s="19"/>
      <c r="GW32" s="19"/>
      <c r="GX32" s="19"/>
      <c r="GY32" s="19">
        <v>0</v>
      </c>
      <c r="GZ32" s="19"/>
      <c r="HA32" s="19"/>
      <c r="HB32" s="19"/>
      <c r="HC32" s="19">
        <v>0</v>
      </c>
      <c r="HD32" s="19"/>
      <c r="HE32" s="19"/>
      <c r="HF32" s="19"/>
      <c r="HG32" s="19">
        <v>0</v>
      </c>
      <c r="HH32" s="19">
        <v>46.7</v>
      </c>
      <c r="HI32" s="19">
        <v>59.659889999999997</v>
      </c>
      <c r="HJ32" s="19"/>
      <c r="HK32" s="19">
        <v>46.7</v>
      </c>
      <c r="HL32" s="19">
        <v>0</v>
      </c>
      <c r="HM32" s="19">
        <v>36.961179999999999</v>
      </c>
      <c r="HN32" s="19">
        <v>36.961179999999999</v>
      </c>
      <c r="HO32" s="19">
        <v>-36.961179999999999</v>
      </c>
      <c r="HP32" s="19"/>
      <c r="HQ32" s="19"/>
      <c r="HR32" s="19"/>
      <c r="HS32" s="19">
        <v>0</v>
      </c>
      <c r="HT32" s="19">
        <v>40.9</v>
      </c>
      <c r="HU32" s="19">
        <v>45.291899999999998</v>
      </c>
      <c r="HV32" s="19">
        <v>45.291899999999998</v>
      </c>
      <c r="HW32" s="19">
        <v>-4.3918999999999997</v>
      </c>
      <c r="HX32" s="19"/>
      <c r="HY32" s="19"/>
      <c r="HZ32" s="19"/>
      <c r="IA32" s="19">
        <v>0</v>
      </c>
      <c r="IB32" s="19"/>
      <c r="IC32" s="19"/>
      <c r="ID32" s="19"/>
      <c r="IE32" s="19">
        <v>0</v>
      </c>
      <c r="IF32" s="19"/>
      <c r="IG32" s="19"/>
      <c r="IH32" s="19"/>
      <c r="II32" s="19">
        <v>0</v>
      </c>
      <c r="IJ32" s="19">
        <v>83</v>
      </c>
      <c r="IK32" s="19">
        <v>91.997699999999995</v>
      </c>
      <c r="IL32" s="19">
        <v>104.08027</v>
      </c>
      <c r="IM32" s="19">
        <v>-21.080269999999999</v>
      </c>
      <c r="IN32" s="19">
        <v>170.3</v>
      </c>
      <c r="IO32" s="19">
        <v>173.19103000000001</v>
      </c>
      <c r="IP32" s="19">
        <v>173.19103000000001</v>
      </c>
      <c r="IQ32" s="19">
        <v>-2.8910300000000002</v>
      </c>
      <c r="IR32" s="19">
        <v>168.1</v>
      </c>
      <c r="IS32" s="19">
        <v>173.19103000000001</v>
      </c>
      <c r="IT32" s="19">
        <v>173.19103000000001</v>
      </c>
      <c r="IU32" s="19">
        <v>-5.0910299999999999</v>
      </c>
      <c r="IV32" s="19">
        <v>199.9</v>
      </c>
      <c r="IW32" s="19">
        <v>173.19103000000001</v>
      </c>
      <c r="IX32" s="19">
        <v>173.19103000000001</v>
      </c>
      <c r="IY32" s="19">
        <v>26.708970000000001</v>
      </c>
      <c r="IZ32" s="19">
        <v>253</v>
      </c>
      <c r="JA32" s="19">
        <v>260.56668000000002</v>
      </c>
      <c r="JB32" s="19">
        <v>260.56668000000002</v>
      </c>
      <c r="JC32" s="19">
        <v>-7.5666799999999999</v>
      </c>
      <c r="JD32" s="19">
        <v>66.3</v>
      </c>
      <c r="JE32" s="19">
        <v>71.102429999999998</v>
      </c>
      <c r="JF32" s="19">
        <v>71.102429999999998</v>
      </c>
      <c r="JG32" s="19">
        <v>-4.8024300000000002</v>
      </c>
      <c r="JH32" s="19">
        <v>34.200000000000003</v>
      </c>
      <c r="JI32" s="19">
        <v>35.657980000000002</v>
      </c>
      <c r="JJ32" s="19">
        <v>35.657980000000002</v>
      </c>
      <c r="JK32" s="19">
        <v>-1.4579800000000001</v>
      </c>
      <c r="JL32" s="19"/>
      <c r="JM32" s="19"/>
      <c r="JN32" s="19"/>
      <c r="JO32" s="19">
        <v>0</v>
      </c>
      <c r="JP32" s="19"/>
      <c r="JQ32" s="19"/>
      <c r="JR32" s="19"/>
      <c r="JS32" s="19">
        <v>0</v>
      </c>
      <c r="JT32" s="19"/>
      <c r="JU32" s="19"/>
      <c r="JV32" s="19"/>
      <c r="JW32" s="19">
        <v>0</v>
      </c>
      <c r="JX32" s="19">
        <v>24.6</v>
      </c>
      <c r="JY32" s="19">
        <v>26</v>
      </c>
      <c r="JZ32" s="19">
        <v>26</v>
      </c>
      <c r="KA32" s="19">
        <v>-1.4</v>
      </c>
      <c r="KB32" s="19"/>
      <c r="KC32" s="19"/>
      <c r="KD32" s="19"/>
      <c r="KE32" s="19">
        <v>0</v>
      </c>
      <c r="KF32" s="19"/>
      <c r="KG32" s="19"/>
      <c r="KH32" s="19"/>
      <c r="KI32" s="19">
        <v>0</v>
      </c>
      <c r="KJ32" s="19">
        <v>4.2</v>
      </c>
      <c r="KK32" s="19"/>
      <c r="KL32" s="19"/>
      <c r="KM32" s="19">
        <v>4.2</v>
      </c>
      <c r="KN32" s="19">
        <v>0.9</v>
      </c>
      <c r="KO32" s="19">
        <v>2.0025200000000001</v>
      </c>
      <c r="KP32" s="19">
        <v>2.0025200000000001</v>
      </c>
      <c r="KQ32" s="19">
        <v>-1.1025199999999999</v>
      </c>
      <c r="KR32" s="19">
        <v>52.2</v>
      </c>
      <c r="KS32" s="19">
        <v>62.176169999999999</v>
      </c>
      <c r="KT32" s="19">
        <v>20.725390000000001</v>
      </c>
      <c r="KU32" s="19">
        <v>31.474609999999998</v>
      </c>
      <c r="KV32" s="19">
        <v>79.3</v>
      </c>
      <c r="KW32" s="19">
        <v>81.069109999999995</v>
      </c>
      <c r="KX32" s="19">
        <v>92.444400000000002</v>
      </c>
      <c r="KY32" s="19">
        <v>-13.144399999999999</v>
      </c>
      <c r="KZ32" s="19">
        <v>63.5</v>
      </c>
      <c r="LA32" s="19">
        <v>66.809659999999994</v>
      </c>
      <c r="LB32" s="19">
        <v>66.809659999999994</v>
      </c>
      <c r="LC32" s="19">
        <v>-3.30966</v>
      </c>
      <c r="LD32" s="19">
        <v>58.7</v>
      </c>
      <c r="LE32" s="19">
        <v>65.298910000000006</v>
      </c>
      <c r="LF32" s="19">
        <v>65.298910000000006</v>
      </c>
      <c r="LG32" s="19">
        <v>-6.5989100000000001</v>
      </c>
      <c r="LH32" s="19">
        <v>28.7</v>
      </c>
      <c r="LI32" s="19">
        <v>27.175139999999999</v>
      </c>
      <c r="LJ32" s="19">
        <v>29.806760000000001</v>
      </c>
      <c r="LK32" s="19">
        <v>-1.10676</v>
      </c>
      <c r="LL32" s="19">
        <v>0</v>
      </c>
      <c r="LM32" s="19"/>
      <c r="LN32" s="19"/>
      <c r="LO32" s="19">
        <v>0</v>
      </c>
      <c r="LP32" s="19">
        <v>0</v>
      </c>
      <c r="LQ32" s="19"/>
      <c r="LR32" s="19"/>
      <c r="LS32" s="19">
        <v>0</v>
      </c>
      <c r="LT32" s="19">
        <v>0</v>
      </c>
      <c r="LU32" s="19"/>
      <c r="LV32" s="19"/>
      <c r="LW32" s="19">
        <v>0</v>
      </c>
      <c r="LX32" s="19">
        <v>0</v>
      </c>
      <c r="LY32" s="19"/>
      <c r="LZ32" s="19"/>
      <c r="MA32" s="19">
        <v>0</v>
      </c>
      <c r="MB32" s="19">
        <v>86.6</v>
      </c>
      <c r="MC32" s="19"/>
      <c r="MD32" s="19"/>
      <c r="ME32" s="19">
        <v>86.6</v>
      </c>
      <c r="MF32" s="19">
        <v>0</v>
      </c>
      <c r="MG32" s="19"/>
      <c r="MH32" s="19"/>
      <c r="MI32" s="19">
        <v>0</v>
      </c>
      <c r="MJ32" s="19">
        <v>0</v>
      </c>
      <c r="MK32" s="19"/>
      <c r="ML32" s="19"/>
      <c r="MM32" s="19">
        <v>0</v>
      </c>
      <c r="MN32" s="19"/>
      <c r="MO32" s="19"/>
      <c r="MP32" s="19"/>
      <c r="MQ32" s="19">
        <v>0</v>
      </c>
      <c r="MR32" s="19"/>
      <c r="MS32" s="19"/>
      <c r="MT32" s="19"/>
      <c r="MU32" s="19">
        <v>0</v>
      </c>
      <c r="MV32" s="19"/>
      <c r="MW32" s="19"/>
      <c r="MX32" s="19"/>
      <c r="MY32" s="19">
        <v>0</v>
      </c>
      <c r="MZ32" s="19"/>
      <c r="NA32" s="19"/>
      <c r="NB32" s="19"/>
      <c r="NC32" s="19">
        <v>0</v>
      </c>
      <c r="ND32" s="19">
        <v>208.8</v>
      </c>
      <c r="NE32" s="19">
        <v>205.29381000000001</v>
      </c>
      <c r="NF32" s="19">
        <v>205.2938</v>
      </c>
      <c r="NG32" s="19">
        <v>3.5062000000000002</v>
      </c>
      <c r="NH32" s="19">
        <v>101.2</v>
      </c>
      <c r="NI32" s="19">
        <v>102.95515</v>
      </c>
      <c r="NJ32" s="19">
        <v>102.95515</v>
      </c>
      <c r="NK32" s="19">
        <v>-1.75515</v>
      </c>
      <c r="NL32" s="19">
        <v>8.1999999999999993</v>
      </c>
      <c r="NM32" s="19">
        <v>8.5357099999999999</v>
      </c>
      <c r="NN32" s="19">
        <v>8.5357099999999999</v>
      </c>
      <c r="NO32" s="19">
        <v>-0.33571000000000001</v>
      </c>
      <c r="NP32" s="19">
        <v>5.9</v>
      </c>
      <c r="NQ32" s="19">
        <v>7.5016600000000002</v>
      </c>
      <c r="NR32" s="19">
        <v>7.5016600000000002</v>
      </c>
      <c r="NS32" s="19">
        <v>-1.6016600000000001</v>
      </c>
      <c r="NT32" s="19">
        <v>88.2</v>
      </c>
      <c r="NU32" s="19">
        <v>73</v>
      </c>
      <c r="NV32" s="19">
        <v>72.795299999999997</v>
      </c>
      <c r="NW32" s="19">
        <v>15.4047</v>
      </c>
      <c r="NX32" s="19">
        <v>74.2</v>
      </c>
      <c r="NY32" s="19">
        <v>68.34</v>
      </c>
      <c r="NZ32" s="19">
        <v>68.34</v>
      </c>
      <c r="OA32" s="19">
        <v>5.86</v>
      </c>
      <c r="OB32" s="19">
        <v>15.6</v>
      </c>
      <c r="OC32" s="19">
        <v>13.9678</v>
      </c>
      <c r="OD32" s="19">
        <v>13.9678</v>
      </c>
      <c r="OE32" s="19">
        <v>1.6322000000000001</v>
      </c>
      <c r="OF32" s="19"/>
      <c r="OG32" s="19"/>
      <c r="OH32" s="19"/>
      <c r="OI32" s="19">
        <v>0</v>
      </c>
      <c r="OJ32" s="19">
        <v>0.5</v>
      </c>
      <c r="OK32" s="19">
        <v>0.1</v>
      </c>
      <c r="OL32" s="19">
        <v>0.1</v>
      </c>
      <c r="OM32" s="19">
        <v>0.4</v>
      </c>
      <c r="ON32" s="19">
        <v>3.9</v>
      </c>
      <c r="OO32" s="19">
        <v>20.33764</v>
      </c>
      <c r="OP32" s="19">
        <v>20.33764</v>
      </c>
      <c r="OQ32" s="19">
        <v>-16.437639999999998</v>
      </c>
      <c r="OR32" s="19">
        <v>9.9</v>
      </c>
      <c r="OS32" s="19">
        <v>9</v>
      </c>
      <c r="OT32" s="19">
        <v>9</v>
      </c>
      <c r="OU32" s="19">
        <v>0.9</v>
      </c>
      <c r="OV32" s="19">
        <v>4.0999999999999996</v>
      </c>
      <c r="OW32" s="19">
        <v>5.67</v>
      </c>
      <c r="OX32" s="19">
        <v>5.67</v>
      </c>
      <c r="OY32" s="19">
        <v>-1.57</v>
      </c>
      <c r="OZ32" s="19">
        <v>183.4</v>
      </c>
      <c r="PA32" s="19">
        <v>172.6148</v>
      </c>
      <c r="PB32" s="19">
        <v>172.6148</v>
      </c>
      <c r="PC32" s="19">
        <v>10.7852</v>
      </c>
      <c r="PD32" s="19">
        <v>92.9</v>
      </c>
      <c r="PE32" s="19">
        <v>85.21</v>
      </c>
      <c r="PF32" s="19">
        <v>85.21</v>
      </c>
      <c r="PG32" s="19">
        <v>7.69</v>
      </c>
      <c r="PH32" s="19">
        <v>0.4</v>
      </c>
      <c r="PI32" s="19">
        <v>0.44</v>
      </c>
      <c r="PJ32" s="19">
        <v>0.44</v>
      </c>
      <c r="PK32" s="19">
        <v>-0.04</v>
      </c>
      <c r="PL32" s="19">
        <v>0.9</v>
      </c>
      <c r="PM32" s="19">
        <v>1.3</v>
      </c>
      <c r="PN32" s="19">
        <v>1.3</v>
      </c>
      <c r="PO32" s="19">
        <v>-0.4</v>
      </c>
      <c r="PP32" s="19">
        <v>2.6</v>
      </c>
      <c r="PQ32" s="19">
        <v>5</v>
      </c>
      <c r="PR32" s="19">
        <v>5</v>
      </c>
      <c r="PS32" s="19">
        <v>-2.4</v>
      </c>
      <c r="PT32" s="19">
        <v>15.9</v>
      </c>
      <c r="PU32" s="19">
        <v>2.59334</v>
      </c>
      <c r="PV32" s="19">
        <v>2.59335</v>
      </c>
      <c r="PW32" s="19">
        <v>13.306649999999999</v>
      </c>
      <c r="PX32" s="19">
        <v>3.3</v>
      </c>
      <c r="PY32" s="19">
        <v>3.12</v>
      </c>
      <c r="PZ32" s="19">
        <v>3.12</v>
      </c>
      <c r="QA32" s="19">
        <v>0.18</v>
      </c>
      <c r="QB32" s="19">
        <v>3.1</v>
      </c>
      <c r="QC32" s="19">
        <v>3.1</v>
      </c>
      <c r="QD32" s="19">
        <v>3.1</v>
      </c>
      <c r="QE32" s="19">
        <v>0</v>
      </c>
      <c r="QF32" s="19">
        <v>3.2</v>
      </c>
      <c r="QG32" s="19">
        <v>3.5</v>
      </c>
      <c r="QH32" s="19">
        <v>3.5</v>
      </c>
      <c r="QI32" s="19">
        <v>-0.3</v>
      </c>
      <c r="QJ32" s="19">
        <v>13.1</v>
      </c>
      <c r="QK32" s="19">
        <v>14.492749999999999</v>
      </c>
      <c r="QL32" s="19">
        <v>14.492749999999999</v>
      </c>
      <c r="QM32" s="19">
        <v>-1.3927499999999999</v>
      </c>
      <c r="QN32" s="19">
        <v>13.3</v>
      </c>
      <c r="QO32" s="19">
        <v>12.573</v>
      </c>
      <c r="QP32" s="19">
        <v>12.573</v>
      </c>
      <c r="QQ32" s="19">
        <v>0.72699999999999998</v>
      </c>
      <c r="QR32" s="19">
        <v>16.100000000000001</v>
      </c>
      <c r="QS32" s="19">
        <v>15.250400000000001</v>
      </c>
      <c r="QT32" s="19">
        <v>15.250400000000001</v>
      </c>
      <c r="QU32" s="19">
        <v>0.84960000000000002</v>
      </c>
      <c r="QV32" s="19">
        <v>26.9</v>
      </c>
      <c r="QW32" s="19">
        <v>22</v>
      </c>
      <c r="QX32" s="19">
        <v>19.243099999999998</v>
      </c>
      <c r="QY32" s="19">
        <v>7.6569000000000003</v>
      </c>
      <c r="QZ32" s="19">
        <v>71.099999999999994</v>
      </c>
      <c r="RA32" s="19">
        <v>66</v>
      </c>
      <c r="RB32" s="19">
        <v>58.053800000000003</v>
      </c>
      <c r="RC32" s="19">
        <v>13.046200000000001</v>
      </c>
      <c r="RD32" s="19">
        <v>16.100000000000001</v>
      </c>
      <c r="RE32" s="19">
        <v>13.2844</v>
      </c>
      <c r="RF32" s="19">
        <v>13.2844</v>
      </c>
      <c r="RG32" s="19">
        <v>2.8155999999999999</v>
      </c>
      <c r="RH32" s="19">
        <v>2.4</v>
      </c>
      <c r="RI32" s="19">
        <v>2.15</v>
      </c>
      <c r="RJ32" s="19">
        <v>2.15</v>
      </c>
      <c r="RK32" s="19">
        <v>0.25</v>
      </c>
      <c r="RL32" s="19">
        <v>10.1</v>
      </c>
      <c r="RM32" s="19">
        <v>15.397130000000001</v>
      </c>
      <c r="RN32" s="19"/>
      <c r="RO32" s="19">
        <v>10.1</v>
      </c>
      <c r="RP32" s="19">
        <v>1.3</v>
      </c>
      <c r="RQ32" s="19">
        <v>1.2016</v>
      </c>
      <c r="RR32" s="19">
        <v>1.2016</v>
      </c>
      <c r="RS32" s="19">
        <v>9.8400000000000001E-2</v>
      </c>
      <c r="RT32" s="19"/>
      <c r="RU32" s="19"/>
      <c r="RV32" s="19"/>
      <c r="RW32" s="19">
        <v>0</v>
      </c>
      <c r="RX32" s="19">
        <v>4.2</v>
      </c>
      <c r="RY32" s="19">
        <v>4.2</v>
      </c>
      <c r="RZ32" s="19">
        <v>4.2</v>
      </c>
      <c r="SA32" s="19">
        <v>0</v>
      </c>
      <c r="SB32" s="19">
        <v>0.1</v>
      </c>
      <c r="SC32" s="19">
        <v>0.3866</v>
      </c>
      <c r="SD32" s="19">
        <v>0.3866</v>
      </c>
      <c r="SE32" s="19">
        <v>-0.28660000000000002</v>
      </c>
      <c r="SF32" s="19">
        <v>1.3</v>
      </c>
      <c r="SG32" s="19">
        <v>1.2310000000000001</v>
      </c>
      <c r="SH32" s="19">
        <v>1.2310000000000001</v>
      </c>
      <c r="SI32" s="19">
        <v>6.9000000000000006E-2</v>
      </c>
      <c r="SJ32" s="19">
        <v>4.5</v>
      </c>
      <c r="SK32" s="19">
        <v>3.9</v>
      </c>
      <c r="SL32" s="19">
        <v>3.9</v>
      </c>
      <c r="SM32" s="19">
        <v>0.6</v>
      </c>
      <c r="SN32" s="19">
        <v>2.8</v>
      </c>
      <c r="SO32" s="19">
        <v>3.3</v>
      </c>
      <c r="SP32" s="19">
        <v>3.3</v>
      </c>
      <c r="SQ32" s="19">
        <v>-0.5</v>
      </c>
      <c r="SR32" s="19">
        <v>2.1</v>
      </c>
      <c r="SS32" s="19">
        <v>3</v>
      </c>
      <c r="ST32" s="19">
        <v>3</v>
      </c>
      <c r="SU32" s="19">
        <v>-0.9</v>
      </c>
      <c r="SV32" s="19">
        <v>4.4000000000000004</v>
      </c>
      <c r="SW32" s="19">
        <v>4.5</v>
      </c>
      <c r="SX32" s="19">
        <v>4.5</v>
      </c>
      <c r="SY32" s="19">
        <v>-0.1</v>
      </c>
      <c r="SZ32" s="19">
        <v>27.7</v>
      </c>
      <c r="TA32" s="19">
        <v>25</v>
      </c>
      <c r="TB32" s="19">
        <v>18.576699999999999</v>
      </c>
      <c r="TC32" s="19">
        <v>9.1233000000000004</v>
      </c>
      <c r="TD32" s="19">
        <v>78</v>
      </c>
      <c r="TE32" s="19">
        <v>48</v>
      </c>
      <c r="TF32" s="19">
        <v>39.959299999999999</v>
      </c>
      <c r="TG32" s="19">
        <v>38.040700000000001</v>
      </c>
      <c r="TH32" s="19">
        <v>31.3</v>
      </c>
      <c r="TI32" s="19">
        <v>29.744499999999999</v>
      </c>
      <c r="TJ32" s="19">
        <v>29.744499999999999</v>
      </c>
      <c r="TK32" s="19">
        <v>1.5555000000000001</v>
      </c>
      <c r="TL32" s="19">
        <v>54.2</v>
      </c>
      <c r="TM32" s="19">
        <v>76</v>
      </c>
      <c r="TN32" s="19">
        <v>71.794499999999999</v>
      </c>
      <c r="TO32" s="19">
        <v>-17.5945</v>
      </c>
      <c r="TP32" s="19">
        <v>62.9</v>
      </c>
      <c r="TQ32" s="19">
        <v>72</v>
      </c>
      <c r="TR32" s="19">
        <v>69.709999999999994</v>
      </c>
      <c r="TS32" s="19">
        <v>-6.81</v>
      </c>
      <c r="TT32" s="19">
        <v>11.5</v>
      </c>
      <c r="TU32" s="19">
        <v>10.6983</v>
      </c>
      <c r="TV32" s="19">
        <v>10.6983</v>
      </c>
      <c r="TW32" s="19">
        <v>0.80169999999999997</v>
      </c>
      <c r="TX32" s="19">
        <v>7.2</v>
      </c>
      <c r="TY32" s="19">
        <v>8.1677999999999997</v>
      </c>
      <c r="TZ32" s="19">
        <v>8.1677999999999997</v>
      </c>
      <c r="UA32" s="19">
        <v>-0.96779999999999999</v>
      </c>
      <c r="UB32" s="19">
        <v>41.6</v>
      </c>
      <c r="UC32" s="19">
        <v>37.24</v>
      </c>
      <c r="UD32" s="19">
        <v>37.24</v>
      </c>
      <c r="UE32" s="19">
        <v>4.3600000000000003</v>
      </c>
      <c r="UF32" s="19">
        <v>7.5</v>
      </c>
      <c r="UG32" s="19">
        <v>4</v>
      </c>
      <c r="UH32" s="19">
        <v>4</v>
      </c>
      <c r="UI32" s="19">
        <v>3.5</v>
      </c>
      <c r="UJ32" s="19">
        <v>3.2</v>
      </c>
      <c r="UK32" s="19">
        <v>1.8</v>
      </c>
      <c r="UL32" s="19">
        <v>1.8</v>
      </c>
      <c r="UM32" s="19">
        <v>1.4</v>
      </c>
      <c r="UN32" s="19">
        <v>7</v>
      </c>
      <c r="UO32" s="19">
        <v>7.2</v>
      </c>
      <c r="UP32" s="19">
        <v>7.2</v>
      </c>
      <c r="UQ32" s="19">
        <v>-0.2</v>
      </c>
      <c r="UR32" s="19">
        <v>3.1</v>
      </c>
      <c r="US32" s="19">
        <v>3.5</v>
      </c>
      <c r="UT32" s="19">
        <v>3.5</v>
      </c>
      <c r="UU32" s="19">
        <v>-0.4</v>
      </c>
      <c r="UV32" s="19">
        <v>3.5</v>
      </c>
      <c r="UW32" s="19">
        <v>3.5</v>
      </c>
      <c r="UX32" s="19">
        <v>3.5</v>
      </c>
      <c r="UY32" s="19">
        <v>0</v>
      </c>
      <c r="UZ32" s="19">
        <v>3.6</v>
      </c>
      <c r="VA32" s="19">
        <v>4</v>
      </c>
      <c r="VB32" s="19">
        <v>4</v>
      </c>
      <c r="VC32" s="19">
        <v>-0.4</v>
      </c>
      <c r="VD32" s="19">
        <v>17</v>
      </c>
      <c r="VE32" s="19">
        <v>14.8969</v>
      </c>
      <c r="VF32" s="19">
        <v>14.8969</v>
      </c>
      <c r="VG32" s="19">
        <v>2.1031</v>
      </c>
      <c r="VH32" s="19">
        <v>220.2</v>
      </c>
      <c r="VI32" s="19">
        <v>217.38820000000001</v>
      </c>
      <c r="VJ32" s="19">
        <v>217.38820000000001</v>
      </c>
      <c r="VK32" s="19">
        <v>2.8117999999999999</v>
      </c>
      <c r="VL32" s="19">
        <v>17.399999999999999</v>
      </c>
      <c r="VM32" s="19">
        <v>16.240200000000002</v>
      </c>
      <c r="VN32" s="19">
        <v>16.240200000000002</v>
      </c>
      <c r="VO32" s="19">
        <v>1.1597999999999999</v>
      </c>
      <c r="VP32" s="19">
        <v>124.9</v>
      </c>
      <c r="VQ32" s="19">
        <v>126</v>
      </c>
      <c r="VR32" s="19">
        <v>126</v>
      </c>
      <c r="VS32" s="19">
        <v>-1.1000000000000001</v>
      </c>
      <c r="VT32" s="19">
        <v>0.6</v>
      </c>
      <c r="VU32" s="19">
        <v>0.6</v>
      </c>
      <c r="VV32" s="19">
        <v>0.6</v>
      </c>
      <c r="VW32" s="19">
        <v>0</v>
      </c>
      <c r="VX32" s="19">
        <v>25.7</v>
      </c>
      <c r="VY32" s="19">
        <v>86</v>
      </c>
      <c r="VZ32" s="19">
        <v>73</v>
      </c>
      <c r="WA32" s="19">
        <v>-47.3</v>
      </c>
      <c r="WB32" s="19">
        <v>0</v>
      </c>
      <c r="WC32" s="19">
        <v>64</v>
      </c>
      <c r="WD32" s="19">
        <v>86</v>
      </c>
      <c r="WE32" s="19">
        <v>-86</v>
      </c>
      <c r="WF32" s="19">
        <v>92.9</v>
      </c>
      <c r="WG32" s="19">
        <v>90.72</v>
      </c>
      <c r="WH32" s="19">
        <v>90.72</v>
      </c>
      <c r="WI32" s="19">
        <v>2.1800000000000002</v>
      </c>
      <c r="WJ32" s="19"/>
      <c r="WK32" s="19"/>
      <c r="WL32" s="19"/>
      <c r="WM32" s="19">
        <v>0</v>
      </c>
      <c r="WN32" s="19">
        <v>3.9</v>
      </c>
      <c r="WO32" s="19">
        <v>4.2</v>
      </c>
      <c r="WP32" s="19">
        <v>4.2</v>
      </c>
      <c r="WQ32" s="19">
        <v>-0.3</v>
      </c>
      <c r="WR32" s="19">
        <v>2.2000000000000002</v>
      </c>
      <c r="WS32" s="19">
        <v>2.2999999999999998</v>
      </c>
      <c r="WT32" s="19">
        <v>2.2999999999999998</v>
      </c>
      <c r="WU32" s="19">
        <v>-0.1</v>
      </c>
      <c r="WV32" s="19">
        <v>2.2000000000000002</v>
      </c>
      <c r="WW32" s="19">
        <v>2.2999999999999998</v>
      </c>
      <c r="WX32" s="19">
        <v>2.2999999999999998</v>
      </c>
      <c r="WY32" s="19">
        <v>-0.1</v>
      </c>
      <c r="WZ32" s="19">
        <v>1.2</v>
      </c>
      <c r="XA32" s="19">
        <v>1.3</v>
      </c>
      <c r="XB32" s="19">
        <v>1.3</v>
      </c>
      <c r="XC32" s="19">
        <v>-0.1</v>
      </c>
      <c r="XD32" s="19">
        <v>16.7</v>
      </c>
      <c r="XE32" s="19">
        <v>16.625599999999999</v>
      </c>
      <c r="XF32" s="19">
        <v>16.625599999999999</v>
      </c>
      <c r="XG32" s="19">
        <v>7.4399999999999994E-2</v>
      </c>
      <c r="XH32" s="19">
        <v>6.2</v>
      </c>
      <c r="XI32" s="19">
        <v>5.8</v>
      </c>
      <c r="XJ32" s="19">
        <v>5.8</v>
      </c>
      <c r="XK32" s="19">
        <v>0.4</v>
      </c>
      <c r="XL32" s="19">
        <v>19.7</v>
      </c>
      <c r="XM32" s="19">
        <v>18.840579999999999</v>
      </c>
      <c r="XN32" s="19">
        <v>18.840579999999999</v>
      </c>
      <c r="XO32" s="19">
        <v>0.85941999999999996</v>
      </c>
      <c r="XP32" s="19">
        <v>10</v>
      </c>
      <c r="XQ32" s="19">
        <v>9.75</v>
      </c>
      <c r="XR32" s="19">
        <v>9.75</v>
      </c>
      <c r="XS32" s="19">
        <v>0.25</v>
      </c>
      <c r="XT32" s="19">
        <v>10.4</v>
      </c>
      <c r="XU32" s="19">
        <v>10.43478</v>
      </c>
      <c r="XV32" s="19">
        <v>10.43478</v>
      </c>
      <c r="XW32" s="19">
        <v>-3.4779999999999998E-2</v>
      </c>
      <c r="XX32" s="19"/>
      <c r="XY32" s="19"/>
      <c r="XZ32" s="19"/>
      <c r="YA32" s="19">
        <v>0</v>
      </c>
      <c r="YB32" s="19"/>
      <c r="YC32" s="19"/>
      <c r="YD32" s="19"/>
      <c r="YE32" s="19">
        <v>0</v>
      </c>
      <c r="YF32" s="19">
        <v>15</v>
      </c>
      <c r="YG32" s="19">
        <v>13.52657</v>
      </c>
      <c r="YH32" s="19">
        <v>13.52657</v>
      </c>
      <c r="YI32" s="19">
        <v>1.47343</v>
      </c>
      <c r="YJ32" s="19">
        <v>11.6</v>
      </c>
      <c r="YK32" s="19">
        <v>17.606760000000001</v>
      </c>
      <c r="YL32" s="19">
        <v>17.606760000000001</v>
      </c>
      <c r="YM32" s="19">
        <v>-6.0067599999999999</v>
      </c>
      <c r="YN32" s="19">
        <v>8.3000000000000007</v>
      </c>
      <c r="YO32" s="19">
        <v>8.1999999999999993</v>
      </c>
      <c r="YP32" s="19">
        <v>8.1999999999999993</v>
      </c>
      <c r="YQ32" s="19">
        <v>0.1</v>
      </c>
      <c r="YR32" s="19">
        <v>11.2</v>
      </c>
      <c r="YS32" s="19">
        <v>10.628019999999999</v>
      </c>
      <c r="YT32" s="19">
        <v>10.628019999999999</v>
      </c>
      <c r="YU32" s="19">
        <v>0.57198000000000004</v>
      </c>
      <c r="YV32" s="19">
        <v>9.1999999999999993</v>
      </c>
      <c r="YW32" s="19">
        <v>12.13527</v>
      </c>
      <c r="YX32" s="19">
        <v>12.13527</v>
      </c>
      <c r="YY32" s="19">
        <v>-2.93527</v>
      </c>
    </row>
    <row r="33" spans="1:675" ht="24" customHeight="1" x14ac:dyDescent="0.3">
      <c r="A33" s="1"/>
      <c r="B33" s="13" t="s">
        <v>64</v>
      </c>
      <c r="C33" s="13" t="s">
        <v>835</v>
      </c>
      <c r="D33" s="14">
        <v>63.2</v>
      </c>
      <c r="E33" s="14">
        <v>10.362690000000001</v>
      </c>
      <c r="F33" s="14"/>
      <c r="G33" s="14">
        <v>63.2</v>
      </c>
      <c r="H33" s="14">
        <v>443.5</v>
      </c>
      <c r="I33" s="14">
        <v>450.60910000000001</v>
      </c>
      <c r="J33" s="14">
        <v>575.10355000000004</v>
      </c>
      <c r="K33" s="14">
        <v>-131.60355000000001</v>
      </c>
      <c r="L33" s="14">
        <v>139.6</v>
      </c>
      <c r="M33" s="14">
        <v>145.88298</v>
      </c>
      <c r="N33" s="14">
        <v>186.18758</v>
      </c>
      <c r="O33" s="14">
        <v>-46.587580000000003</v>
      </c>
      <c r="P33" s="14"/>
      <c r="Q33" s="14"/>
      <c r="R33" s="14"/>
      <c r="S33" s="14">
        <v>0</v>
      </c>
      <c r="T33" s="14"/>
      <c r="U33" s="14"/>
      <c r="V33" s="14"/>
      <c r="W33" s="14">
        <v>0</v>
      </c>
      <c r="X33" s="14">
        <v>12.1</v>
      </c>
      <c r="Y33" s="14">
        <v>91.297370000000001</v>
      </c>
      <c r="Z33" s="14">
        <v>41.597940000000001</v>
      </c>
      <c r="AA33" s="14">
        <v>-29.49794</v>
      </c>
      <c r="AB33" s="14">
        <v>94.4</v>
      </c>
      <c r="AC33" s="14">
        <v>82</v>
      </c>
      <c r="AD33" s="14">
        <v>87.85</v>
      </c>
      <c r="AE33" s="14">
        <v>6.55</v>
      </c>
      <c r="AF33" s="14"/>
      <c r="AG33" s="14"/>
      <c r="AH33" s="14"/>
      <c r="AI33" s="14">
        <v>0</v>
      </c>
      <c r="AJ33" s="14"/>
      <c r="AK33" s="14"/>
      <c r="AL33" s="14"/>
      <c r="AM33" s="14">
        <v>0</v>
      </c>
      <c r="AN33" s="14">
        <v>180.1</v>
      </c>
      <c r="AO33" s="14">
        <v>189.81003000000001</v>
      </c>
      <c r="AP33" s="14">
        <v>189.81003000000001</v>
      </c>
      <c r="AQ33" s="14">
        <v>-9.7100299999999997</v>
      </c>
      <c r="AR33" s="14">
        <v>195.9</v>
      </c>
      <c r="AS33" s="14">
        <v>189.81003000000001</v>
      </c>
      <c r="AT33" s="14">
        <v>189.81003000000001</v>
      </c>
      <c r="AU33" s="14">
        <v>6.0899700000000001</v>
      </c>
      <c r="AV33" s="14">
        <v>195.1</v>
      </c>
      <c r="AW33" s="14">
        <v>189.81003000000001</v>
      </c>
      <c r="AX33" s="14">
        <v>189.81003000000001</v>
      </c>
      <c r="AY33" s="14">
        <v>5.2899700000000003</v>
      </c>
      <c r="AZ33" s="14">
        <v>275.39999999999998</v>
      </c>
      <c r="BA33" s="14">
        <v>285.57004000000001</v>
      </c>
      <c r="BB33" s="14">
        <v>285.57004000000001</v>
      </c>
      <c r="BC33" s="14">
        <v>-10.17004</v>
      </c>
      <c r="BD33" s="14"/>
      <c r="BE33" s="14"/>
      <c r="BF33" s="14"/>
      <c r="BG33" s="14">
        <v>0</v>
      </c>
      <c r="BH33" s="14"/>
      <c r="BI33" s="14"/>
      <c r="BJ33" s="14"/>
      <c r="BK33" s="14">
        <v>0</v>
      </c>
      <c r="BL33" s="14">
        <v>83.2</v>
      </c>
      <c r="BM33" s="14">
        <v>88.462280000000007</v>
      </c>
      <c r="BN33" s="14">
        <v>177.66564</v>
      </c>
      <c r="BO33" s="14">
        <v>-94.465639999999993</v>
      </c>
      <c r="BP33" s="14">
        <v>3</v>
      </c>
      <c r="BQ33" s="14"/>
      <c r="BR33" s="14"/>
      <c r="BS33" s="14">
        <v>3</v>
      </c>
      <c r="BT33" s="14"/>
      <c r="BU33" s="14"/>
      <c r="BV33" s="14"/>
      <c r="BW33" s="14">
        <v>0</v>
      </c>
      <c r="BX33" s="14"/>
      <c r="BY33" s="14"/>
      <c r="BZ33" s="14"/>
      <c r="CA33" s="14">
        <v>0</v>
      </c>
      <c r="CB33" s="14"/>
      <c r="CC33" s="14"/>
      <c r="CD33" s="14"/>
      <c r="CE33" s="14">
        <v>0</v>
      </c>
      <c r="CF33" s="14">
        <v>72.7</v>
      </c>
      <c r="CG33" s="14">
        <v>103.42957</v>
      </c>
      <c r="CH33" s="14">
        <v>103.42957</v>
      </c>
      <c r="CI33" s="14">
        <v>-30.729569999999999</v>
      </c>
      <c r="CJ33" s="14">
        <v>7.5</v>
      </c>
      <c r="CK33" s="14">
        <v>7.1301100000000002</v>
      </c>
      <c r="CL33" s="14">
        <v>7.1301100000000002</v>
      </c>
      <c r="CM33" s="14">
        <v>0.36989</v>
      </c>
      <c r="CN33" s="14">
        <v>4.8</v>
      </c>
      <c r="CO33" s="14">
        <v>3.8287</v>
      </c>
      <c r="CP33" s="14">
        <v>3.8287</v>
      </c>
      <c r="CQ33" s="14">
        <v>0.97130000000000005</v>
      </c>
      <c r="CR33" s="14">
        <v>0</v>
      </c>
      <c r="CS33" s="14">
        <v>22.280850000000001</v>
      </c>
      <c r="CT33" s="14">
        <v>22.280850000000001</v>
      </c>
      <c r="CU33" s="14">
        <v>-22.280850000000001</v>
      </c>
      <c r="CV33" s="14">
        <v>40.299999999999997</v>
      </c>
      <c r="CW33" s="14"/>
      <c r="CX33" s="14">
        <v>42.987290000000002</v>
      </c>
      <c r="CY33" s="14">
        <v>-2.68729</v>
      </c>
      <c r="CZ33" s="14">
        <v>44.9</v>
      </c>
      <c r="DA33" s="14">
        <v>102.41545000000001</v>
      </c>
      <c r="DB33" s="14">
        <v>28.907440000000001</v>
      </c>
      <c r="DC33" s="14">
        <v>15.992559999999999</v>
      </c>
      <c r="DD33" s="14"/>
      <c r="DE33" s="14"/>
      <c r="DF33" s="14"/>
      <c r="DG33" s="14">
        <v>0</v>
      </c>
      <c r="DH33" s="14">
        <v>188.2</v>
      </c>
      <c r="DI33" s="14">
        <v>182.9504</v>
      </c>
      <c r="DJ33" s="14">
        <v>206.48815999999999</v>
      </c>
      <c r="DK33" s="14">
        <v>-18.288160000000001</v>
      </c>
      <c r="DL33" s="14">
        <v>8.5</v>
      </c>
      <c r="DM33" s="14">
        <v>7.8466800000000001</v>
      </c>
      <c r="DN33" s="14">
        <v>6.5010000000000003</v>
      </c>
      <c r="DO33" s="14">
        <v>1.9990000000000001</v>
      </c>
      <c r="DP33" s="14">
        <v>6.4</v>
      </c>
      <c r="DQ33" s="14">
        <v>6.39</v>
      </c>
      <c r="DR33" s="14">
        <v>6.39</v>
      </c>
      <c r="DS33" s="14">
        <v>0.01</v>
      </c>
      <c r="DT33" s="14">
        <v>224.5</v>
      </c>
      <c r="DU33" s="14">
        <v>290.15544</v>
      </c>
      <c r="DV33" s="14">
        <v>200.69918000000001</v>
      </c>
      <c r="DW33" s="14">
        <v>23.800820000000002</v>
      </c>
      <c r="DX33" s="14">
        <v>28.7</v>
      </c>
      <c r="DY33" s="14">
        <v>25.698499999999999</v>
      </c>
      <c r="DZ33" s="14">
        <v>25.698499999999999</v>
      </c>
      <c r="EA33" s="14">
        <v>3.0015000000000001</v>
      </c>
      <c r="EB33" s="14">
        <v>0</v>
      </c>
      <c r="EC33" s="14"/>
      <c r="ED33" s="14"/>
      <c r="EE33" s="14">
        <v>0</v>
      </c>
      <c r="EF33" s="14">
        <v>18.899999999999999</v>
      </c>
      <c r="EG33" s="14">
        <v>17.465509999999998</v>
      </c>
      <c r="EH33" s="14">
        <v>17.465509999999998</v>
      </c>
      <c r="EI33" s="14">
        <v>1.43449</v>
      </c>
      <c r="EJ33" s="14">
        <v>17.8</v>
      </c>
      <c r="EK33" s="14">
        <v>17.47729</v>
      </c>
      <c r="EL33" s="14">
        <v>17.47729</v>
      </c>
      <c r="EM33" s="14">
        <v>0.32271</v>
      </c>
      <c r="EN33" s="14">
        <v>12.2</v>
      </c>
      <c r="EO33" s="14">
        <v>11.768980000000001</v>
      </c>
      <c r="EP33" s="14">
        <v>11.768980000000001</v>
      </c>
      <c r="EQ33" s="14">
        <v>0.43102000000000001</v>
      </c>
      <c r="ER33" s="14">
        <v>47.9</v>
      </c>
      <c r="ES33" s="14">
        <v>56.244770000000003</v>
      </c>
      <c r="ET33" s="14">
        <v>56.244770000000003</v>
      </c>
      <c r="EU33" s="14">
        <v>-8.3447700000000005</v>
      </c>
      <c r="EV33" s="14">
        <v>174.9</v>
      </c>
      <c r="EW33" s="14">
        <v>184.74316999999999</v>
      </c>
      <c r="EX33" s="14">
        <v>184.74316999999999</v>
      </c>
      <c r="EY33" s="14">
        <v>-9.8431700000000006</v>
      </c>
      <c r="EZ33" s="14">
        <v>175.8</v>
      </c>
      <c r="FA33" s="14">
        <v>184.74316999999999</v>
      </c>
      <c r="FB33" s="14">
        <v>184.74316999999999</v>
      </c>
      <c r="FC33" s="14">
        <v>-8.9431700000000003</v>
      </c>
      <c r="FD33" s="14">
        <v>181.8</v>
      </c>
      <c r="FE33" s="14">
        <v>185.29795999999999</v>
      </c>
      <c r="FF33" s="14">
        <v>185.29795999999999</v>
      </c>
      <c r="FG33" s="14">
        <v>-3.49796</v>
      </c>
      <c r="FH33" s="14">
        <v>97.9</v>
      </c>
      <c r="FI33" s="14">
        <v>100.57884</v>
      </c>
      <c r="FJ33" s="14">
        <v>109.84153999999999</v>
      </c>
      <c r="FK33" s="14">
        <v>-11.94154</v>
      </c>
      <c r="FL33" s="14">
        <v>0</v>
      </c>
      <c r="FM33" s="14"/>
      <c r="FN33" s="14">
        <v>18</v>
      </c>
      <c r="FO33" s="14">
        <v>-18</v>
      </c>
      <c r="FP33" s="14">
        <v>24.3</v>
      </c>
      <c r="FQ33" s="14">
        <v>20.7</v>
      </c>
      <c r="FR33" s="14">
        <v>20.744440000000001</v>
      </c>
      <c r="FS33" s="14">
        <v>3.5555599999999998</v>
      </c>
      <c r="FT33" s="14">
        <v>15.9</v>
      </c>
      <c r="FU33" s="14">
        <v>15.45589</v>
      </c>
      <c r="FV33" s="14">
        <v>15.45589</v>
      </c>
      <c r="FW33" s="14">
        <v>0.44411</v>
      </c>
      <c r="FX33" s="14">
        <v>63</v>
      </c>
      <c r="FY33" s="14">
        <v>72.630420000000001</v>
      </c>
      <c r="FZ33" s="14">
        <v>97.053870000000003</v>
      </c>
      <c r="GA33" s="14">
        <v>-34.053870000000003</v>
      </c>
      <c r="GB33" s="14"/>
      <c r="GC33" s="14"/>
      <c r="GD33" s="14"/>
      <c r="GE33" s="14">
        <v>0</v>
      </c>
      <c r="GF33" s="14"/>
      <c r="GG33" s="14"/>
      <c r="GH33" s="14"/>
      <c r="GI33" s="14">
        <v>0</v>
      </c>
      <c r="GJ33" s="14">
        <v>6.7</v>
      </c>
      <c r="GK33" s="14">
        <v>6.8787000000000003</v>
      </c>
      <c r="GL33" s="14">
        <v>6.8787000000000003</v>
      </c>
      <c r="GM33" s="14">
        <v>-0.1787</v>
      </c>
      <c r="GN33" s="14">
        <v>50.7</v>
      </c>
      <c r="GO33" s="14">
        <v>15.544040000000001</v>
      </c>
      <c r="GP33" s="14">
        <v>63.090850000000003</v>
      </c>
      <c r="GQ33" s="14">
        <v>-12.39085</v>
      </c>
      <c r="GR33" s="14"/>
      <c r="GS33" s="14"/>
      <c r="GT33" s="14"/>
      <c r="GU33" s="14">
        <v>0</v>
      </c>
      <c r="GV33" s="14"/>
      <c r="GW33" s="14"/>
      <c r="GX33" s="14"/>
      <c r="GY33" s="14">
        <v>0</v>
      </c>
      <c r="GZ33" s="14"/>
      <c r="HA33" s="14"/>
      <c r="HB33" s="14"/>
      <c r="HC33" s="14">
        <v>0</v>
      </c>
      <c r="HD33" s="14"/>
      <c r="HE33" s="14"/>
      <c r="HF33" s="14"/>
      <c r="HG33" s="14">
        <v>0</v>
      </c>
      <c r="HH33" s="14">
        <v>49.3</v>
      </c>
      <c r="HI33" s="14">
        <v>53.682319999999997</v>
      </c>
      <c r="HJ33" s="14"/>
      <c r="HK33" s="14">
        <v>49.3</v>
      </c>
      <c r="HL33" s="14">
        <v>0</v>
      </c>
      <c r="HM33" s="14">
        <v>36.961179999999999</v>
      </c>
      <c r="HN33" s="14"/>
      <c r="HO33" s="14">
        <v>0</v>
      </c>
      <c r="HP33" s="14"/>
      <c r="HQ33" s="14"/>
      <c r="HR33" s="14">
        <v>103.67694</v>
      </c>
      <c r="HS33" s="14">
        <v>-103.67694</v>
      </c>
      <c r="HT33" s="14">
        <v>41.9</v>
      </c>
      <c r="HU33" s="14">
        <v>45.291899999999998</v>
      </c>
      <c r="HV33" s="14">
        <v>45.291899999999998</v>
      </c>
      <c r="HW33" s="14">
        <v>-3.3919000000000001</v>
      </c>
      <c r="HX33" s="14"/>
      <c r="HY33" s="14"/>
      <c r="HZ33" s="14"/>
      <c r="IA33" s="14">
        <v>0</v>
      </c>
      <c r="IB33" s="14"/>
      <c r="IC33" s="14"/>
      <c r="ID33" s="14"/>
      <c r="IE33" s="14">
        <v>0</v>
      </c>
      <c r="IF33" s="14"/>
      <c r="IG33" s="14"/>
      <c r="IH33" s="14"/>
      <c r="II33" s="14">
        <v>0</v>
      </c>
      <c r="IJ33" s="14">
        <v>85.6</v>
      </c>
      <c r="IK33" s="14">
        <v>91.997699999999995</v>
      </c>
      <c r="IL33" s="14">
        <v>117.18028</v>
      </c>
      <c r="IM33" s="14">
        <v>-31.580279999999998</v>
      </c>
      <c r="IN33" s="14">
        <v>168.9</v>
      </c>
      <c r="IO33" s="14">
        <v>174.35920999999999</v>
      </c>
      <c r="IP33" s="14">
        <v>174.35920999999999</v>
      </c>
      <c r="IQ33" s="14">
        <v>-5.4592099999999997</v>
      </c>
      <c r="IR33" s="14">
        <v>167.2</v>
      </c>
      <c r="IS33" s="14">
        <v>174.35920999999999</v>
      </c>
      <c r="IT33" s="14">
        <v>174.35920999999999</v>
      </c>
      <c r="IU33" s="14">
        <v>-7.1592099999999999</v>
      </c>
      <c r="IV33" s="14">
        <v>198.7</v>
      </c>
      <c r="IW33" s="14">
        <v>174.35920999999999</v>
      </c>
      <c r="IX33" s="14">
        <v>174.35920999999999</v>
      </c>
      <c r="IY33" s="14">
        <v>24.340789999999998</v>
      </c>
      <c r="IZ33" s="14">
        <v>252.8</v>
      </c>
      <c r="JA33" s="14">
        <v>262.32422000000003</v>
      </c>
      <c r="JB33" s="14">
        <v>262.32422000000003</v>
      </c>
      <c r="JC33" s="14">
        <v>-9.5242199999999997</v>
      </c>
      <c r="JD33" s="14">
        <v>68.7</v>
      </c>
      <c r="JE33" s="14">
        <v>71.102429999999998</v>
      </c>
      <c r="JF33" s="14">
        <v>71.102429999999998</v>
      </c>
      <c r="JG33" s="14">
        <v>-2.4024299999999998</v>
      </c>
      <c r="JH33" s="14">
        <v>34.299999999999997</v>
      </c>
      <c r="JI33" s="14">
        <v>35.657980000000002</v>
      </c>
      <c r="JJ33" s="14">
        <v>35.657980000000002</v>
      </c>
      <c r="JK33" s="14">
        <v>-1.35798</v>
      </c>
      <c r="JL33" s="14"/>
      <c r="JM33" s="14"/>
      <c r="JN33" s="14"/>
      <c r="JO33" s="14">
        <v>0</v>
      </c>
      <c r="JP33" s="14"/>
      <c r="JQ33" s="14"/>
      <c r="JR33" s="14"/>
      <c r="JS33" s="14">
        <v>0</v>
      </c>
      <c r="JT33" s="14"/>
      <c r="JU33" s="14"/>
      <c r="JV33" s="14"/>
      <c r="JW33" s="14">
        <v>0</v>
      </c>
      <c r="JX33" s="14">
        <v>26.2</v>
      </c>
      <c r="JY33" s="14">
        <v>26</v>
      </c>
      <c r="JZ33" s="14">
        <v>26</v>
      </c>
      <c r="KA33" s="14">
        <v>0.2</v>
      </c>
      <c r="KB33" s="14"/>
      <c r="KC33" s="14"/>
      <c r="KD33" s="14"/>
      <c r="KE33" s="14">
        <v>0</v>
      </c>
      <c r="KF33" s="14"/>
      <c r="KG33" s="14"/>
      <c r="KH33" s="14"/>
      <c r="KI33" s="14">
        <v>0</v>
      </c>
      <c r="KJ33" s="14">
        <v>4.2</v>
      </c>
      <c r="KK33" s="14"/>
      <c r="KL33" s="14"/>
      <c r="KM33" s="14">
        <v>4.2</v>
      </c>
      <c r="KN33" s="14">
        <v>0.9</v>
      </c>
      <c r="KO33" s="14">
        <v>2.0025200000000001</v>
      </c>
      <c r="KP33" s="14">
        <v>2.0025200000000001</v>
      </c>
      <c r="KQ33" s="14">
        <v>-1.1025199999999999</v>
      </c>
      <c r="KR33" s="14">
        <v>141.1</v>
      </c>
      <c r="KS33" s="14">
        <v>81.594949999999997</v>
      </c>
      <c r="KT33" s="14"/>
      <c r="KU33" s="14">
        <v>141.1</v>
      </c>
      <c r="KV33" s="14">
        <v>97.5</v>
      </c>
      <c r="KW33" s="14">
        <v>76.263339999999999</v>
      </c>
      <c r="KX33" s="14">
        <v>97.25027</v>
      </c>
      <c r="KY33" s="14">
        <v>0.24973000000000001</v>
      </c>
      <c r="KZ33" s="14">
        <v>66.099999999999994</v>
      </c>
      <c r="LA33" s="14">
        <v>66.809659999999994</v>
      </c>
      <c r="LB33" s="14">
        <v>66.809659999999994</v>
      </c>
      <c r="LC33" s="14">
        <v>-0.70965999999999996</v>
      </c>
      <c r="LD33" s="14">
        <v>60.8</v>
      </c>
      <c r="LE33" s="14">
        <v>65.298910000000006</v>
      </c>
      <c r="LF33" s="14">
        <v>65.298910000000006</v>
      </c>
      <c r="LG33" s="14">
        <v>-4.4989100000000004</v>
      </c>
      <c r="LH33" s="14">
        <v>29.6</v>
      </c>
      <c r="LI33" s="14">
        <v>27.175139999999999</v>
      </c>
      <c r="LJ33" s="14">
        <v>29.806760000000001</v>
      </c>
      <c r="LK33" s="14">
        <v>-0.20676</v>
      </c>
      <c r="LL33" s="14">
        <v>0</v>
      </c>
      <c r="LM33" s="14"/>
      <c r="LN33" s="14"/>
      <c r="LO33" s="14">
        <v>0</v>
      </c>
      <c r="LP33" s="14">
        <v>0</v>
      </c>
      <c r="LQ33" s="14"/>
      <c r="LR33" s="14"/>
      <c r="LS33" s="14">
        <v>0</v>
      </c>
      <c r="LT33" s="14">
        <v>0</v>
      </c>
      <c r="LU33" s="14"/>
      <c r="LV33" s="14"/>
      <c r="LW33" s="14">
        <v>0</v>
      </c>
      <c r="LX33" s="14">
        <v>29.9</v>
      </c>
      <c r="LY33" s="14"/>
      <c r="LZ33" s="14"/>
      <c r="MA33" s="14">
        <v>29.9</v>
      </c>
      <c r="MB33" s="14">
        <v>86.2</v>
      </c>
      <c r="MC33" s="14"/>
      <c r="MD33" s="14"/>
      <c r="ME33" s="14">
        <v>86.2</v>
      </c>
      <c r="MF33" s="14">
        <v>0</v>
      </c>
      <c r="MG33" s="14"/>
      <c r="MH33" s="14"/>
      <c r="MI33" s="14">
        <v>0</v>
      </c>
      <c r="MJ33" s="14">
        <v>0</v>
      </c>
      <c r="MK33" s="14"/>
      <c r="ML33" s="14"/>
      <c r="MM33" s="14">
        <v>0</v>
      </c>
      <c r="MN33" s="14"/>
      <c r="MO33" s="14"/>
      <c r="MP33" s="14"/>
      <c r="MQ33" s="14">
        <v>0</v>
      </c>
      <c r="MR33" s="14"/>
      <c r="MS33" s="14"/>
      <c r="MT33" s="14"/>
      <c r="MU33" s="14">
        <v>0</v>
      </c>
      <c r="MV33" s="14"/>
      <c r="MW33" s="14"/>
      <c r="MX33" s="14"/>
      <c r="MY33" s="14">
        <v>0</v>
      </c>
      <c r="MZ33" s="14"/>
      <c r="NA33" s="14"/>
      <c r="NB33" s="14"/>
      <c r="NC33" s="14">
        <v>0</v>
      </c>
      <c r="ND33" s="14">
        <v>208.5</v>
      </c>
      <c r="NE33" s="14">
        <v>205.29381000000001</v>
      </c>
      <c r="NF33" s="14">
        <v>205.2938</v>
      </c>
      <c r="NG33" s="14">
        <v>3.2061999999999999</v>
      </c>
      <c r="NH33" s="14">
        <v>101.1</v>
      </c>
      <c r="NI33" s="14">
        <v>102.95515</v>
      </c>
      <c r="NJ33" s="14">
        <v>102.95515</v>
      </c>
      <c r="NK33" s="14">
        <v>-1.8551500000000001</v>
      </c>
      <c r="NL33" s="14">
        <v>8.1</v>
      </c>
      <c r="NM33" s="14">
        <v>8.5357099999999999</v>
      </c>
      <c r="NN33" s="14">
        <v>8.5357099999999999</v>
      </c>
      <c r="NO33" s="14">
        <v>-0.43570999999999999</v>
      </c>
      <c r="NP33" s="14">
        <v>5.9</v>
      </c>
      <c r="NQ33" s="14">
        <v>7.5016600000000002</v>
      </c>
      <c r="NR33" s="14">
        <v>7.5016600000000002</v>
      </c>
      <c r="NS33" s="14">
        <v>-1.6016600000000001</v>
      </c>
      <c r="NT33" s="14">
        <v>80.599999999999994</v>
      </c>
      <c r="NU33" s="14">
        <v>74</v>
      </c>
      <c r="NV33" s="14">
        <v>72.645300000000006</v>
      </c>
      <c r="NW33" s="14">
        <v>7.9546999999999999</v>
      </c>
      <c r="NX33" s="14">
        <v>74.599999999999994</v>
      </c>
      <c r="NY33" s="14">
        <v>67.900000000000006</v>
      </c>
      <c r="NZ33" s="14">
        <v>67.900000000000006</v>
      </c>
      <c r="OA33" s="14">
        <v>6.7</v>
      </c>
      <c r="OB33" s="14">
        <v>15.4</v>
      </c>
      <c r="OC33" s="14">
        <v>14.2364</v>
      </c>
      <c r="OD33" s="14">
        <v>14.2364</v>
      </c>
      <c r="OE33" s="14">
        <v>1.1636</v>
      </c>
      <c r="OF33" s="14"/>
      <c r="OG33" s="14"/>
      <c r="OH33" s="14"/>
      <c r="OI33" s="14">
        <v>0</v>
      </c>
      <c r="OJ33" s="14">
        <v>0.4</v>
      </c>
      <c r="OK33" s="14">
        <v>0.1</v>
      </c>
      <c r="OL33" s="14">
        <v>0.1</v>
      </c>
      <c r="OM33" s="14">
        <v>0.3</v>
      </c>
      <c r="ON33" s="14">
        <v>4.3</v>
      </c>
      <c r="OO33" s="14">
        <v>20.33764</v>
      </c>
      <c r="OP33" s="14">
        <v>20.33764</v>
      </c>
      <c r="OQ33" s="14">
        <v>-16.03764</v>
      </c>
      <c r="OR33" s="14">
        <v>9.9</v>
      </c>
      <c r="OS33" s="14">
        <v>9</v>
      </c>
      <c r="OT33" s="14">
        <v>9</v>
      </c>
      <c r="OU33" s="14">
        <v>0.9</v>
      </c>
      <c r="OV33" s="14">
        <v>2.9</v>
      </c>
      <c r="OW33" s="14">
        <v>5.67</v>
      </c>
      <c r="OX33" s="14">
        <v>3.3797899999999998</v>
      </c>
      <c r="OY33" s="14">
        <v>-0.47978999999999999</v>
      </c>
      <c r="OZ33" s="14">
        <v>183.8</v>
      </c>
      <c r="PA33" s="14">
        <v>172.7955</v>
      </c>
      <c r="PB33" s="14">
        <v>172.7955</v>
      </c>
      <c r="PC33" s="14">
        <v>11.0045</v>
      </c>
      <c r="PD33" s="14">
        <v>93.1</v>
      </c>
      <c r="PE33" s="14">
        <v>85.27</v>
      </c>
      <c r="PF33" s="14">
        <v>85.27</v>
      </c>
      <c r="PG33" s="14">
        <v>7.83</v>
      </c>
      <c r="PH33" s="14">
        <v>0.4</v>
      </c>
      <c r="PI33" s="14">
        <v>0.44</v>
      </c>
      <c r="PJ33" s="14">
        <v>0.44</v>
      </c>
      <c r="PK33" s="14">
        <v>-0.04</v>
      </c>
      <c r="PL33" s="14">
        <v>1.5</v>
      </c>
      <c r="PM33" s="14">
        <v>1.3</v>
      </c>
      <c r="PN33" s="14">
        <v>1.3</v>
      </c>
      <c r="PO33" s="14">
        <v>0.2</v>
      </c>
      <c r="PP33" s="14">
        <v>2.5</v>
      </c>
      <c r="PQ33" s="14">
        <v>5</v>
      </c>
      <c r="PR33" s="14">
        <v>5</v>
      </c>
      <c r="PS33" s="14">
        <v>-2.5</v>
      </c>
      <c r="PT33" s="14">
        <v>16.7</v>
      </c>
      <c r="PU33" s="14">
        <v>2.59334</v>
      </c>
      <c r="PV33" s="14">
        <v>2.59335</v>
      </c>
      <c r="PW33" s="14">
        <v>14.10665</v>
      </c>
      <c r="PX33" s="14">
        <v>3.3</v>
      </c>
      <c r="PY33" s="14">
        <v>3.12</v>
      </c>
      <c r="PZ33" s="14">
        <v>3.12</v>
      </c>
      <c r="QA33" s="14">
        <v>0.18</v>
      </c>
      <c r="QB33" s="14">
        <v>3.1</v>
      </c>
      <c r="QC33" s="14">
        <v>3.1</v>
      </c>
      <c r="QD33" s="14">
        <v>3.1</v>
      </c>
      <c r="QE33" s="14">
        <v>0</v>
      </c>
      <c r="QF33" s="14">
        <v>3.1</v>
      </c>
      <c r="QG33" s="14">
        <v>3.5</v>
      </c>
      <c r="QH33" s="14">
        <v>3.5</v>
      </c>
      <c r="QI33" s="14">
        <v>-0.4</v>
      </c>
      <c r="QJ33" s="14">
        <v>13.1</v>
      </c>
      <c r="QK33" s="14">
        <v>14.492749999999999</v>
      </c>
      <c r="QL33" s="14">
        <v>14.492749999999999</v>
      </c>
      <c r="QM33" s="14">
        <v>-1.3927499999999999</v>
      </c>
      <c r="QN33" s="14">
        <v>13.1</v>
      </c>
      <c r="QO33" s="14">
        <v>12.5951</v>
      </c>
      <c r="QP33" s="14">
        <v>12.5951</v>
      </c>
      <c r="QQ33" s="14">
        <v>0.50490000000000002</v>
      </c>
      <c r="QR33" s="14">
        <v>16.100000000000001</v>
      </c>
      <c r="QS33" s="14">
        <v>15.2959</v>
      </c>
      <c r="QT33" s="14">
        <v>15.2959</v>
      </c>
      <c r="QU33" s="14">
        <v>0.80410000000000004</v>
      </c>
      <c r="QV33" s="14">
        <v>26.5</v>
      </c>
      <c r="QW33" s="14">
        <v>22</v>
      </c>
      <c r="QX33" s="14">
        <v>19.467199999999998</v>
      </c>
      <c r="QY33" s="14">
        <v>7.0327999999999999</v>
      </c>
      <c r="QZ33" s="14">
        <v>69.7</v>
      </c>
      <c r="RA33" s="14">
        <v>66</v>
      </c>
      <c r="RB33" s="14">
        <v>57.6965</v>
      </c>
      <c r="RC33" s="14">
        <v>12.003500000000001</v>
      </c>
      <c r="RD33" s="14">
        <v>16.399999999999999</v>
      </c>
      <c r="RE33" s="14">
        <v>12.437900000000001</v>
      </c>
      <c r="RF33" s="14">
        <v>12.437900000000001</v>
      </c>
      <c r="RG33" s="14">
        <v>3.9621</v>
      </c>
      <c r="RH33" s="14">
        <v>2.4</v>
      </c>
      <c r="RI33" s="14">
        <v>2.15</v>
      </c>
      <c r="RJ33" s="14">
        <v>2.15</v>
      </c>
      <c r="RK33" s="14">
        <v>0.25</v>
      </c>
      <c r="RL33" s="14">
        <v>10.199999999999999</v>
      </c>
      <c r="RM33" s="14">
        <v>14.02115</v>
      </c>
      <c r="RN33" s="14"/>
      <c r="RO33" s="14">
        <v>10.199999999999999</v>
      </c>
      <c r="RP33" s="14">
        <v>1.2</v>
      </c>
      <c r="RQ33" s="14">
        <v>1.1928000000000001</v>
      </c>
      <c r="RR33" s="14">
        <v>1.1928000000000001</v>
      </c>
      <c r="RS33" s="14">
        <v>7.1999999999999998E-3</v>
      </c>
      <c r="RT33" s="14"/>
      <c r="RU33" s="14"/>
      <c r="RV33" s="14"/>
      <c r="RW33" s="14">
        <v>0</v>
      </c>
      <c r="RX33" s="14">
        <v>4.3</v>
      </c>
      <c r="RY33" s="14">
        <v>4.2</v>
      </c>
      <c r="RZ33" s="14">
        <v>4.2</v>
      </c>
      <c r="SA33" s="14">
        <v>0.1</v>
      </c>
      <c r="SB33" s="14">
        <v>0.2</v>
      </c>
      <c r="SC33" s="14">
        <v>0.39140000000000003</v>
      </c>
      <c r="SD33" s="14">
        <v>0.39140000000000003</v>
      </c>
      <c r="SE33" s="14">
        <v>-0.19139999999999999</v>
      </c>
      <c r="SF33" s="14">
        <v>1.3</v>
      </c>
      <c r="SG33" s="14">
        <v>1.2210000000000001</v>
      </c>
      <c r="SH33" s="14">
        <v>1.2210000000000001</v>
      </c>
      <c r="SI33" s="14">
        <v>7.9000000000000001E-2</v>
      </c>
      <c r="SJ33" s="14">
        <v>4.4000000000000004</v>
      </c>
      <c r="SK33" s="14">
        <v>3.9</v>
      </c>
      <c r="SL33" s="14">
        <v>3.9</v>
      </c>
      <c r="SM33" s="14">
        <v>0.5</v>
      </c>
      <c r="SN33" s="14">
        <v>2.9</v>
      </c>
      <c r="SO33" s="14">
        <v>3.3</v>
      </c>
      <c r="SP33" s="14">
        <v>3.3</v>
      </c>
      <c r="SQ33" s="14">
        <v>-0.4</v>
      </c>
      <c r="SR33" s="14">
        <v>2.4</v>
      </c>
      <c r="SS33" s="14">
        <v>3</v>
      </c>
      <c r="ST33" s="14">
        <v>3</v>
      </c>
      <c r="SU33" s="14">
        <v>-0.6</v>
      </c>
      <c r="SV33" s="14">
        <v>4.5999999999999996</v>
      </c>
      <c r="SW33" s="14">
        <v>4.5</v>
      </c>
      <c r="SX33" s="14">
        <v>4.5</v>
      </c>
      <c r="SY33" s="14">
        <v>0.1</v>
      </c>
      <c r="SZ33" s="14">
        <v>28.8</v>
      </c>
      <c r="TA33" s="14">
        <v>26</v>
      </c>
      <c r="TB33" s="14">
        <v>18.046700000000001</v>
      </c>
      <c r="TC33" s="14">
        <v>10.753299999999999</v>
      </c>
      <c r="TD33" s="14">
        <v>79</v>
      </c>
      <c r="TE33" s="14">
        <v>53</v>
      </c>
      <c r="TF33" s="14">
        <v>38.870800000000003</v>
      </c>
      <c r="TG33" s="14">
        <v>40.129199999999997</v>
      </c>
      <c r="TH33" s="14">
        <v>31.5</v>
      </c>
      <c r="TI33" s="14">
        <v>29.7239</v>
      </c>
      <c r="TJ33" s="14">
        <v>29.7239</v>
      </c>
      <c r="TK33" s="14">
        <v>1.7761</v>
      </c>
      <c r="TL33" s="14">
        <v>61.3</v>
      </c>
      <c r="TM33" s="14">
        <v>77</v>
      </c>
      <c r="TN33" s="14">
        <v>73.2166</v>
      </c>
      <c r="TO33" s="14">
        <v>-11.916600000000001</v>
      </c>
      <c r="TP33" s="14">
        <v>67.099999999999994</v>
      </c>
      <c r="TQ33" s="14">
        <v>74</v>
      </c>
      <c r="TR33" s="14">
        <v>71.11</v>
      </c>
      <c r="TS33" s="14">
        <v>-4.01</v>
      </c>
      <c r="TT33" s="14">
        <v>10.199999999999999</v>
      </c>
      <c r="TU33" s="14">
        <v>10.7804</v>
      </c>
      <c r="TV33" s="14">
        <v>10.7804</v>
      </c>
      <c r="TW33" s="14">
        <v>-0.58040000000000003</v>
      </c>
      <c r="TX33" s="14">
        <v>9.6999999999999993</v>
      </c>
      <c r="TY33" s="14">
        <v>8.6605000000000008</v>
      </c>
      <c r="TZ33" s="14">
        <v>8.6605000000000008</v>
      </c>
      <c r="UA33" s="14">
        <v>1.0395000000000001</v>
      </c>
      <c r="UB33" s="14">
        <v>41.8</v>
      </c>
      <c r="UC33" s="14">
        <v>37.26</v>
      </c>
      <c r="UD33" s="14">
        <v>37.26</v>
      </c>
      <c r="UE33" s="14">
        <v>4.54</v>
      </c>
      <c r="UF33" s="14">
        <v>7.3</v>
      </c>
      <c r="UG33" s="14">
        <v>4</v>
      </c>
      <c r="UH33" s="14">
        <v>4</v>
      </c>
      <c r="UI33" s="14">
        <v>3.3</v>
      </c>
      <c r="UJ33" s="14">
        <v>3.2</v>
      </c>
      <c r="UK33" s="14">
        <v>1.8</v>
      </c>
      <c r="UL33" s="14">
        <v>1.8</v>
      </c>
      <c r="UM33" s="14">
        <v>1.4</v>
      </c>
      <c r="UN33" s="14">
        <v>7</v>
      </c>
      <c r="UO33" s="14">
        <v>7.2</v>
      </c>
      <c r="UP33" s="14">
        <v>7.2</v>
      </c>
      <c r="UQ33" s="14">
        <v>-0.2</v>
      </c>
      <c r="UR33" s="14">
        <v>3.1</v>
      </c>
      <c r="US33" s="14">
        <v>3.5</v>
      </c>
      <c r="UT33" s="14">
        <v>3.5</v>
      </c>
      <c r="UU33" s="14">
        <v>-0.4</v>
      </c>
      <c r="UV33" s="14">
        <v>3.5</v>
      </c>
      <c r="UW33" s="14">
        <v>3.5</v>
      </c>
      <c r="UX33" s="14">
        <v>3.5</v>
      </c>
      <c r="UY33" s="14">
        <v>0</v>
      </c>
      <c r="UZ33" s="14">
        <v>3.6</v>
      </c>
      <c r="VA33" s="14">
        <v>4</v>
      </c>
      <c r="VB33" s="14">
        <v>4</v>
      </c>
      <c r="VC33" s="14">
        <v>-0.4</v>
      </c>
      <c r="VD33" s="14">
        <v>17.5</v>
      </c>
      <c r="VE33" s="14">
        <v>15.200200000000001</v>
      </c>
      <c r="VF33" s="14">
        <v>15.200200000000001</v>
      </c>
      <c r="VG33" s="14">
        <v>2.2997999999999998</v>
      </c>
      <c r="VH33" s="14">
        <v>221</v>
      </c>
      <c r="VI33" s="14">
        <v>219.35900000000001</v>
      </c>
      <c r="VJ33" s="14">
        <v>219.35900000000001</v>
      </c>
      <c r="VK33" s="14">
        <v>1.641</v>
      </c>
      <c r="VL33" s="14">
        <v>17.100000000000001</v>
      </c>
      <c r="VM33" s="14">
        <v>16.131</v>
      </c>
      <c r="VN33" s="14">
        <v>16.131</v>
      </c>
      <c r="VO33" s="14">
        <v>0.96899999999999997</v>
      </c>
      <c r="VP33" s="14">
        <v>125</v>
      </c>
      <c r="VQ33" s="14">
        <v>126</v>
      </c>
      <c r="VR33" s="14">
        <v>126</v>
      </c>
      <c r="VS33" s="14">
        <v>-1</v>
      </c>
      <c r="VT33" s="14">
        <v>0.6</v>
      </c>
      <c r="VU33" s="14">
        <v>0.6</v>
      </c>
      <c r="VV33" s="14">
        <v>0.6</v>
      </c>
      <c r="VW33" s="14">
        <v>0</v>
      </c>
      <c r="VX33" s="14">
        <v>12.7</v>
      </c>
      <c r="VY33" s="14">
        <v>90</v>
      </c>
      <c r="VZ33" s="14">
        <v>77</v>
      </c>
      <c r="WA33" s="14">
        <v>-64.3</v>
      </c>
      <c r="WB33" s="14">
        <v>26.7</v>
      </c>
      <c r="WC33" s="14">
        <v>66</v>
      </c>
      <c r="WD33" s="14">
        <v>91</v>
      </c>
      <c r="WE33" s="14">
        <v>-64.3</v>
      </c>
      <c r="WF33" s="14">
        <v>93.2</v>
      </c>
      <c r="WG33" s="14">
        <v>90.72</v>
      </c>
      <c r="WH33" s="14">
        <v>90.72</v>
      </c>
      <c r="WI33" s="14">
        <v>2.48</v>
      </c>
      <c r="WJ33" s="14"/>
      <c r="WK33" s="14"/>
      <c r="WL33" s="14"/>
      <c r="WM33" s="14">
        <v>0</v>
      </c>
      <c r="WN33" s="14">
        <v>3.9</v>
      </c>
      <c r="WO33" s="14">
        <v>4.2</v>
      </c>
      <c r="WP33" s="14">
        <v>4.2</v>
      </c>
      <c r="WQ33" s="14">
        <v>-0.3</v>
      </c>
      <c r="WR33" s="14">
        <v>2.2000000000000002</v>
      </c>
      <c r="WS33" s="14">
        <v>2.2999999999999998</v>
      </c>
      <c r="WT33" s="14">
        <v>2.2999999999999998</v>
      </c>
      <c r="WU33" s="14">
        <v>-0.1</v>
      </c>
      <c r="WV33" s="14">
        <v>2.2000000000000002</v>
      </c>
      <c r="WW33" s="14">
        <v>2.2999999999999998</v>
      </c>
      <c r="WX33" s="14">
        <v>2.2999999999999998</v>
      </c>
      <c r="WY33" s="14">
        <v>-0.1</v>
      </c>
      <c r="WZ33" s="14">
        <v>1.2</v>
      </c>
      <c r="XA33" s="14">
        <v>1.3</v>
      </c>
      <c r="XB33" s="14">
        <v>1.3</v>
      </c>
      <c r="XC33" s="14">
        <v>-0.1</v>
      </c>
      <c r="XD33" s="14">
        <v>16.3</v>
      </c>
      <c r="XE33" s="14">
        <v>16.447600000000001</v>
      </c>
      <c r="XF33" s="14">
        <v>16.447600000000001</v>
      </c>
      <c r="XG33" s="14">
        <v>-0.14760000000000001</v>
      </c>
      <c r="XH33" s="14">
        <v>6.2</v>
      </c>
      <c r="XI33" s="14">
        <v>5.8</v>
      </c>
      <c r="XJ33" s="14">
        <v>5.8</v>
      </c>
      <c r="XK33" s="14">
        <v>0.4</v>
      </c>
      <c r="XL33" s="14">
        <v>19.7</v>
      </c>
      <c r="XM33" s="14">
        <v>18.840579999999999</v>
      </c>
      <c r="XN33" s="14">
        <v>18.840579999999999</v>
      </c>
      <c r="XO33" s="14">
        <v>0.85941999999999996</v>
      </c>
      <c r="XP33" s="14">
        <v>10</v>
      </c>
      <c r="XQ33" s="14">
        <v>9.75</v>
      </c>
      <c r="XR33" s="14">
        <v>9.75</v>
      </c>
      <c r="XS33" s="14">
        <v>0.25</v>
      </c>
      <c r="XT33" s="14">
        <v>9</v>
      </c>
      <c r="XU33" s="14">
        <v>10.43478</v>
      </c>
      <c r="XV33" s="14">
        <v>10.43478</v>
      </c>
      <c r="XW33" s="14">
        <v>-1.4347799999999999</v>
      </c>
      <c r="XX33" s="14"/>
      <c r="XY33" s="14"/>
      <c r="XZ33" s="14"/>
      <c r="YA33" s="14">
        <v>0</v>
      </c>
      <c r="YB33" s="14"/>
      <c r="YC33" s="14"/>
      <c r="YD33" s="14"/>
      <c r="YE33" s="14">
        <v>0</v>
      </c>
      <c r="YF33" s="14">
        <v>15.9</v>
      </c>
      <c r="YG33" s="14">
        <v>13.52657</v>
      </c>
      <c r="YH33" s="14">
        <v>13.52657</v>
      </c>
      <c r="YI33" s="14">
        <v>2.3734299999999999</v>
      </c>
      <c r="YJ33" s="14">
        <v>11.6</v>
      </c>
      <c r="YK33" s="14">
        <v>17.606760000000001</v>
      </c>
      <c r="YL33" s="14">
        <v>17.606760000000001</v>
      </c>
      <c r="YM33" s="14">
        <v>-6.0067599999999999</v>
      </c>
      <c r="YN33" s="14">
        <v>7.7</v>
      </c>
      <c r="YO33" s="14">
        <v>8.1999999999999993</v>
      </c>
      <c r="YP33" s="14">
        <v>8.1999999999999993</v>
      </c>
      <c r="YQ33" s="14">
        <v>-0.5</v>
      </c>
      <c r="YR33" s="14">
        <v>11.3</v>
      </c>
      <c r="YS33" s="14">
        <v>10.628019999999999</v>
      </c>
      <c r="YT33" s="14">
        <v>10.628019999999999</v>
      </c>
      <c r="YU33" s="14">
        <v>0.67198000000000002</v>
      </c>
      <c r="YV33" s="14">
        <v>8.4</v>
      </c>
      <c r="YW33" s="14">
        <v>12.13527</v>
      </c>
      <c r="YX33" s="14">
        <v>12.13527</v>
      </c>
      <c r="YY33" s="14">
        <v>-3.7352699999999999</v>
      </c>
    </row>
    <row r="34" spans="1:675" ht="24" customHeight="1" x14ac:dyDescent="0.3">
      <c r="A34" s="1"/>
      <c r="B34" s="16" t="s">
        <v>64</v>
      </c>
      <c r="C34" s="16" t="s">
        <v>836</v>
      </c>
      <c r="D34" s="17">
        <v>48.4</v>
      </c>
      <c r="E34" s="17">
        <v>10.362690000000001</v>
      </c>
      <c r="F34" s="17"/>
      <c r="G34" s="17">
        <v>48.4</v>
      </c>
      <c r="H34" s="17">
        <v>443.6</v>
      </c>
      <c r="I34" s="17">
        <v>401.79102</v>
      </c>
      <c r="J34" s="17">
        <v>575.10355000000004</v>
      </c>
      <c r="K34" s="17">
        <v>-131.50354999999999</v>
      </c>
      <c r="L34" s="17">
        <v>141.5</v>
      </c>
      <c r="M34" s="17">
        <v>130.07830999999999</v>
      </c>
      <c r="N34" s="17">
        <v>186.18758</v>
      </c>
      <c r="O34" s="17">
        <v>-44.687579999999997</v>
      </c>
      <c r="P34" s="17"/>
      <c r="Q34" s="17"/>
      <c r="R34" s="17"/>
      <c r="S34" s="17">
        <v>0</v>
      </c>
      <c r="T34" s="17"/>
      <c r="U34" s="17"/>
      <c r="V34" s="17"/>
      <c r="W34" s="17">
        <v>0</v>
      </c>
      <c r="X34" s="17">
        <v>11.5</v>
      </c>
      <c r="Y34" s="17">
        <v>91.335269999999994</v>
      </c>
      <c r="Z34" s="17">
        <v>37.443640000000002</v>
      </c>
      <c r="AA34" s="17">
        <v>-25.943639999999998</v>
      </c>
      <c r="AB34" s="17">
        <v>96.6</v>
      </c>
      <c r="AC34" s="17">
        <v>82</v>
      </c>
      <c r="AD34" s="17">
        <v>87.85</v>
      </c>
      <c r="AE34" s="17">
        <v>8.75</v>
      </c>
      <c r="AF34" s="17"/>
      <c r="AG34" s="17"/>
      <c r="AH34" s="17"/>
      <c r="AI34" s="17">
        <v>0</v>
      </c>
      <c r="AJ34" s="17"/>
      <c r="AK34" s="17"/>
      <c r="AL34" s="17"/>
      <c r="AM34" s="17">
        <v>0</v>
      </c>
      <c r="AN34" s="17">
        <v>181.4</v>
      </c>
      <c r="AO34" s="17">
        <v>189.81003000000001</v>
      </c>
      <c r="AP34" s="17">
        <v>189.81003000000001</v>
      </c>
      <c r="AQ34" s="17">
        <v>-8.4100300000000008</v>
      </c>
      <c r="AR34" s="17">
        <v>194.3</v>
      </c>
      <c r="AS34" s="17">
        <v>189.81003000000001</v>
      </c>
      <c r="AT34" s="17">
        <v>189.81003000000001</v>
      </c>
      <c r="AU34" s="17">
        <v>4.4899699999999996</v>
      </c>
      <c r="AV34" s="17">
        <v>193.6</v>
      </c>
      <c r="AW34" s="17">
        <v>189.81003000000001</v>
      </c>
      <c r="AX34" s="17">
        <v>189.81003000000001</v>
      </c>
      <c r="AY34" s="17">
        <v>3.7899699999999998</v>
      </c>
      <c r="AZ34" s="17">
        <v>274.2</v>
      </c>
      <c r="BA34" s="17">
        <v>285.57004000000001</v>
      </c>
      <c r="BB34" s="17">
        <v>285.57004000000001</v>
      </c>
      <c r="BC34" s="17">
        <v>-11.370039999999999</v>
      </c>
      <c r="BD34" s="17"/>
      <c r="BE34" s="17"/>
      <c r="BF34" s="17"/>
      <c r="BG34" s="17">
        <v>0</v>
      </c>
      <c r="BH34" s="17"/>
      <c r="BI34" s="17"/>
      <c r="BJ34" s="17"/>
      <c r="BK34" s="17">
        <v>0</v>
      </c>
      <c r="BL34" s="17">
        <v>67</v>
      </c>
      <c r="BM34" s="17">
        <v>66.839380000000006</v>
      </c>
      <c r="BN34" s="17">
        <v>177.08697000000001</v>
      </c>
      <c r="BO34" s="17">
        <v>-110.08696999999999</v>
      </c>
      <c r="BP34" s="17">
        <v>3.1</v>
      </c>
      <c r="BQ34" s="17"/>
      <c r="BR34" s="17"/>
      <c r="BS34" s="17">
        <v>3.1</v>
      </c>
      <c r="BT34" s="17"/>
      <c r="BU34" s="17"/>
      <c r="BV34" s="17"/>
      <c r="BW34" s="17">
        <v>0</v>
      </c>
      <c r="BX34" s="17"/>
      <c r="BY34" s="17"/>
      <c r="BZ34" s="17"/>
      <c r="CA34" s="17">
        <v>0</v>
      </c>
      <c r="CB34" s="17"/>
      <c r="CC34" s="17"/>
      <c r="CD34" s="17"/>
      <c r="CE34" s="17">
        <v>0</v>
      </c>
      <c r="CF34" s="17">
        <v>82.9</v>
      </c>
      <c r="CG34" s="17">
        <v>103.42957</v>
      </c>
      <c r="CH34" s="17">
        <v>103.42957</v>
      </c>
      <c r="CI34" s="17">
        <v>-20.52957</v>
      </c>
      <c r="CJ34" s="17">
        <v>7.7</v>
      </c>
      <c r="CK34" s="17">
        <v>7.1301100000000002</v>
      </c>
      <c r="CL34" s="17">
        <v>7.1301100000000002</v>
      </c>
      <c r="CM34" s="17">
        <v>0.56989000000000001</v>
      </c>
      <c r="CN34" s="17">
        <v>4.9000000000000004</v>
      </c>
      <c r="CO34" s="17">
        <v>3.8287</v>
      </c>
      <c r="CP34" s="17">
        <v>3.8287</v>
      </c>
      <c r="CQ34" s="17">
        <v>1.0712999999999999</v>
      </c>
      <c r="CR34" s="17">
        <v>0</v>
      </c>
      <c r="CS34" s="17">
        <v>22.280850000000001</v>
      </c>
      <c r="CT34" s="17">
        <v>22.280850000000001</v>
      </c>
      <c r="CU34" s="17">
        <v>-22.280850000000001</v>
      </c>
      <c r="CV34" s="17">
        <v>40.200000000000003</v>
      </c>
      <c r="CW34" s="17"/>
      <c r="CX34" s="17">
        <v>40.578029999999998</v>
      </c>
      <c r="CY34" s="17">
        <v>-0.37802999999999998</v>
      </c>
      <c r="CZ34" s="17">
        <v>43.7</v>
      </c>
      <c r="DA34" s="17">
        <v>75.5471</v>
      </c>
      <c r="DB34" s="17">
        <v>40.551349999999999</v>
      </c>
      <c r="DC34" s="17">
        <v>3.1486499999999999</v>
      </c>
      <c r="DD34" s="17"/>
      <c r="DE34" s="17"/>
      <c r="DF34" s="17"/>
      <c r="DG34" s="17">
        <v>0</v>
      </c>
      <c r="DH34" s="17">
        <v>175.9</v>
      </c>
      <c r="DI34" s="17">
        <v>178.38846000000001</v>
      </c>
      <c r="DJ34" s="17">
        <v>206.48815999999999</v>
      </c>
      <c r="DK34" s="17">
        <v>-30.588159999999998</v>
      </c>
      <c r="DL34" s="17">
        <v>8.4</v>
      </c>
      <c r="DM34" s="17">
        <v>7.8466800000000001</v>
      </c>
      <c r="DN34" s="17">
        <v>6.5010000000000003</v>
      </c>
      <c r="DO34" s="17">
        <v>1.899</v>
      </c>
      <c r="DP34" s="17">
        <v>6.5</v>
      </c>
      <c r="DQ34" s="17">
        <v>6.39</v>
      </c>
      <c r="DR34" s="17">
        <v>6.39</v>
      </c>
      <c r="DS34" s="17">
        <v>0.11</v>
      </c>
      <c r="DT34" s="17">
        <v>226.7</v>
      </c>
      <c r="DU34" s="17">
        <v>354.46679999999998</v>
      </c>
      <c r="DV34" s="17">
        <v>191.81319999999999</v>
      </c>
      <c r="DW34" s="17">
        <v>34.886800000000001</v>
      </c>
      <c r="DX34" s="17">
        <v>30</v>
      </c>
      <c r="DY34" s="17">
        <v>25.698499999999999</v>
      </c>
      <c r="DZ34" s="17">
        <v>25.698499999999999</v>
      </c>
      <c r="EA34" s="17">
        <v>4.3014999999999999</v>
      </c>
      <c r="EB34" s="17">
        <v>0</v>
      </c>
      <c r="EC34" s="17"/>
      <c r="ED34" s="17"/>
      <c r="EE34" s="17">
        <v>0</v>
      </c>
      <c r="EF34" s="17">
        <v>20</v>
      </c>
      <c r="EG34" s="17">
        <v>17.465509999999998</v>
      </c>
      <c r="EH34" s="17">
        <v>17.465509999999998</v>
      </c>
      <c r="EI34" s="17">
        <v>2.5344899999999999</v>
      </c>
      <c r="EJ34" s="17">
        <v>17.8</v>
      </c>
      <c r="EK34" s="17">
        <v>17.47729</v>
      </c>
      <c r="EL34" s="17">
        <v>17.47729</v>
      </c>
      <c r="EM34" s="17">
        <v>0.32271</v>
      </c>
      <c r="EN34" s="17">
        <v>12.2</v>
      </c>
      <c r="EO34" s="17">
        <v>11.76679</v>
      </c>
      <c r="EP34" s="17">
        <v>11.76679</v>
      </c>
      <c r="EQ34" s="17">
        <v>0.43320999999999998</v>
      </c>
      <c r="ER34" s="17">
        <v>45.3</v>
      </c>
      <c r="ES34" s="17">
        <v>56.244770000000003</v>
      </c>
      <c r="ET34" s="17">
        <v>56.244770000000003</v>
      </c>
      <c r="EU34" s="17">
        <v>-10.94477</v>
      </c>
      <c r="EV34" s="17">
        <v>179.3</v>
      </c>
      <c r="EW34" s="17">
        <v>184.74316999999999</v>
      </c>
      <c r="EX34" s="17">
        <v>184.74316999999999</v>
      </c>
      <c r="EY34" s="17">
        <v>-5.4431700000000003</v>
      </c>
      <c r="EZ34" s="17">
        <v>180</v>
      </c>
      <c r="FA34" s="17">
        <v>184.74316999999999</v>
      </c>
      <c r="FB34" s="17">
        <v>184.74316999999999</v>
      </c>
      <c r="FC34" s="17">
        <v>-4.7431700000000001</v>
      </c>
      <c r="FD34" s="17">
        <v>180.4</v>
      </c>
      <c r="FE34" s="17">
        <v>185.29795999999999</v>
      </c>
      <c r="FF34" s="17">
        <v>185.29795999999999</v>
      </c>
      <c r="FG34" s="17">
        <v>-4.8979600000000003</v>
      </c>
      <c r="FH34" s="17">
        <v>99.8</v>
      </c>
      <c r="FI34" s="17">
        <v>100.57884</v>
      </c>
      <c r="FJ34" s="17">
        <v>109.84153999999999</v>
      </c>
      <c r="FK34" s="17">
        <v>-10.041539999999999</v>
      </c>
      <c r="FL34" s="17">
        <v>0</v>
      </c>
      <c r="FM34" s="17">
        <v>18</v>
      </c>
      <c r="FN34" s="17">
        <v>4.1450800000000001</v>
      </c>
      <c r="FO34" s="17">
        <v>-4.1450800000000001</v>
      </c>
      <c r="FP34" s="17">
        <v>18.399999999999999</v>
      </c>
      <c r="FQ34" s="17">
        <v>20.744440000000001</v>
      </c>
      <c r="FR34" s="17">
        <v>20.744440000000001</v>
      </c>
      <c r="FS34" s="17">
        <v>-2.3444400000000001</v>
      </c>
      <c r="FT34" s="17">
        <v>16.2</v>
      </c>
      <c r="FU34" s="17">
        <v>15.45589</v>
      </c>
      <c r="FV34" s="17">
        <v>15.45589</v>
      </c>
      <c r="FW34" s="17">
        <v>0.74411000000000005</v>
      </c>
      <c r="FX34" s="17">
        <v>48.3</v>
      </c>
      <c r="FY34" s="17">
        <v>169.01249000000001</v>
      </c>
      <c r="FZ34" s="17">
        <v>94.278779999999998</v>
      </c>
      <c r="GA34" s="17">
        <v>-45.97878</v>
      </c>
      <c r="GB34" s="17"/>
      <c r="GC34" s="17"/>
      <c r="GD34" s="17"/>
      <c r="GE34" s="17">
        <v>0</v>
      </c>
      <c r="GF34" s="17"/>
      <c r="GG34" s="17"/>
      <c r="GH34" s="17"/>
      <c r="GI34" s="17">
        <v>0</v>
      </c>
      <c r="GJ34" s="17">
        <v>6.7</v>
      </c>
      <c r="GK34" s="17">
        <v>6.8787000000000003</v>
      </c>
      <c r="GL34" s="17">
        <v>6.8787000000000003</v>
      </c>
      <c r="GM34" s="17">
        <v>-0.1787</v>
      </c>
      <c r="GN34" s="17">
        <v>50.9</v>
      </c>
      <c r="GO34" s="17">
        <v>15.544040000000001</v>
      </c>
      <c r="GP34" s="17">
        <v>41.009459999999997</v>
      </c>
      <c r="GQ34" s="17">
        <v>9.8905399999999997</v>
      </c>
      <c r="GR34" s="17"/>
      <c r="GS34" s="17"/>
      <c r="GT34" s="17"/>
      <c r="GU34" s="17">
        <v>0</v>
      </c>
      <c r="GV34" s="17"/>
      <c r="GW34" s="17"/>
      <c r="GX34" s="17"/>
      <c r="GY34" s="17">
        <v>0</v>
      </c>
      <c r="GZ34" s="17"/>
      <c r="HA34" s="17"/>
      <c r="HB34" s="17"/>
      <c r="HC34" s="17">
        <v>0</v>
      </c>
      <c r="HD34" s="17"/>
      <c r="HE34" s="17"/>
      <c r="HF34" s="17"/>
      <c r="HG34" s="17">
        <v>0</v>
      </c>
      <c r="HH34" s="17">
        <v>50.7</v>
      </c>
      <c r="HI34" s="17">
        <v>9.4278399999999998</v>
      </c>
      <c r="HJ34" s="17"/>
      <c r="HK34" s="17">
        <v>50.7</v>
      </c>
      <c r="HL34" s="17">
        <v>35.1</v>
      </c>
      <c r="HM34" s="17">
        <v>36.961179999999999</v>
      </c>
      <c r="HN34" s="17"/>
      <c r="HO34" s="17">
        <v>35.1</v>
      </c>
      <c r="HP34" s="17"/>
      <c r="HQ34" s="17"/>
      <c r="HR34" s="17">
        <v>103.67694</v>
      </c>
      <c r="HS34" s="17">
        <v>-103.67694</v>
      </c>
      <c r="HT34" s="17">
        <v>42.7</v>
      </c>
      <c r="HU34" s="17">
        <v>45.291899999999998</v>
      </c>
      <c r="HV34" s="17">
        <v>45.291899999999998</v>
      </c>
      <c r="HW34" s="17">
        <v>-2.5918999999999999</v>
      </c>
      <c r="HX34" s="17"/>
      <c r="HY34" s="17"/>
      <c r="HZ34" s="17"/>
      <c r="IA34" s="17">
        <v>0</v>
      </c>
      <c r="IB34" s="17"/>
      <c r="IC34" s="17"/>
      <c r="ID34" s="17"/>
      <c r="IE34" s="17">
        <v>0</v>
      </c>
      <c r="IF34" s="17"/>
      <c r="IG34" s="17"/>
      <c r="IH34" s="17"/>
      <c r="II34" s="17">
        <v>0</v>
      </c>
      <c r="IJ34" s="17">
        <v>86.7</v>
      </c>
      <c r="IK34" s="17">
        <v>91.997699999999995</v>
      </c>
      <c r="IL34" s="17">
        <v>117.18028</v>
      </c>
      <c r="IM34" s="17">
        <v>-30.48028</v>
      </c>
      <c r="IN34" s="17">
        <v>168.5</v>
      </c>
      <c r="IO34" s="17">
        <v>175.19489999999999</v>
      </c>
      <c r="IP34" s="17">
        <v>175.19489999999999</v>
      </c>
      <c r="IQ34" s="17">
        <v>-6.6948999999999996</v>
      </c>
      <c r="IR34" s="17">
        <v>167</v>
      </c>
      <c r="IS34" s="17">
        <v>175.19489999999999</v>
      </c>
      <c r="IT34" s="17">
        <v>175.19489999999999</v>
      </c>
      <c r="IU34" s="17">
        <v>-8.1949000000000005</v>
      </c>
      <c r="IV34" s="17">
        <v>199.8</v>
      </c>
      <c r="IW34" s="17">
        <v>175.19489999999999</v>
      </c>
      <c r="IX34" s="17">
        <v>175.19489999999999</v>
      </c>
      <c r="IY34" s="17">
        <v>24.6051</v>
      </c>
      <c r="IZ34" s="17">
        <v>253.2</v>
      </c>
      <c r="JA34" s="17">
        <v>263.58152000000001</v>
      </c>
      <c r="JB34" s="17">
        <v>263.58152000000001</v>
      </c>
      <c r="JC34" s="17">
        <v>-10.38152</v>
      </c>
      <c r="JD34" s="17">
        <v>70.900000000000006</v>
      </c>
      <c r="JE34" s="17">
        <v>71.102429999999998</v>
      </c>
      <c r="JF34" s="17">
        <v>71.102429999999998</v>
      </c>
      <c r="JG34" s="17">
        <v>-0.20243</v>
      </c>
      <c r="JH34" s="17">
        <v>34.1</v>
      </c>
      <c r="JI34" s="17">
        <v>35.657980000000002</v>
      </c>
      <c r="JJ34" s="17">
        <v>35.657980000000002</v>
      </c>
      <c r="JK34" s="17">
        <v>-1.5579799999999999</v>
      </c>
      <c r="JL34" s="17"/>
      <c r="JM34" s="17"/>
      <c r="JN34" s="17"/>
      <c r="JO34" s="17">
        <v>0</v>
      </c>
      <c r="JP34" s="17"/>
      <c r="JQ34" s="17"/>
      <c r="JR34" s="17"/>
      <c r="JS34" s="17">
        <v>0</v>
      </c>
      <c r="JT34" s="17"/>
      <c r="JU34" s="17"/>
      <c r="JV34" s="17"/>
      <c r="JW34" s="17">
        <v>0</v>
      </c>
      <c r="JX34" s="17">
        <v>26.9</v>
      </c>
      <c r="JY34" s="17">
        <v>26</v>
      </c>
      <c r="JZ34" s="17">
        <v>26</v>
      </c>
      <c r="KA34" s="17">
        <v>0.9</v>
      </c>
      <c r="KB34" s="17"/>
      <c r="KC34" s="17"/>
      <c r="KD34" s="17"/>
      <c r="KE34" s="17">
        <v>0</v>
      </c>
      <c r="KF34" s="17"/>
      <c r="KG34" s="17"/>
      <c r="KH34" s="17"/>
      <c r="KI34" s="17">
        <v>0</v>
      </c>
      <c r="KJ34" s="17">
        <v>4.2</v>
      </c>
      <c r="KK34" s="17"/>
      <c r="KL34" s="17"/>
      <c r="KM34" s="17">
        <v>4.2</v>
      </c>
      <c r="KN34" s="17">
        <v>0.9</v>
      </c>
      <c r="KO34" s="17">
        <v>2.0025200000000001</v>
      </c>
      <c r="KP34" s="17">
        <v>2.0025200000000001</v>
      </c>
      <c r="KQ34" s="17">
        <v>-1.1025199999999999</v>
      </c>
      <c r="KR34" s="17">
        <v>161.5</v>
      </c>
      <c r="KS34" s="17">
        <v>20.725390000000001</v>
      </c>
      <c r="KT34" s="17">
        <v>20.725390000000001</v>
      </c>
      <c r="KU34" s="17">
        <v>140.77461</v>
      </c>
      <c r="KV34" s="17">
        <v>85.5</v>
      </c>
      <c r="KW34" s="17">
        <v>71.457560000000001</v>
      </c>
      <c r="KX34" s="17">
        <v>92.444509999999994</v>
      </c>
      <c r="KY34" s="17">
        <v>-6.9445100000000002</v>
      </c>
      <c r="KZ34" s="17">
        <v>67.099999999999994</v>
      </c>
      <c r="LA34" s="17">
        <v>66.809659999999994</v>
      </c>
      <c r="LB34" s="17">
        <v>66.809659999999994</v>
      </c>
      <c r="LC34" s="17">
        <v>0.29033999999999999</v>
      </c>
      <c r="LD34" s="17">
        <v>61.1</v>
      </c>
      <c r="LE34" s="17">
        <v>65.298910000000006</v>
      </c>
      <c r="LF34" s="17">
        <v>65.298910000000006</v>
      </c>
      <c r="LG34" s="17">
        <v>-4.1989099999999997</v>
      </c>
      <c r="LH34" s="17">
        <v>30.2</v>
      </c>
      <c r="LI34" s="17">
        <v>27.175139999999999</v>
      </c>
      <c r="LJ34" s="17">
        <v>29.806760000000001</v>
      </c>
      <c r="LK34" s="17">
        <v>0.39323999999999998</v>
      </c>
      <c r="LL34" s="17">
        <v>0</v>
      </c>
      <c r="LM34" s="17"/>
      <c r="LN34" s="17"/>
      <c r="LO34" s="17">
        <v>0</v>
      </c>
      <c r="LP34" s="17">
        <v>0</v>
      </c>
      <c r="LQ34" s="17"/>
      <c r="LR34" s="17"/>
      <c r="LS34" s="17">
        <v>0</v>
      </c>
      <c r="LT34" s="17">
        <v>0</v>
      </c>
      <c r="LU34" s="17"/>
      <c r="LV34" s="17"/>
      <c r="LW34" s="17">
        <v>0</v>
      </c>
      <c r="LX34" s="17">
        <v>29.5</v>
      </c>
      <c r="LY34" s="17">
        <v>30</v>
      </c>
      <c r="LZ34" s="17"/>
      <c r="MA34" s="17">
        <v>29.5</v>
      </c>
      <c r="MB34" s="17">
        <v>85.7</v>
      </c>
      <c r="MC34" s="17"/>
      <c r="MD34" s="17"/>
      <c r="ME34" s="17">
        <v>85.7</v>
      </c>
      <c r="MF34" s="17">
        <v>0</v>
      </c>
      <c r="MG34" s="17"/>
      <c r="MH34" s="17"/>
      <c r="MI34" s="17">
        <v>0</v>
      </c>
      <c r="MJ34" s="17">
        <v>0</v>
      </c>
      <c r="MK34" s="17"/>
      <c r="ML34" s="17"/>
      <c r="MM34" s="17">
        <v>0</v>
      </c>
      <c r="MN34" s="17"/>
      <c r="MO34" s="17"/>
      <c r="MP34" s="17"/>
      <c r="MQ34" s="17">
        <v>0</v>
      </c>
      <c r="MR34" s="17"/>
      <c r="MS34" s="17"/>
      <c r="MT34" s="17"/>
      <c r="MU34" s="17">
        <v>0</v>
      </c>
      <c r="MV34" s="17"/>
      <c r="MW34" s="17"/>
      <c r="MX34" s="17"/>
      <c r="MY34" s="17">
        <v>0</v>
      </c>
      <c r="MZ34" s="17"/>
      <c r="NA34" s="17"/>
      <c r="NB34" s="17"/>
      <c r="NC34" s="17">
        <v>0</v>
      </c>
      <c r="ND34" s="17">
        <v>208.6</v>
      </c>
      <c r="NE34" s="17">
        <v>205.29381000000001</v>
      </c>
      <c r="NF34" s="17">
        <v>205.2938</v>
      </c>
      <c r="NG34" s="17">
        <v>3.3062</v>
      </c>
      <c r="NH34" s="17">
        <v>101.1</v>
      </c>
      <c r="NI34" s="17">
        <v>102.95515</v>
      </c>
      <c r="NJ34" s="17">
        <v>102.95515</v>
      </c>
      <c r="NK34" s="17">
        <v>-1.8551500000000001</v>
      </c>
      <c r="NL34" s="17">
        <v>8.1</v>
      </c>
      <c r="NM34" s="17">
        <v>8.5357099999999999</v>
      </c>
      <c r="NN34" s="17">
        <v>8.5357099999999999</v>
      </c>
      <c r="NO34" s="17">
        <v>-0.43570999999999999</v>
      </c>
      <c r="NP34" s="17">
        <v>5.9</v>
      </c>
      <c r="NQ34" s="17">
        <v>7.5016600000000002</v>
      </c>
      <c r="NR34" s="17">
        <v>7.5016600000000002</v>
      </c>
      <c r="NS34" s="17">
        <v>-1.6016600000000001</v>
      </c>
      <c r="NT34" s="17">
        <v>68.599999999999994</v>
      </c>
      <c r="NU34" s="17">
        <v>75</v>
      </c>
      <c r="NV34" s="17">
        <v>73.134600000000006</v>
      </c>
      <c r="NW34" s="17">
        <v>-4.5346000000000002</v>
      </c>
      <c r="NX34" s="17">
        <v>74.400000000000006</v>
      </c>
      <c r="NY34" s="17">
        <v>66.39</v>
      </c>
      <c r="NZ34" s="17">
        <v>66.39</v>
      </c>
      <c r="OA34" s="17">
        <v>8.01</v>
      </c>
      <c r="OB34" s="17">
        <v>14.9</v>
      </c>
      <c r="OC34" s="17">
        <v>14.261200000000001</v>
      </c>
      <c r="OD34" s="17">
        <v>14.261200000000001</v>
      </c>
      <c r="OE34" s="17">
        <v>0.63880000000000003</v>
      </c>
      <c r="OF34" s="17"/>
      <c r="OG34" s="17"/>
      <c r="OH34" s="17"/>
      <c r="OI34" s="17">
        <v>0</v>
      </c>
      <c r="OJ34" s="17">
        <v>0.2</v>
      </c>
      <c r="OK34" s="17">
        <v>0.1</v>
      </c>
      <c r="OL34" s="17">
        <v>0.1</v>
      </c>
      <c r="OM34" s="17">
        <v>0.1</v>
      </c>
      <c r="ON34" s="17">
        <v>4.5999999999999996</v>
      </c>
      <c r="OO34" s="17">
        <v>20.33764</v>
      </c>
      <c r="OP34" s="17">
        <v>20.33764</v>
      </c>
      <c r="OQ34" s="17">
        <v>-15.737640000000001</v>
      </c>
      <c r="OR34" s="17">
        <v>9.9</v>
      </c>
      <c r="OS34" s="17">
        <v>9.9830000000000005</v>
      </c>
      <c r="OT34" s="17">
        <v>9</v>
      </c>
      <c r="OU34" s="17">
        <v>0.9</v>
      </c>
      <c r="OV34" s="17">
        <v>1.1000000000000001</v>
      </c>
      <c r="OW34" s="17">
        <v>5.67</v>
      </c>
      <c r="OX34" s="17">
        <v>3.1095000000000002</v>
      </c>
      <c r="OY34" s="17">
        <v>-2.0095000000000001</v>
      </c>
      <c r="OZ34" s="17">
        <v>183.5</v>
      </c>
      <c r="PA34" s="17">
        <v>173.767</v>
      </c>
      <c r="PB34" s="17">
        <v>173.767</v>
      </c>
      <c r="PC34" s="17">
        <v>9.7330000000000005</v>
      </c>
      <c r="PD34" s="17">
        <v>93</v>
      </c>
      <c r="PE34" s="17">
        <v>85.87</v>
      </c>
      <c r="PF34" s="17">
        <v>85.87</v>
      </c>
      <c r="PG34" s="17">
        <v>7.13</v>
      </c>
      <c r="PH34" s="17">
        <v>0.4</v>
      </c>
      <c r="PI34" s="17">
        <v>0.44</v>
      </c>
      <c r="PJ34" s="17">
        <v>0.44</v>
      </c>
      <c r="PK34" s="17">
        <v>-0.04</v>
      </c>
      <c r="PL34" s="17">
        <v>1.4</v>
      </c>
      <c r="PM34" s="17">
        <v>1.3</v>
      </c>
      <c r="PN34" s="17">
        <v>1.3</v>
      </c>
      <c r="PO34" s="17">
        <v>0.1</v>
      </c>
      <c r="PP34" s="17">
        <v>2.5</v>
      </c>
      <c r="PQ34" s="17">
        <v>5</v>
      </c>
      <c r="PR34" s="17">
        <v>5</v>
      </c>
      <c r="PS34" s="17">
        <v>-2.5</v>
      </c>
      <c r="PT34" s="17">
        <v>17.2</v>
      </c>
      <c r="PU34" s="17">
        <v>2.59334</v>
      </c>
      <c r="PV34" s="17">
        <v>2.59335</v>
      </c>
      <c r="PW34" s="17">
        <v>14.60665</v>
      </c>
      <c r="PX34" s="17">
        <v>3.3</v>
      </c>
      <c r="PY34" s="17">
        <v>3.12</v>
      </c>
      <c r="PZ34" s="17">
        <v>3.12</v>
      </c>
      <c r="QA34" s="17">
        <v>0.18</v>
      </c>
      <c r="QB34" s="17">
        <v>3.1</v>
      </c>
      <c r="QC34" s="17">
        <v>3.1</v>
      </c>
      <c r="QD34" s="17">
        <v>3.1</v>
      </c>
      <c r="QE34" s="17">
        <v>0</v>
      </c>
      <c r="QF34" s="17">
        <v>3.1</v>
      </c>
      <c r="QG34" s="17">
        <v>3.5</v>
      </c>
      <c r="QH34" s="17">
        <v>3.5</v>
      </c>
      <c r="QI34" s="17">
        <v>-0.4</v>
      </c>
      <c r="QJ34" s="17">
        <v>13.2</v>
      </c>
      <c r="QK34" s="17">
        <v>14.492749999999999</v>
      </c>
      <c r="QL34" s="17">
        <v>14.492749999999999</v>
      </c>
      <c r="QM34" s="17">
        <v>-1.2927500000000001</v>
      </c>
      <c r="QN34" s="17">
        <v>13.3</v>
      </c>
      <c r="QO34" s="17">
        <v>12.646800000000001</v>
      </c>
      <c r="QP34" s="17">
        <v>12.646800000000001</v>
      </c>
      <c r="QQ34" s="17">
        <v>0.6532</v>
      </c>
      <c r="QR34" s="17">
        <v>16.100000000000001</v>
      </c>
      <c r="QS34" s="17">
        <v>15.3659</v>
      </c>
      <c r="QT34" s="17">
        <v>15.3659</v>
      </c>
      <c r="QU34" s="17">
        <v>0.73409999999999997</v>
      </c>
      <c r="QV34" s="17">
        <v>23</v>
      </c>
      <c r="QW34" s="17">
        <v>22</v>
      </c>
      <c r="QX34" s="17">
        <v>19.495899999999999</v>
      </c>
      <c r="QY34" s="17">
        <v>3.5041000000000002</v>
      </c>
      <c r="QZ34" s="17">
        <v>61.9</v>
      </c>
      <c r="RA34" s="17">
        <v>66</v>
      </c>
      <c r="RB34" s="17">
        <v>58.520699999999998</v>
      </c>
      <c r="RC34" s="17">
        <v>3.3793000000000002</v>
      </c>
      <c r="RD34" s="17">
        <v>16.600000000000001</v>
      </c>
      <c r="RE34" s="17">
        <v>12.437900000000001</v>
      </c>
      <c r="RF34" s="17">
        <v>12.437900000000001</v>
      </c>
      <c r="RG34" s="17">
        <v>4.1620999999999997</v>
      </c>
      <c r="RH34" s="17">
        <v>2.4</v>
      </c>
      <c r="RI34" s="17">
        <v>2.15</v>
      </c>
      <c r="RJ34" s="17">
        <v>2.15</v>
      </c>
      <c r="RK34" s="17">
        <v>0.25</v>
      </c>
      <c r="RL34" s="17">
        <v>10.199999999999999</v>
      </c>
      <c r="RM34" s="17">
        <v>3.8342000000000001</v>
      </c>
      <c r="RN34" s="17"/>
      <c r="RO34" s="17">
        <v>10.199999999999999</v>
      </c>
      <c r="RP34" s="17">
        <v>1.2</v>
      </c>
      <c r="RQ34" s="17">
        <v>1.1759999999999999</v>
      </c>
      <c r="RR34" s="17">
        <v>1.1759999999999999</v>
      </c>
      <c r="RS34" s="17">
        <v>2.4E-2</v>
      </c>
      <c r="RT34" s="17"/>
      <c r="RU34" s="17"/>
      <c r="RV34" s="17"/>
      <c r="RW34" s="17">
        <v>0</v>
      </c>
      <c r="RX34" s="17">
        <v>4.4000000000000004</v>
      </c>
      <c r="RY34" s="17">
        <v>4.2</v>
      </c>
      <c r="RZ34" s="17">
        <v>4.2</v>
      </c>
      <c r="SA34" s="17">
        <v>0.2</v>
      </c>
      <c r="SB34" s="17">
        <v>0.2</v>
      </c>
      <c r="SC34" s="17">
        <v>0.40150000000000002</v>
      </c>
      <c r="SD34" s="17">
        <v>0.40150000000000002</v>
      </c>
      <c r="SE34" s="17">
        <v>-0.20150000000000001</v>
      </c>
      <c r="SF34" s="17">
        <v>1.3</v>
      </c>
      <c r="SG34" s="17">
        <v>1.216</v>
      </c>
      <c r="SH34" s="17">
        <v>1.216</v>
      </c>
      <c r="SI34" s="17">
        <v>8.4000000000000005E-2</v>
      </c>
      <c r="SJ34" s="17">
        <v>4.3</v>
      </c>
      <c r="SK34" s="17">
        <v>3.9</v>
      </c>
      <c r="SL34" s="17">
        <v>3.9</v>
      </c>
      <c r="SM34" s="17">
        <v>0.4</v>
      </c>
      <c r="SN34" s="17">
        <v>3</v>
      </c>
      <c r="SO34" s="17">
        <v>3.3</v>
      </c>
      <c r="SP34" s="17">
        <v>3.3</v>
      </c>
      <c r="SQ34" s="17">
        <v>-0.3</v>
      </c>
      <c r="SR34" s="17">
        <v>2.5</v>
      </c>
      <c r="SS34" s="17">
        <v>3</v>
      </c>
      <c r="ST34" s="17">
        <v>3</v>
      </c>
      <c r="SU34" s="17">
        <v>-0.5</v>
      </c>
      <c r="SV34" s="17">
        <v>4.4000000000000004</v>
      </c>
      <c r="SW34" s="17">
        <v>4.5</v>
      </c>
      <c r="SX34" s="17">
        <v>4.5</v>
      </c>
      <c r="SY34" s="17">
        <v>-0.1</v>
      </c>
      <c r="SZ34" s="17">
        <v>28.4</v>
      </c>
      <c r="TA34" s="17">
        <v>27</v>
      </c>
      <c r="TB34" s="17">
        <v>18.9663</v>
      </c>
      <c r="TC34" s="17">
        <v>9.4337</v>
      </c>
      <c r="TD34" s="17">
        <v>72.900000000000006</v>
      </c>
      <c r="TE34" s="17">
        <v>57</v>
      </c>
      <c r="TF34" s="17">
        <v>41.875399999999999</v>
      </c>
      <c r="TG34" s="17">
        <v>31.0246</v>
      </c>
      <c r="TH34" s="17">
        <v>31.6</v>
      </c>
      <c r="TI34" s="17">
        <v>29.912800000000001</v>
      </c>
      <c r="TJ34" s="17">
        <v>29.912800000000001</v>
      </c>
      <c r="TK34" s="17">
        <v>1.6872</v>
      </c>
      <c r="TL34" s="17">
        <v>70.099999999999994</v>
      </c>
      <c r="TM34" s="17">
        <v>79</v>
      </c>
      <c r="TN34" s="17">
        <v>74.467600000000004</v>
      </c>
      <c r="TO34" s="17">
        <v>-4.3676000000000004</v>
      </c>
      <c r="TP34" s="17">
        <v>86.6</v>
      </c>
      <c r="TQ34" s="17">
        <v>75</v>
      </c>
      <c r="TR34" s="17">
        <v>72.66</v>
      </c>
      <c r="TS34" s="17">
        <v>13.94</v>
      </c>
      <c r="TT34" s="17">
        <v>12.4</v>
      </c>
      <c r="TU34" s="17">
        <v>10.983700000000001</v>
      </c>
      <c r="TV34" s="17">
        <v>10.983700000000001</v>
      </c>
      <c r="TW34" s="17">
        <v>1.4162999999999999</v>
      </c>
      <c r="TX34" s="17">
        <v>7.1</v>
      </c>
      <c r="TY34" s="17">
        <v>8.8920999999999992</v>
      </c>
      <c r="TZ34" s="17">
        <v>8.8920999999999992</v>
      </c>
      <c r="UA34" s="17">
        <v>-1.7921</v>
      </c>
      <c r="UB34" s="17">
        <v>42</v>
      </c>
      <c r="UC34" s="17">
        <v>37.479999999999997</v>
      </c>
      <c r="UD34" s="17">
        <v>37.479999999999997</v>
      </c>
      <c r="UE34" s="17">
        <v>4.5199999999999996</v>
      </c>
      <c r="UF34" s="17">
        <v>7.1</v>
      </c>
      <c r="UG34" s="17">
        <v>4</v>
      </c>
      <c r="UH34" s="17">
        <v>4</v>
      </c>
      <c r="UI34" s="17">
        <v>3.1</v>
      </c>
      <c r="UJ34" s="17">
        <v>3.1</v>
      </c>
      <c r="UK34" s="17">
        <v>1.8</v>
      </c>
      <c r="UL34" s="17">
        <v>1.8</v>
      </c>
      <c r="UM34" s="17">
        <v>1.3</v>
      </c>
      <c r="UN34" s="17">
        <v>6.8</v>
      </c>
      <c r="UO34" s="17">
        <v>7.2</v>
      </c>
      <c r="UP34" s="17">
        <v>7.2</v>
      </c>
      <c r="UQ34" s="17">
        <v>-0.4</v>
      </c>
      <c r="UR34" s="17">
        <v>3.1</v>
      </c>
      <c r="US34" s="17">
        <v>3.5</v>
      </c>
      <c r="UT34" s="17">
        <v>3.5</v>
      </c>
      <c r="UU34" s="17">
        <v>-0.4</v>
      </c>
      <c r="UV34" s="17">
        <v>3.5</v>
      </c>
      <c r="UW34" s="17">
        <v>3.5</v>
      </c>
      <c r="UX34" s="17">
        <v>3.5</v>
      </c>
      <c r="UY34" s="17">
        <v>0</v>
      </c>
      <c r="UZ34" s="17">
        <v>3.6</v>
      </c>
      <c r="VA34" s="17">
        <v>4</v>
      </c>
      <c r="VB34" s="17">
        <v>4</v>
      </c>
      <c r="VC34" s="17">
        <v>-0.4</v>
      </c>
      <c r="VD34" s="17">
        <v>14.6</v>
      </c>
      <c r="VE34" s="17">
        <v>15.0129</v>
      </c>
      <c r="VF34" s="17">
        <v>15.0129</v>
      </c>
      <c r="VG34" s="17">
        <v>-0.41289999999999999</v>
      </c>
      <c r="VH34" s="17">
        <v>221</v>
      </c>
      <c r="VI34" s="17">
        <v>220.49209999999999</v>
      </c>
      <c r="VJ34" s="17">
        <v>220.49209999999999</v>
      </c>
      <c r="VK34" s="17">
        <v>0.50790000000000002</v>
      </c>
      <c r="VL34" s="17">
        <v>16.3</v>
      </c>
      <c r="VM34" s="17">
        <v>15.4688</v>
      </c>
      <c r="VN34" s="17">
        <v>15.4688</v>
      </c>
      <c r="VO34" s="17">
        <v>0.83120000000000005</v>
      </c>
      <c r="VP34" s="17">
        <v>125</v>
      </c>
      <c r="VQ34" s="17">
        <v>128</v>
      </c>
      <c r="VR34" s="17">
        <v>128</v>
      </c>
      <c r="VS34" s="17">
        <v>-3</v>
      </c>
      <c r="VT34" s="17">
        <v>0.6</v>
      </c>
      <c r="VU34" s="17">
        <v>0.6</v>
      </c>
      <c r="VV34" s="17">
        <v>0.6</v>
      </c>
      <c r="VW34" s="17">
        <v>0</v>
      </c>
      <c r="VX34" s="17">
        <v>13.7</v>
      </c>
      <c r="VY34" s="17">
        <v>93</v>
      </c>
      <c r="VZ34" s="17">
        <v>80</v>
      </c>
      <c r="WA34" s="17">
        <v>-66.3</v>
      </c>
      <c r="WB34" s="17">
        <v>45.6</v>
      </c>
      <c r="WC34" s="17">
        <v>67</v>
      </c>
      <c r="WD34" s="17">
        <v>98</v>
      </c>
      <c r="WE34" s="17">
        <v>-52.4</v>
      </c>
      <c r="WF34" s="17">
        <v>92.9</v>
      </c>
      <c r="WG34" s="17">
        <v>92.16</v>
      </c>
      <c r="WH34" s="17">
        <v>92.16</v>
      </c>
      <c r="WI34" s="17">
        <v>0.74</v>
      </c>
      <c r="WJ34" s="17"/>
      <c r="WK34" s="17"/>
      <c r="WL34" s="17"/>
      <c r="WM34" s="17">
        <v>0</v>
      </c>
      <c r="WN34" s="17">
        <v>3.9</v>
      </c>
      <c r="WO34" s="17">
        <v>4.2</v>
      </c>
      <c r="WP34" s="17">
        <v>4.2</v>
      </c>
      <c r="WQ34" s="17">
        <v>-0.3</v>
      </c>
      <c r="WR34" s="17">
        <v>2.2000000000000002</v>
      </c>
      <c r="WS34" s="17">
        <v>2.2999999999999998</v>
      </c>
      <c r="WT34" s="17">
        <v>2.2999999999999998</v>
      </c>
      <c r="WU34" s="17">
        <v>-0.1</v>
      </c>
      <c r="WV34" s="17">
        <v>2.2000000000000002</v>
      </c>
      <c r="WW34" s="17">
        <v>2.2999999999999998</v>
      </c>
      <c r="WX34" s="17">
        <v>2.2999999999999998</v>
      </c>
      <c r="WY34" s="17">
        <v>-0.1</v>
      </c>
      <c r="WZ34" s="17">
        <v>1.2</v>
      </c>
      <c r="XA34" s="17">
        <v>1.3</v>
      </c>
      <c r="XB34" s="17">
        <v>1.3</v>
      </c>
      <c r="XC34" s="17">
        <v>-0.1</v>
      </c>
      <c r="XD34" s="17">
        <v>15.8</v>
      </c>
      <c r="XE34" s="17">
        <v>15.83</v>
      </c>
      <c r="XF34" s="17">
        <v>15.83</v>
      </c>
      <c r="XG34" s="17">
        <v>-0.03</v>
      </c>
      <c r="XH34" s="17">
        <v>6.2</v>
      </c>
      <c r="XI34" s="17">
        <v>5.8</v>
      </c>
      <c r="XJ34" s="17">
        <v>5.8</v>
      </c>
      <c r="XK34" s="17">
        <v>0.4</v>
      </c>
      <c r="XL34" s="17">
        <v>19</v>
      </c>
      <c r="XM34" s="17">
        <v>18.840579999999999</v>
      </c>
      <c r="XN34" s="17">
        <v>18.840579999999999</v>
      </c>
      <c r="XO34" s="17">
        <v>0.15942000000000001</v>
      </c>
      <c r="XP34" s="17">
        <v>10</v>
      </c>
      <c r="XQ34" s="17">
        <v>9.75</v>
      </c>
      <c r="XR34" s="17">
        <v>9.75</v>
      </c>
      <c r="XS34" s="17">
        <v>0.25</v>
      </c>
      <c r="XT34" s="17">
        <v>9.6</v>
      </c>
      <c r="XU34" s="17">
        <v>10.43478</v>
      </c>
      <c r="XV34" s="17">
        <v>10.43478</v>
      </c>
      <c r="XW34" s="17">
        <v>-0.83477999999999997</v>
      </c>
      <c r="XX34" s="17"/>
      <c r="XY34" s="17"/>
      <c r="XZ34" s="17"/>
      <c r="YA34" s="17">
        <v>0</v>
      </c>
      <c r="YB34" s="17"/>
      <c r="YC34" s="17"/>
      <c r="YD34" s="17"/>
      <c r="YE34" s="17">
        <v>0</v>
      </c>
      <c r="YF34" s="17">
        <v>15</v>
      </c>
      <c r="YG34" s="17">
        <v>13.52657</v>
      </c>
      <c r="YH34" s="17">
        <v>13.52657</v>
      </c>
      <c r="YI34" s="17">
        <v>1.47343</v>
      </c>
      <c r="YJ34" s="17">
        <v>11.6</v>
      </c>
      <c r="YK34" s="17">
        <v>17.606760000000001</v>
      </c>
      <c r="YL34" s="17">
        <v>17.606760000000001</v>
      </c>
      <c r="YM34" s="17">
        <v>-6.0067599999999999</v>
      </c>
      <c r="YN34" s="17">
        <v>8.5</v>
      </c>
      <c r="YO34" s="17">
        <v>8.1999999999999993</v>
      </c>
      <c r="YP34" s="17">
        <v>8.1999999999999993</v>
      </c>
      <c r="YQ34" s="17">
        <v>0.3</v>
      </c>
      <c r="YR34" s="17">
        <v>11.3</v>
      </c>
      <c r="YS34" s="17">
        <v>10.628019999999999</v>
      </c>
      <c r="YT34" s="17">
        <v>10.628019999999999</v>
      </c>
      <c r="YU34" s="17">
        <v>0.67198000000000002</v>
      </c>
      <c r="YV34" s="17">
        <v>10</v>
      </c>
      <c r="YW34" s="17">
        <v>12.13527</v>
      </c>
      <c r="YX34" s="17">
        <v>12.13527</v>
      </c>
      <c r="YY34" s="17">
        <v>-2.1352699999999998</v>
      </c>
    </row>
    <row r="35" spans="1:675" ht="24" customHeight="1" x14ac:dyDescent="0.3">
      <c r="A35" s="1"/>
      <c r="B35" s="16" t="s">
        <v>64</v>
      </c>
      <c r="C35" s="16" t="s">
        <v>837</v>
      </c>
      <c r="D35" s="17">
        <v>40.799999999999997</v>
      </c>
      <c r="E35" s="17">
        <v>10.362690000000001</v>
      </c>
      <c r="F35" s="17"/>
      <c r="G35" s="17">
        <v>40.799999999999997</v>
      </c>
      <c r="H35" s="17">
        <v>438.8</v>
      </c>
      <c r="I35" s="17">
        <v>450.60910000000001</v>
      </c>
      <c r="J35" s="17">
        <v>575.10355000000004</v>
      </c>
      <c r="K35" s="17">
        <v>-136.30355</v>
      </c>
      <c r="L35" s="17">
        <v>139.69999999999999</v>
      </c>
      <c r="M35" s="17">
        <v>145.88298</v>
      </c>
      <c r="N35" s="17">
        <v>186.18758</v>
      </c>
      <c r="O35" s="17">
        <v>-46.487580000000001</v>
      </c>
      <c r="P35" s="17"/>
      <c r="Q35" s="17"/>
      <c r="R35" s="17"/>
      <c r="S35" s="17">
        <v>0</v>
      </c>
      <c r="T35" s="17"/>
      <c r="U35" s="17"/>
      <c r="V35" s="17"/>
      <c r="W35" s="17">
        <v>0</v>
      </c>
      <c r="X35" s="17">
        <v>41.2</v>
      </c>
      <c r="Y35" s="17">
        <v>60.810630000000003</v>
      </c>
      <c r="Z35" s="17">
        <v>31.088090000000001</v>
      </c>
      <c r="AA35" s="17">
        <v>10.11191</v>
      </c>
      <c r="AB35" s="17">
        <v>93.3</v>
      </c>
      <c r="AC35" s="17">
        <v>82</v>
      </c>
      <c r="AD35" s="17">
        <v>87.85</v>
      </c>
      <c r="AE35" s="17">
        <v>5.45</v>
      </c>
      <c r="AF35" s="17"/>
      <c r="AG35" s="17"/>
      <c r="AH35" s="17"/>
      <c r="AI35" s="17">
        <v>0</v>
      </c>
      <c r="AJ35" s="17"/>
      <c r="AK35" s="17"/>
      <c r="AL35" s="17"/>
      <c r="AM35" s="17">
        <v>0</v>
      </c>
      <c r="AN35" s="17">
        <v>180.6</v>
      </c>
      <c r="AO35" s="17">
        <v>188.47802999999999</v>
      </c>
      <c r="AP35" s="17">
        <v>188.47802999999999</v>
      </c>
      <c r="AQ35" s="17">
        <v>-7.8780299999999999</v>
      </c>
      <c r="AR35" s="17">
        <v>194.1</v>
      </c>
      <c r="AS35" s="17">
        <v>188.47802999999999</v>
      </c>
      <c r="AT35" s="17">
        <v>188.47802999999999</v>
      </c>
      <c r="AU35" s="17">
        <v>5.6219700000000001</v>
      </c>
      <c r="AV35" s="17">
        <v>193.5</v>
      </c>
      <c r="AW35" s="17">
        <v>188.47802999999999</v>
      </c>
      <c r="AX35" s="17">
        <v>188.47802999999999</v>
      </c>
      <c r="AY35" s="17">
        <v>5.0219699999999996</v>
      </c>
      <c r="AZ35" s="17">
        <v>272.5</v>
      </c>
      <c r="BA35" s="17">
        <v>283.56603999999999</v>
      </c>
      <c r="BB35" s="17">
        <v>283.56603999999999</v>
      </c>
      <c r="BC35" s="17">
        <v>-11.066039999999999</v>
      </c>
      <c r="BD35" s="17"/>
      <c r="BE35" s="17"/>
      <c r="BF35" s="17"/>
      <c r="BG35" s="17">
        <v>0</v>
      </c>
      <c r="BH35" s="17"/>
      <c r="BI35" s="17"/>
      <c r="BJ35" s="17"/>
      <c r="BK35" s="17">
        <v>0</v>
      </c>
      <c r="BL35" s="17">
        <v>85</v>
      </c>
      <c r="BM35" s="17">
        <v>112.26858</v>
      </c>
      <c r="BN35" s="17">
        <v>180.15869000000001</v>
      </c>
      <c r="BO35" s="17">
        <v>-95.158690000000007</v>
      </c>
      <c r="BP35" s="17">
        <v>3</v>
      </c>
      <c r="BQ35" s="17"/>
      <c r="BR35" s="17"/>
      <c r="BS35" s="17">
        <v>3</v>
      </c>
      <c r="BT35" s="17"/>
      <c r="BU35" s="17"/>
      <c r="BV35" s="17"/>
      <c r="BW35" s="17">
        <v>0</v>
      </c>
      <c r="BX35" s="17"/>
      <c r="BY35" s="17"/>
      <c r="BZ35" s="17"/>
      <c r="CA35" s="17">
        <v>0</v>
      </c>
      <c r="CB35" s="17"/>
      <c r="CC35" s="17"/>
      <c r="CD35" s="17"/>
      <c r="CE35" s="17">
        <v>0</v>
      </c>
      <c r="CF35" s="17">
        <v>96.7</v>
      </c>
      <c r="CG35" s="17">
        <v>103.42957</v>
      </c>
      <c r="CH35" s="17">
        <v>103.42957</v>
      </c>
      <c r="CI35" s="17">
        <v>-6.7295699999999998</v>
      </c>
      <c r="CJ35" s="17">
        <v>7.7</v>
      </c>
      <c r="CK35" s="17">
        <v>7.1301100000000002</v>
      </c>
      <c r="CL35" s="17">
        <v>7.1301100000000002</v>
      </c>
      <c r="CM35" s="17">
        <v>0.56989000000000001</v>
      </c>
      <c r="CN35" s="17">
        <v>4.7</v>
      </c>
      <c r="CO35" s="17">
        <v>3.8287</v>
      </c>
      <c r="CP35" s="17">
        <v>3.8287</v>
      </c>
      <c r="CQ35" s="17">
        <v>0.87129999999999996</v>
      </c>
      <c r="CR35" s="17">
        <v>7</v>
      </c>
      <c r="CS35" s="17">
        <v>22.280850000000001</v>
      </c>
      <c r="CT35" s="17">
        <v>22.280850000000001</v>
      </c>
      <c r="CU35" s="17">
        <v>-15.280849999999999</v>
      </c>
      <c r="CV35" s="17">
        <v>40.4</v>
      </c>
      <c r="CW35" s="17"/>
      <c r="CX35" s="17">
        <v>39.766860000000001</v>
      </c>
      <c r="CY35" s="17">
        <v>0.63314000000000004</v>
      </c>
      <c r="CZ35" s="17">
        <v>71.900000000000006</v>
      </c>
      <c r="DA35" s="17">
        <v>109.68507</v>
      </c>
      <c r="DB35" s="17">
        <v>34.704540000000001</v>
      </c>
      <c r="DC35" s="17">
        <v>37.195459999999997</v>
      </c>
      <c r="DD35" s="17"/>
      <c r="DE35" s="17"/>
      <c r="DF35" s="17"/>
      <c r="DG35" s="17">
        <v>0</v>
      </c>
      <c r="DH35" s="17">
        <v>0</v>
      </c>
      <c r="DI35" s="17">
        <v>181.99204</v>
      </c>
      <c r="DJ35" s="17">
        <v>206.48815999999999</v>
      </c>
      <c r="DK35" s="17">
        <v>-206.48815999999999</v>
      </c>
      <c r="DL35" s="17">
        <v>0</v>
      </c>
      <c r="DM35" s="17">
        <v>7.8466800000000001</v>
      </c>
      <c r="DN35" s="17">
        <v>7.8466800000000001</v>
      </c>
      <c r="DO35" s="17">
        <v>-7.8466800000000001</v>
      </c>
      <c r="DP35" s="17">
        <v>6.5</v>
      </c>
      <c r="DQ35" s="17">
        <v>6.39</v>
      </c>
      <c r="DR35" s="17">
        <v>6.39</v>
      </c>
      <c r="DS35" s="17">
        <v>0.11</v>
      </c>
      <c r="DT35" s="17">
        <v>149.30000000000001</v>
      </c>
      <c r="DU35" s="17">
        <v>290.15544</v>
      </c>
      <c r="DV35" s="17">
        <v>179.10333</v>
      </c>
      <c r="DW35" s="17">
        <v>-29.803329999999999</v>
      </c>
      <c r="DX35" s="17">
        <v>27.1</v>
      </c>
      <c r="DY35" s="17">
        <v>25.698499999999999</v>
      </c>
      <c r="DZ35" s="17">
        <v>25.698499999999999</v>
      </c>
      <c r="EA35" s="17">
        <v>1.4015</v>
      </c>
      <c r="EB35" s="17">
        <v>39.299999999999997</v>
      </c>
      <c r="EC35" s="17"/>
      <c r="ED35" s="17"/>
      <c r="EE35" s="17">
        <v>39.299999999999997</v>
      </c>
      <c r="EF35" s="17">
        <v>20.5</v>
      </c>
      <c r="EG35" s="17">
        <v>17.465509999999998</v>
      </c>
      <c r="EH35" s="17">
        <v>17.465509999999998</v>
      </c>
      <c r="EI35" s="17">
        <v>3.0344899999999999</v>
      </c>
      <c r="EJ35" s="17">
        <v>17.8</v>
      </c>
      <c r="EK35" s="17">
        <v>17.47729</v>
      </c>
      <c r="EL35" s="17">
        <v>17.47729</v>
      </c>
      <c r="EM35" s="17">
        <v>0.32271</v>
      </c>
      <c r="EN35" s="17">
        <v>12.1</v>
      </c>
      <c r="EO35" s="17">
        <v>11.74</v>
      </c>
      <c r="EP35" s="17">
        <v>11.74</v>
      </c>
      <c r="EQ35" s="17">
        <v>0.36</v>
      </c>
      <c r="ER35" s="17">
        <v>54</v>
      </c>
      <c r="ES35" s="17">
        <v>56.244770000000003</v>
      </c>
      <c r="ET35" s="17">
        <v>56.244770000000003</v>
      </c>
      <c r="EU35" s="17">
        <v>-2.2447699999999999</v>
      </c>
      <c r="EV35" s="17">
        <v>176.8</v>
      </c>
      <c r="EW35" s="17">
        <v>184.74316999999999</v>
      </c>
      <c r="EX35" s="17">
        <v>184.74316999999999</v>
      </c>
      <c r="EY35" s="17">
        <v>-7.9431700000000003</v>
      </c>
      <c r="EZ35" s="17">
        <v>177.2</v>
      </c>
      <c r="FA35" s="17">
        <v>184.74316999999999</v>
      </c>
      <c r="FB35" s="17">
        <v>184.74316999999999</v>
      </c>
      <c r="FC35" s="17">
        <v>-7.5431699999999999</v>
      </c>
      <c r="FD35" s="17">
        <v>180.6</v>
      </c>
      <c r="FE35" s="17">
        <v>185.29795999999999</v>
      </c>
      <c r="FF35" s="17">
        <v>185.29795999999999</v>
      </c>
      <c r="FG35" s="17">
        <v>-4.6979600000000001</v>
      </c>
      <c r="FH35" s="17">
        <v>97.7</v>
      </c>
      <c r="FI35" s="17">
        <v>100.57884</v>
      </c>
      <c r="FJ35" s="17">
        <v>106.24699</v>
      </c>
      <c r="FK35" s="17">
        <v>-8.5469899999999992</v>
      </c>
      <c r="FL35" s="17">
        <v>0</v>
      </c>
      <c r="FM35" s="17">
        <v>33.860709999999997</v>
      </c>
      <c r="FN35" s="17">
        <v>18</v>
      </c>
      <c r="FO35" s="17">
        <v>-18</v>
      </c>
      <c r="FP35" s="17">
        <v>18</v>
      </c>
      <c r="FQ35" s="17">
        <v>20.744440000000001</v>
      </c>
      <c r="FR35" s="17">
        <v>20.744440000000001</v>
      </c>
      <c r="FS35" s="17">
        <v>-2.74444</v>
      </c>
      <c r="FT35" s="17">
        <v>16.100000000000001</v>
      </c>
      <c r="FU35" s="17">
        <v>15.45589</v>
      </c>
      <c r="FV35" s="17">
        <v>15.45589</v>
      </c>
      <c r="FW35" s="17">
        <v>0.64410999999999996</v>
      </c>
      <c r="FX35" s="17">
        <v>54.9</v>
      </c>
      <c r="FY35" s="17">
        <v>74.755589999999998</v>
      </c>
      <c r="FZ35" s="17">
        <v>97.053870000000003</v>
      </c>
      <c r="GA35" s="17">
        <v>-42.153869999999998</v>
      </c>
      <c r="GB35" s="17"/>
      <c r="GC35" s="17"/>
      <c r="GD35" s="17"/>
      <c r="GE35" s="17">
        <v>0</v>
      </c>
      <c r="GF35" s="17"/>
      <c r="GG35" s="17"/>
      <c r="GH35" s="17"/>
      <c r="GI35" s="17">
        <v>0</v>
      </c>
      <c r="GJ35" s="17">
        <v>6.7</v>
      </c>
      <c r="GK35" s="17">
        <v>6.8787000000000003</v>
      </c>
      <c r="GL35" s="17">
        <v>6.8787000000000003</v>
      </c>
      <c r="GM35" s="17">
        <v>-0.1787</v>
      </c>
      <c r="GN35" s="17">
        <v>60.1</v>
      </c>
      <c r="GO35" s="17">
        <v>18.958120000000001</v>
      </c>
      <c r="GP35" s="17">
        <v>37.955359999999999</v>
      </c>
      <c r="GQ35" s="17">
        <v>22.144639999999999</v>
      </c>
      <c r="GR35" s="17"/>
      <c r="GS35" s="17"/>
      <c r="GT35" s="17"/>
      <c r="GU35" s="17">
        <v>0</v>
      </c>
      <c r="GV35" s="17"/>
      <c r="GW35" s="17"/>
      <c r="GX35" s="17"/>
      <c r="GY35" s="17">
        <v>0</v>
      </c>
      <c r="GZ35" s="17"/>
      <c r="HA35" s="17"/>
      <c r="HB35" s="17"/>
      <c r="HC35" s="17">
        <v>0</v>
      </c>
      <c r="HD35" s="17"/>
      <c r="HE35" s="17"/>
      <c r="HF35" s="17"/>
      <c r="HG35" s="17">
        <v>0</v>
      </c>
      <c r="HH35" s="17">
        <v>82.7</v>
      </c>
      <c r="HI35" s="17"/>
      <c r="HJ35" s="17"/>
      <c r="HK35" s="17">
        <v>82.7</v>
      </c>
      <c r="HL35" s="17">
        <v>51.9</v>
      </c>
      <c r="HM35" s="17">
        <v>36.961179999999999</v>
      </c>
      <c r="HN35" s="17"/>
      <c r="HO35" s="17">
        <v>51.9</v>
      </c>
      <c r="HP35" s="17"/>
      <c r="HQ35" s="17"/>
      <c r="HR35" s="17">
        <v>103.67694</v>
      </c>
      <c r="HS35" s="17">
        <v>-103.67694</v>
      </c>
      <c r="HT35" s="17">
        <v>41.6</v>
      </c>
      <c r="HU35" s="17">
        <v>45.291899999999998</v>
      </c>
      <c r="HV35" s="17">
        <v>45.291899999999998</v>
      </c>
      <c r="HW35" s="17">
        <v>-3.6919</v>
      </c>
      <c r="HX35" s="17"/>
      <c r="HY35" s="17"/>
      <c r="HZ35" s="17"/>
      <c r="IA35" s="17">
        <v>0</v>
      </c>
      <c r="IB35" s="17"/>
      <c r="IC35" s="17"/>
      <c r="ID35" s="17"/>
      <c r="IE35" s="17">
        <v>0</v>
      </c>
      <c r="IF35" s="17"/>
      <c r="IG35" s="17"/>
      <c r="IH35" s="17"/>
      <c r="II35" s="17">
        <v>0</v>
      </c>
      <c r="IJ35" s="17">
        <v>85.7</v>
      </c>
      <c r="IK35" s="17">
        <v>91.997699999999995</v>
      </c>
      <c r="IL35" s="17">
        <v>112.78543999999999</v>
      </c>
      <c r="IM35" s="17">
        <v>-27.085439999999998</v>
      </c>
      <c r="IN35" s="17">
        <v>169.2</v>
      </c>
      <c r="IO35" s="17">
        <v>175.99734000000001</v>
      </c>
      <c r="IP35" s="17">
        <v>175.99734000000001</v>
      </c>
      <c r="IQ35" s="17">
        <v>-6.7973400000000002</v>
      </c>
      <c r="IR35" s="17">
        <v>167.4</v>
      </c>
      <c r="IS35" s="17">
        <v>175.99734000000001</v>
      </c>
      <c r="IT35" s="17">
        <v>175.99734000000001</v>
      </c>
      <c r="IU35" s="17">
        <v>-8.5973400000000009</v>
      </c>
      <c r="IV35" s="17">
        <v>199.7</v>
      </c>
      <c r="IW35" s="17">
        <v>175.99734000000001</v>
      </c>
      <c r="IX35" s="17">
        <v>175.99734000000001</v>
      </c>
      <c r="IY35" s="17">
        <v>23.702660000000002</v>
      </c>
      <c r="IZ35" s="17">
        <v>253.2</v>
      </c>
      <c r="JA35" s="17">
        <v>264.78879000000001</v>
      </c>
      <c r="JB35" s="17">
        <v>264.78879000000001</v>
      </c>
      <c r="JC35" s="17">
        <v>-11.588789999999999</v>
      </c>
      <c r="JD35" s="17">
        <v>68.900000000000006</v>
      </c>
      <c r="JE35" s="17">
        <v>71.102429999999998</v>
      </c>
      <c r="JF35" s="17">
        <v>71.102429999999998</v>
      </c>
      <c r="JG35" s="17">
        <v>-2.2024300000000001</v>
      </c>
      <c r="JH35" s="17">
        <v>34</v>
      </c>
      <c r="JI35" s="17">
        <v>35.657980000000002</v>
      </c>
      <c r="JJ35" s="17">
        <v>35.657980000000002</v>
      </c>
      <c r="JK35" s="17">
        <v>-1.65798</v>
      </c>
      <c r="JL35" s="17"/>
      <c r="JM35" s="17"/>
      <c r="JN35" s="17"/>
      <c r="JO35" s="17">
        <v>0</v>
      </c>
      <c r="JP35" s="17"/>
      <c r="JQ35" s="17"/>
      <c r="JR35" s="17"/>
      <c r="JS35" s="17">
        <v>0</v>
      </c>
      <c r="JT35" s="17"/>
      <c r="JU35" s="17"/>
      <c r="JV35" s="17"/>
      <c r="JW35" s="17">
        <v>0</v>
      </c>
      <c r="JX35" s="17">
        <v>26.2</v>
      </c>
      <c r="JY35" s="17">
        <v>26</v>
      </c>
      <c r="JZ35" s="17">
        <v>26</v>
      </c>
      <c r="KA35" s="17">
        <v>0.2</v>
      </c>
      <c r="KB35" s="17"/>
      <c r="KC35" s="17"/>
      <c r="KD35" s="17"/>
      <c r="KE35" s="17">
        <v>0</v>
      </c>
      <c r="KF35" s="17"/>
      <c r="KG35" s="17"/>
      <c r="KH35" s="17"/>
      <c r="KI35" s="17">
        <v>0</v>
      </c>
      <c r="KJ35" s="17">
        <v>4.2</v>
      </c>
      <c r="KK35" s="17"/>
      <c r="KL35" s="17"/>
      <c r="KM35" s="17">
        <v>4.2</v>
      </c>
      <c r="KN35" s="17">
        <v>0.9</v>
      </c>
      <c r="KO35" s="17">
        <v>2.0025200000000001</v>
      </c>
      <c r="KP35" s="17">
        <v>2.0025200000000001</v>
      </c>
      <c r="KQ35" s="17">
        <v>-1.1025199999999999</v>
      </c>
      <c r="KR35" s="17">
        <v>117.7</v>
      </c>
      <c r="KS35" s="17">
        <v>20.725390000000001</v>
      </c>
      <c r="KT35" s="17"/>
      <c r="KU35" s="17">
        <v>117.7</v>
      </c>
      <c r="KV35" s="17">
        <v>91.2</v>
      </c>
      <c r="KW35" s="17">
        <v>92.819850000000002</v>
      </c>
      <c r="KX35" s="17">
        <v>92.444500000000005</v>
      </c>
      <c r="KY35" s="17">
        <v>-1.2444999999999999</v>
      </c>
      <c r="KZ35" s="17">
        <v>66</v>
      </c>
      <c r="LA35" s="17">
        <v>66.809659999999994</v>
      </c>
      <c r="LB35" s="17">
        <v>66.809659999999994</v>
      </c>
      <c r="LC35" s="17">
        <v>-0.80966000000000005</v>
      </c>
      <c r="LD35" s="17">
        <v>60.9</v>
      </c>
      <c r="LE35" s="17">
        <v>65.298910000000006</v>
      </c>
      <c r="LF35" s="17">
        <v>65.298910000000006</v>
      </c>
      <c r="LG35" s="17">
        <v>-4.3989099999999999</v>
      </c>
      <c r="LH35" s="17">
        <v>29.7</v>
      </c>
      <c r="LI35" s="17">
        <v>29.086220000000001</v>
      </c>
      <c r="LJ35" s="17">
        <v>29.806760000000001</v>
      </c>
      <c r="LK35" s="17">
        <v>-0.10675999999999999</v>
      </c>
      <c r="LL35" s="17">
        <v>0</v>
      </c>
      <c r="LM35" s="17"/>
      <c r="LN35" s="17"/>
      <c r="LO35" s="17">
        <v>0</v>
      </c>
      <c r="LP35" s="17">
        <v>0</v>
      </c>
      <c r="LQ35" s="17"/>
      <c r="LR35" s="17"/>
      <c r="LS35" s="17">
        <v>0</v>
      </c>
      <c r="LT35" s="17">
        <v>0</v>
      </c>
      <c r="LU35" s="17"/>
      <c r="LV35" s="17"/>
      <c r="LW35" s="17">
        <v>0</v>
      </c>
      <c r="LX35" s="17">
        <v>30.2</v>
      </c>
      <c r="LY35" s="17">
        <v>30</v>
      </c>
      <c r="LZ35" s="17"/>
      <c r="MA35" s="17">
        <v>30.2</v>
      </c>
      <c r="MB35" s="17">
        <v>145.80000000000001</v>
      </c>
      <c r="MC35" s="17"/>
      <c r="MD35" s="17"/>
      <c r="ME35" s="17">
        <v>145.80000000000001</v>
      </c>
      <c r="MF35" s="17">
        <v>0</v>
      </c>
      <c r="MG35" s="17"/>
      <c r="MH35" s="17"/>
      <c r="MI35" s="17">
        <v>0</v>
      </c>
      <c r="MJ35" s="17">
        <v>0</v>
      </c>
      <c r="MK35" s="17"/>
      <c r="ML35" s="17"/>
      <c r="MM35" s="17">
        <v>0</v>
      </c>
      <c r="MN35" s="17"/>
      <c r="MO35" s="17"/>
      <c r="MP35" s="17"/>
      <c r="MQ35" s="17">
        <v>0</v>
      </c>
      <c r="MR35" s="17"/>
      <c r="MS35" s="17"/>
      <c r="MT35" s="17"/>
      <c r="MU35" s="17">
        <v>0</v>
      </c>
      <c r="MV35" s="17"/>
      <c r="MW35" s="17"/>
      <c r="MX35" s="17"/>
      <c r="MY35" s="17">
        <v>0</v>
      </c>
      <c r="MZ35" s="17"/>
      <c r="NA35" s="17"/>
      <c r="NB35" s="17"/>
      <c r="NC35" s="17">
        <v>0</v>
      </c>
      <c r="ND35" s="17">
        <v>208.5</v>
      </c>
      <c r="NE35" s="17">
        <v>205.29381000000001</v>
      </c>
      <c r="NF35" s="17">
        <v>205.2938</v>
      </c>
      <c r="NG35" s="17">
        <v>3.2061999999999999</v>
      </c>
      <c r="NH35" s="17">
        <v>101.1</v>
      </c>
      <c r="NI35" s="17">
        <v>102.95515</v>
      </c>
      <c r="NJ35" s="17">
        <v>102.95515</v>
      </c>
      <c r="NK35" s="17">
        <v>-1.8551500000000001</v>
      </c>
      <c r="NL35" s="17">
        <v>8.1999999999999993</v>
      </c>
      <c r="NM35" s="17">
        <v>8.5357099999999999</v>
      </c>
      <c r="NN35" s="17">
        <v>8.5357099999999999</v>
      </c>
      <c r="NO35" s="17">
        <v>-0.33571000000000001</v>
      </c>
      <c r="NP35" s="17">
        <v>5.9</v>
      </c>
      <c r="NQ35" s="17">
        <v>7.5016600000000002</v>
      </c>
      <c r="NR35" s="17">
        <v>7.5016600000000002</v>
      </c>
      <c r="NS35" s="17">
        <v>-1.6016600000000001</v>
      </c>
      <c r="NT35" s="17">
        <v>66.8</v>
      </c>
      <c r="NU35" s="17">
        <v>79</v>
      </c>
      <c r="NV35" s="17">
        <v>74.565200000000004</v>
      </c>
      <c r="NW35" s="17">
        <v>-7.7652000000000001</v>
      </c>
      <c r="NX35" s="17">
        <v>73.8</v>
      </c>
      <c r="NY35" s="17">
        <v>63.7</v>
      </c>
      <c r="NZ35" s="17">
        <v>63.7</v>
      </c>
      <c r="OA35" s="17">
        <v>10.1</v>
      </c>
      <c r="OB35" s="17">
        <v>15.5</v>
      </c>
      <c r="OC35" s="17">
        <v>14.3355</v>
      </c>
      <c r="OD35" s="17">
        <v>14.3355</v>
      </c>
      <c r="OE35" s="17">
        <v>1.1645000000000001</v>
      </c>
      <c r="OF35" s="17"/>
      <c r="OG35" s="17"/>
      <c r="OH35" s="17"/>
      <c r="OI35" s="17">
        <v>0</v>
      </c>
      <c r="OJ35" s="17">
        <v>0.4</v>
      </c>
      <c r="OK35" s="17"/>
      <c r="OL35" s="17"/>
      <c r="OM35" s="17">
        <v>0.4</v>
      </c>
      <c r="ON35" s="17">
        <v>4.3</v>
      </c>
      <c r="OO35" s="17">
        <v>20.33764</v>
      </c>
      <c r="OP35" s="17">
        <v>20.33764</v>
      </c>
      <c r="OQ35" s="17">
        <v>-16.03764</v>
      </c>
      <c r="OR35" s="17">
        <v>10</v>
      </c>
      <c r="OS35" s="17">
        <v>9.9830000000000005</v>
      </c>
      <c r="OT35" s="17">
        <v>9</v>
      </c>
      <c r="OU35" s="17">
        <v>1</v>
      </c>
      <c r="OV35" s="17">
        <v>2.6</v>
      </c>
      <c r="OW35" s="17">
        <v>4.70336</v>
      </c>
      <c r="OX35" s="17">
        <v>2.6959900000000001</v>
      </c>
      <c r="OY35" s="17">
        <v>-9.5990000000000006E-2</v>
      </c>
      <c r="OZ35" s="17">
        <v>182.7</v>
      </c>
      <c r="PA35" s="17">
        <v>177.2938</v>
      </c>
      <c r="PB35" s="17">
        <v>177.2938</v>
      </c>
      <c r="PC35" s="17">
        <v>5.4062000000000001</v>
      </c>
      <c r="PD35" s="17">
        <v>92.7</v>
      </c>
      <c r="PE35" s="17">
        <v>88.94</v>
      </c>
      <c r="PF35" s="17">
        <v>88.94</v>
      </c>
      <c r="PG35" s="17">
        <v>3.76</v>
      </c>
      <c r="PH35" s="17">
        <v>0.4</v>
      </c>
      <c r="PI35" s="17">
        <v>0.44</v>
      </c>
      <c r="PJ35" s="17">
        <v>0.44</v>
      </c>
      <c r="PK35" s="17">
        <v>-0.04</v>
      </c>
      <c r="PL35" s="17">
        <v>1.5</v>
      </c>
      <c r="PM35" s="17">
        <v>1.4</v>
      </c>
      <c r="PN35" s="17">
        <v>1.4</v>
      </c>
      <c r="PO35" s="17">
        <v>0.1</v>
      </c>
      <c r="PP35" s="17">
        <v>2.5</v>
      </c>
      <c r="PQ35" s="17">
        <v>5</v>
      </c>
      <c r="PR35" s="17">
        <v>5</v>
      </c>
      <c r="PS35" s="17">
        <v>-2.5</v>
      </c>
      <c r="PT35" s="17">
        <v>16.7</v>
      </c>
      <c r="PU35" s="17">
        <v>2.59334</v>
      </c>
      <c r="PV35" s="17">
        <v>2.59335</v>
      </c>
      <c r="PW35" s="17">
        <v>14.10665</v>
      </c>
      <c r="PX35" s="17">
        <v>0</v>
      </c>
      <c r="PY35" s="17">
        <v>3.12</v>
      </c>
      <c r="PZ35" s="17">
        <v>3.12</v>
      </c>
      <c r="QA35" s="17">
        <v>-3.12</v>
      </c>
      <c r="QB35" s="17">
        <v>3.1</v>
      </c>
      <c r="QC35" s="17">
        <v>3.1</v>
      </c>
      <c r="QD35" s="17">
        <v>3.1</v>
      </c>
      <c r="QE35" s="17">
        <v>0</v>
      </c>
      <c r="QF35" s="17">
        <v>3</v>
      </c>
      <c r="QG35" s="17">
        <v>3.5</v>
      </c>
      <c r="QH35" s="17">
        <v>3.5</v>
      </c>
      <c r="QI35" s="17">
        <v>-0.5</v>
      </c>
      <c r="QJ35" s="17">
        <v>13.2</v>
      </c>
      <c r="QK35" s="17">
        <v>14.492749999999999</v>
      </c>
      <c r="QL35" s="17">
        <v>14.492749999999999</v>
      </c>
      <c r="QM35" s="17">
        <v>-1.2927500000000001</v>
      </c>
      <c r="QN35" s="17">
        <v>13.3</v>
      </c>
      <c r="QO35" s="17">
        <v>12.725300000000001</v>
      </c>
      <c r="QP35" s="17">
        <v>12.725300000000001</v>
      </c>
      <c r="QQ35" s="17">
        <v>0.57469999999999999</v>
      </c>
      <c r="QR35" s="17">
        <v>16.100000000000001</v>
      </c>
      <c r="QS35" s="17">
        <v>15.4621</v>
      </c>
      <c r="QT35" s="17">
        <v>15.4621</v>
      </c>
      <c r="QU35" s="17">
        <v>0.63790000000000002</v>
      </c>
      <c r="QV35" s="17">
        <v>21.5</v>
      </c>
      <c r="QW35" s="17">
        <v>23</v>
      </c>
      <c r="QX35" s="17">
        <v>19.765499999999999</v>
      </c>
      <c r="QY35" s="17">
        <v>1.7344999999999999</v>
      </c>
      <c r="QZ35" s="17">
        <v>58.7</v>
      </c>
      <c r="RA35" s="17">
        <v>67</v>
      </c>
      <c r="RB35" s="17">
        <v>58.857100000000003</v>
      </c>
      <c r="RC35" s="17">
        <v>-0.15709999999999999</v>
      </c>
      <c r="RD35" s="17">
        <v>16.7</v>
      </c>
      <c r="RE35" s="17">
        <v>10.4513</v>
      </c>
      <c r="RF35" s="17">
        <v>10.4513</v>
      </c>
      <c r="RG35" s="17">
        <v>6.2487000000000004</v>
      </c>
      <c r="RH35" s="17">
        <v>2.4</v>
      </c>
      <c r="RI35" s="17">
        <v>2.15</v>
      </c>
      <c r="RJ35" s="17">
        <v>2.15</v>
      </c>
      <c r="RK35" s="17">
        <v>0.25</v>
      </c>
      <c r="RL35" s="17">
        <v>7.2</v>
      </c>
      <c r="RM35" s="17"/>
      <c r="RN35" s="17"/>
      <c r="RO35" s="17">
        <v>7.2</v>
      </c>
      <c r="RP35" s="17">
        <v>1.2</v>
      </c>
      <c r="RQ35" s="17">
        <v>1.1659999999999999</v>
      </c>
      <c r="RR35" s="17">
        <v>1.1659999999999999</v>
      </c>
      <c r="RS35" s="17">
        <v>3.4000000000000002E-2</v>
      </c>
      <c r="RT35" s="17"/>
      <c r="RU35" s="17"/>
      <c r="RV35" s="17"/>
      <c r="RW35" s="17">
        <v>0</v>
      </c>
      <c r="RX35" s="17">
        <v>4.3</v>
      </c>
      <c r="RY35" s="17">
        <v>4.2</v>
      </c>
      <c r="RZ35" s="17">
        <v>4.2</v>
      </c>
      <c r="SA35" s="17">
        <v>0.1</v>
      </c>
      <c r="SB35" s="17">
        <v>0.2</v>
      </c>
      <c r="SC35" s="17">
        <v>0.41010000000000002</v>
      </c>
      <c r="SD35" s="17">
        <v>0.41010000000000002</v>
      </c>
      <c r="SE35" s="17">
        <v>-0.21010000000000001</v>
      </c>
      <c r="SF35" s="17">
        <v>1.2</v>
      </c>
      <c r="SG35" s="17">
        <v>1.216</v>
      </c>
      <c r="SH35" s="17">
        <v>1.216</v>
      </c>
      <c r="SI35" s="17">
        <v>-1.6E-2</v>
      </c>
      <c r="SJ35" s="17">
        <v>4.3</v>
      </c>
      <c r="SK35" s="17">
        <v>3.9</v>
      </c>
      <c r="SL35" s="17">
        <v>3.9</v>
      </c>
      <c r="SM35" s="17">
        <v>0.4</v>
      </c>
      <c r="SN35" s="17">
        <v>3</v>
      </c>
      <c r="SO35" s="17">
        <v>3.3</v>
      </c>
      <c r="SP35" s="17">
        <v>3.3</v>
      </c>
      <c r="SQ35" s="17">
        <v>-0.3</v>
      </c>
      <c r="SR35" s="17">
        <v>2.4</v>
      </c>
      <c r="SS35" s="17">
        <v>3</v>
      </c>
      <c r="ST35" s="17">
        <v>3</v>
      </c>
      <c r="SU35" s="17">
        <v>-0.6</v>
      </c>
      <c r="SV35" s="17">
        <v>4.2</v>
      </c>
      <c r="SW35" s="17">
        <v>4.5</v>
      </c>
      <c r="SX35" s="17">
        <v>4.5</v>
      </c>
      <c r="SY35" s="17">
        <v>-0.3</v>
      </c>
      <c r="SZ35" s="17">
        <v>28.4</v>
      </c>
      <c r="TA35" s="17">
        <v>27</v>
      </c>
      <c r="TB35" s="17">
        <v>20.378799999999998</v>
      </c>
      <c r="TC35" s="17">
        <v>8.0212000000000003</v>
      </c>
      <c r="TD35" s="17">
        <v>77.7</v>
      </c>
      <c r="TE35" s="17">
        <v>58</v>
      </c>
      <c r="TF35" s="17">
        <v>45.0608</v>
      </c>
      <c r="TG35" s="17">
        <v>32.639200000000002</v>
      </c>
      <c r="TH35" s="17">
        <v>32.1</v>
      </c>
      <c r="TI35" s="17">
        <v>30.091699999999999</v>
      </c>
      <c r="TJ35" s="17">
        <v>30.091699999999999</v>
      </c>
      <c r="TK35" s="17">
        <v>2.0083000000000002</v>
      </c>
      <c r="TL35" s="17">
        <v>79.7</v>
      </c>
      <c r="TM35" s="17">
        <v>84</v>
      </c>
      <c r="TN35" s="17">
        <v>76.648099999999999</v>
      </c>
      <c r="TO35" s="17">
        <v>3.0518999999999998</v>
      </c>
      <c r="TP35" s="17">
        <v>84.4</v>
      </c>
      <c r="TQ35" s="17">
        <v>81</v>
      </c>
      <c r="TR35" s="17">
        <v>75.06</v>
      </c>
      <c r="TS35" s="17">
        <v>9.34</v>
      </c>
      <c r="TT35" s="17">
        <v>9.5</v>
      </c>
      <c r="TU35" s="17">
        <v>11.3301</v>
      </c>
      <c r="TV35" s="17">
        <v>11.3301</v>
      </c>
      <c r="TW35" s="17">
        <v>-1.8301000000000001</v>
      </c>
      <c r="TX35" s="17">
        <v>7.8</v>
      </c>
      <c r="TY35" s="17">
        <v>9.0610999999999997</v>
      </c>
      <c r="TZ35" s="17">
        <v>9.0610999999999997</v>
      </c>
      <c r="UA35" s="17">
        <v>-1.2611000000000001</v>
      </c>
      <c r="UB35" s="17">
        <v>42.1</v>
      </c>
      <c r="UC35" s="17">
        <v>37.72</v>
      </c>
      <c r="UD35" s="17">
        <v>37.72</v>
      </c>
      <c r="UE35" s="17">
        <v>4.38</v>
      </c>
      <c r="UF35" s="17">
        <v>7</v>
      </c>
      <c r="UG35" s="17">
        <v>4</v>
      </c>
      <c r="UH35" s="17">
        <v>4</v>
      </c>
      <c r="UI35" s="17">
        <v>3</v>
      </c>
      <c r="UJ35" s="17">
        <v>3.1</v>
      </c>
      <c r="UK35" s="17">
        <v>1.8</v>
      </c>
      <c r="UL35" s="17">
        <v>1.8</v>
      </c>
      <c r="UM35" s="17">
        <v>1.3</v>
      </c>
      <c r="UN35" s="17">
        <v>6.8</v>
      </c>
      <c r="UO35" s="17">
        <v>7.2</v>
      </c>
      <c r="UP35" s="17">
        <v>7.2</v>
      </c>
      <c r="UQ35" s="17">
        <v>-0.4</v>
      </c>
      <c r="UR35" s="17">
        <v>3.1</v>
      </c>
      <c r="US35" s="17">
        <v>3.5</v>
      </c>
      <c r="UT35" s="17">
        <v>3.5</v>
      </c>
      <c r="UU35" s="17">
        <v>-0.4</v>
      </c>
      <c r="UV35" s="17">
        <v>3.5</v>
      </c>
      <c r="UW35" s="17">
        <v>3.5</v>
      </c>
      <c r="UX35" s="17">
        <v>3.5</v>
      </c>
      <c r="UY35" s="17">
        <v>0</v>
      </c>
      <c r="UZ35" s="17">
        <v>3.6</v>
      </c>
      <c r="VA35" s="17">
        <v>4</v>
      </c>
      <c r="VB35" s="17">
        <v>4</v>
      </c>
      <c r="VC35" s="17">
        <v>-0.4</v>
      </c>
      <c r="VD35" s="17">
        <v>15.7</v>
      </c>
      <c r="VE35" s="17">
        <v>14.998900000000001</v>
      </c>
      <c r="VF35" s="17">
        <v>14.998900000000001</v>
      </c>
      <c r="VG35" s="17">
        <v>0.70109999999999995</v>
      </c>
      <c r="VH35" s="17">
        <v>220.4</v>
      </c>
      <c r="VI35" s="17">
        <v>221.57490000000001</v>
      </c>
      <c r="VJ35" s="17">
        <v>221.57490000000001</v>
      </c>
      <c r="VK35" s="17">
        <v>-1.1749000000000001</v>
      </c>
      <c r="VL35" s="17">
        <v>15.4</v>
      </c>
      <c r="VM35" s="17">
        <v>15.029500000000001</v>
      </c>
      <c r="VN35" s="17">
        <v>15.029500000000001</v>
      </c>
      <c r="VO35" s="17">
        <v>0.3705</v>
      </c>
      <c r="VP35" s="17">
        <v>126</v>
      </c>
      <c r="VQ35" s="17">
        <v>128</v>
      </c>
      <c r="VR35" s="17">
        <v>128</v>
      </c>
      <c r="VS35" s="17">
        <v>-2</v>
      </c>
      <c r="VT35" s="17">
        <v>0.6</v>
      </c>
      <c r="VU35" s="17">
        <v>0.6</v>
      </c>
      <c r="VV35" s="17">
        <v>0.6</v>
      </c>
      <c r="VW35" s="17">
        <v>0</v>
      </c>
      <c r="VX35" s="17">
        <v>24.3</v>
      </c>
      <c r="VY35" s="17">
        <v>103</v>
      </c>
      <c r="VZ35" s="17">
        <v>84</v>
      </c>
      <c r="WA35" s="17">
        <v>-59.7</v>
      </c>
      <c r="WB35" s="17">
        <v>39.6</v>
      </c>
      <c r="WC35" s="17">
        <v>75</v>
      </c>
      <c r="WD35" s="17">
        <v>104</v>
      </c>
      <c r="WE35" s="17">
        <v>-64.400000000000006</v>
      </c>
      <c r="WF35" s="17">
        <v>92.8</v>
      </c>
      <c r="WG35" s="17">
        <v>92.16</v>
      </c>
      <c r="WH35" s="17">
        <v>92.16</v>
      </c>
      <c r="WI35" s="17">
        <v>0.64</v>
      </c>
      <c r="WJ35" s="17"/>
      <c r="WK35" s="17"/>
      <c r="WL35" s="17"/>
      <c r="WM35" s="17">
        <v>0</v>
      </c>
      <c r="WN35" s="17">
        <v>3.9</v>
      </c>
      <c r="WO35" s="17">
        <v>4.2</v>
      </c>
      <c r="WP35" s="17">
        <v>4.2</v>
      </c>
      <c r="WQ35" s="17">
        <v>-0.3</v>
      </c>
      <c r="WR35" s="17">
        <v>2.2000000000000002</v>
      </c>
      <c r="WS35" s="17">
        <v>2.2999999999999998</v>
      </c>
      <c r="WT35" s="17">
        <v>2.2999999999999998</v>
      </c>
      <c r="WU35" s="17">
        <v>-0.1</v>
      </c>
      <c r="WV35" s="17">
        <v>2.2000000000000002</v>
      </c>
      <c r="WW35" s="17">
        <v>2.2999999999999998</v>
      </c>
      <c r="WX35" s="17">
        <v>2.2999999999999998</v>
      </c>
      <c r="WY35" s="17">
        <v>-0.1</v>
      </c>
      <c r="WZ35" s="17">
        <v>1.2</v>
      </c>
      <c r="XA35" s="17">
        <v>1.3</v>
      </c>
      <c r="XB35" s="17">
        <v>1.3</v>
      </c>
      <c r="XC35" s="17">
        <v>-0.1</v>
      </c>
      <c r="XD35" s="17">
        <v>14.9</v>
      </c>
      <c r="XE35" s="17">
        <v>15.128500000000001</v>
      </c>
      <c r="XF35" s="17">
        <v>15.128500000000001</v>
      </c>
      <c r="XG35" s="17">
        <v>-0.22850000000000001</v>
      </c>
      <c r="XH35" s="17">
        <v>6.2</v>
      </c>
      <c r="XI35" s="17">
        <v>5.8</v>
      </c>
      <c r="XJ35" s="17">
        <v>5.8</v>
      </c>
      <c r="XK35" s="17">
        <v>0.4</v>
      </c>
      <c r="XL35" s="17">
        <v>18.8</v>
      </c>
      <c r="XM35" s="17">
        <v>18.840579999999999</v>
      </c>
      <c r="XN35" s="17">
        <v>18.840579999999999</v>
      </c>
      <c r="XO35" s="17">
        <v>-4.0579999999999998E-2</v>
      </c>
      <c r="XP35" s="17">
        <v>10</v>
      </c>
      <c r="XQ35" s="17">
        <v>9.75</v>
      </c>
      <c r="XR35" s="17">
        <v>9.75</v>
      </c>
      <c r="XS35" s="17">
        <v>0.25</v>
      </c>
      <c r="XT35" s="17">
        <v>9.4</v>
      </c>
      <c r="XU35" s="17">
        <v>10.43478</v>
      </c>
      <c r="XV35" s="17">
        <v>10.43478</v>
      </c>
      <c r="XW35" s="17">
        <v>-1.03478</v>
      </c>
      <c r="XX35" s="17"/>
      <c r="XY35" s="17"/>
      <c r="XZ35" s="17"/>
      <c r="YA35" s="17">
        <v>0</v>
      </c>
      <c r="YB35" s="17"/>
      <c r="YC35" s="17"/>
      <c r="YD35" s="17"/>
      <c r="YE35" s="17">
        <v>0</v>
      </c>
      <c r="YF35" s="17">
        <v>15.5</v>
      </c>
      <c r="YG35" s="17">
        <v>13.52657</v>
      </c>
      <c r="YH35" s="17">
        <v>13.52657</v>
      </c>
      <c r="YI35" s="17">
        <v>1.97343</v>
      </c>
      <c r="YJ35" s="17">
        <v>11.6</v>
      </c>
      <c r="YK35" s="17">
        <v>17.606760000000001</v>
      </c>
      <c r="YL35" s="17">
        <v>17.606760000000001</v>
      </c>
      <c r="YM35" s="17">
        <v>-6.0067599999999999</v>
      </c>
      <c r="YN35" s="17">
        <v>7</v>
      </c>
      <c r="YO35" s="17">
        <v>8.1999999999999993</v>
      </c>
      <c r="YP35" s="17">
        <v>8.1999999999999993</v>
      </c>
      <c r="YQ35" s="17">
        <v>-1.2</v>
      </c>
      <c r="YR35" s="17">
        <v>11.1</v>
      </c>
      <c r="YS35" s="17">
        <v>10.628019999999999</v>
      </c>
      <c r="YT35" s="17">
        <v>10.628019999999999</v>
      </c>
      <c r="YU35" s="17">
        <v>0.47198000000000001</v>
      </c>
      <c r="YV35" s="17">
        <v>9.6</v>
      </c>
      <c r="YW35" s="17">
        <v>12.13527</v>
      </c>
      <c r="YX35" s="17">
        <v>12.13527</v>
      </c>
      <c r="YY35" s="17">
        <v>-2.5352700000000001</v>
      </c>
    </row>
    <row r="36" spans="1:675" ht="24" customHeight="1" x14ac:dyDescent="0.3">
      <c r="A36" s="1"/>
      <c r="B36" s="16" t="s">
        <v>64</v>
      </c>
      <c r="C36" s="16" t="s">
        <v>838</v>
      </c>
      <c r="D36" s="17">
        <v>41.5</v>
      </c>
      <c r="E36" s="17">
        <v>10.362690000000001</v>
      </c>
      <c r="F36" s="17"/>
      <c r="G36" s="17">
        <v>41.5</v>
      </c>
      <c r="H36" s="17">
        <v>441.5</v>
      </c>
      <c r="I36" s="17">
        <v>432.91958</v>
      </c>
      <c r="J36" s="17">
        <v>477.53438999999997</v>
      </c>
      <c r="K36" s="17">
        <v>-36.034390000000002</v>
      </c>
      <c r="L36" s="17">
        <v>142.19999999999999</v>
      </c>
      <c r="M36" s="17">
        <v>140.15606</v>
      </c>
      <c r="N36" s="17">
        <v>154.59994</v>
      </c>
      <c r="O36" s="17">
        <v>-12.399940000000001</v>
      </c>
      <c r="P36" s="17"/>
      <c r="Q36" s="17"/>
      <c r="R36" s="17"/>
      <c r="S36" s="17">
        <v>0</v>
      </c>
      <c r="T36" s="17"/>
      <c r="U36" s="17"/>
      <c r="V36" s="17"/>
      <c r="W36" s="17">
        <v>0</v>
      </c>
      <c r="X36" s="17">
        <v>11</v>
      </c>
      <c r="Y36" s="17">
        <v>34.664990000000003</v>
      </c>
      <c r="Z36" s="17">
        <v>32.290219999999998</v>
      </c>
      <c r="AA36" s="17">
        <v>-21.290220000000001</v>
      </c>
      <c r="AB36" s="17">
        <v>93.9</v>
      </c>
      <c r="AC36" s="17">
        <v>82</v>
      </c>
      <c r="AD36" s="17">
        <v>87.85</v>
      </c>
      <c r="AE36" s="17">
        <v>6.05</v>
      </c>
      <c r="AF36" s="17"/>
      <c r="AG36" s="17"/>
      <c r="AH36" s="17"/>
      <c r="AI36" s="17">
        <v>0</v>
      </c>
      <c r="AJ36" s="17"/>
      <c r="AK36" s="17"/>
      <c r="AL36" s="17"/>
      <c r="AM36" s="17">
        <v>0</v>
      </c>
      <c r="AN36" s="17">
        <v>181.1</v>
      </c>
      <c r="AO36" s="17">
        <v>188.47802999999999</v>
      </c>
      <c r="AP36" s="17">
        <v>188.47802999999999</v>
      </c>
      <c r="AQ36" s="17">
        <v>-7.3780299999999999</v>
      </c>
      <c r="AR36" s="17">
        <v>193.9</v>
      </c>
      <c r="AS36" s="17">
        <v>188.47802999999999</v>
      </c>
      <c r="AT36" s="17">
        <v>188.47802999999999</v>
      </c>
      <c r="AU36" s="17">
        <v>5.42197</v>
      </c>
      <c r="AV36" s="17">
        <v>193.6</v>
      </c>
      <c r="AW36" s="17">
        <v>188.47802999999999</v>
      </c>
      <c r="AX36" s="17">
        <v>188.47802999999999</v>
      </c>
      <c r="AY36" s="17">
        <v>5.1219700000000001</v>
      </c>
      <c r="AZ36" s="17">
        <v>273.39999999999998</v>
      </c>
      <c r="BA36" s="17">
        <v>283.56603999999999</v>
      </c>
      <c r="BB36" s="17">
        <v>283.56603999999999</v>
      </c>
      <c r="BC36" s="17">
        <v>-10.166040000000001</v>
      </c>
      <c r="BD36" s="17"/>
      <c r="BE36" s="17"/>
      <c r="BF36" s="17"/>
      <c r="BG36" s="17">
        <v>0</v>
      </c>
      <c r="BH36" s="17"/>
      <c r="BI36" s="17"/>
      <c r="BJ36" s="17"/>
      <c r="BK36" s="17">
        <v>0</v>
      </c>
      <c r="BL36" s="17">
        <v>134</v>
      </c>
      <c r="BM36" s="17">
        <v>183.27728999999999</v>
      </c>
      <c r="BN36" s="17">
        <v>180.81189000000001</v>
      </c>
      <c r="BO36" s="17">
        <v>-46.811889999999998</v>
      </c>
      <c r="BP36" s="17">
        <v>3</v>
      </c>
      <c r="BQ36" s="17"/>
      <c r="BR36" s="17"/>
      <c r="BS36" s="17">
        <v>3</v>
      </c>
      <c r="BT36" s="17"/>
      <c r="BU36" s="17"/>
      <c r="BV36" s="17"/>
      <c r="BW36" s="17">
        <v>0</v>
      </c>
      <c r="BX36" s="17"/>
      <c r="BY36" s="17"/>
      <c r="BZ36" s="17"/>
      <c r="CA36" s="17">
        <v>0</v>
      </c>
      <c r="CB36" s="17"/>
      <c r="CC36" s="17"/>
      <c r="CD36" s="17"/>
      <c r="CE36" s="17">
        <v>0</v>
      </c>
      <c r="CF36" s="17">
        <v>107.5</v>
      </c>
      <c r="CG36" s="17">
        <v>103.42957</v>
      </c>
      <c r="CH36" s="17">
        <v>103.42957</v>
      </c>
      <c r="CI36" s="17">
        <v>4.07043</v>
      </c>
      <c r="CJ36" s="17">
        <v>7.7</v>
      </c>
      <c r="CK36" s="17">
        <v>7.1301100000000002</v>
      </c>
      <c r="CL36" s="17">
        <v>7.1301100000000002</v>
      </c>
      <c r="CM36" s="17">
        <v>0.56989000000000001</v>
      </c>
      <c r="CN36" s="17">
        <v>5.2</v>
      </c>
      <c r="CO36" s="17">
        <v>3.8287</v>
      </c>
      <c r="CP36" s="17">
        <v>3.8287</v>
      </c>
      <c r="CQ36" s="17">
        <v>1.3713</v>
      </c>
      <c r="CR36" s="17">
        <v>22.5</v>
      </c>
      <c r="CS36" s="17">
        <v>22.280850000000001</v>
      </c>
      <c r="CT36" s="17">
        <v>22.280850000000001</v>
      </c>
      <c r="CU36" s="17">
        <v>0.21915000000000001</v>
      </c>
      <c r="CV36" s="17">
        <v>40.299999999999997</v>
      </c>
      <c r="CW36" s="17"/>
      <c r="CX36" s="17">
        <v>35.716970000000003</v>
      </c>
      <c r="CY36" s="17">
        <v>4.5830299999999999</v>
      </c>
      <c r="CZ36" s="17">
        <v>31</v>
      </c>
      <c r="DA36" s="17">
        <v>33.029310000000002</v>
      </c>
      <c r="DB36" s="17">
        <v>58.949530000000003</v>
      </c>
      <c r="DC36" s="17">
        <v>-27.949529999999999</v>
      </c>
      <c r="DD36" s="17"/>
      <c r="DE36" s="17"/>
      <c r="DF36" s="17"/>
      <c r="DG36" s="17">
        <v>0</v>
      </c>
      <c r="DH36" s="17">
        <v>0</v>
      </c>
      <c r="DI36" s="17">
        <v>206.48815999999999</v>
      </c>
      <c r="DJ36" s="17">
        <v>206.48815999999999</v>
      </c>
      <c r="DK36" s="17">
        <v>-206.48815999999999</v>
      </c>
      <c r="DL36" s="17">
        <v>0</v>
      </c>
      <c r="DM36" s="17">
        <v>7.8466800000000001</v>
      </c>
      <c r="DN36" s="17">
        <v>6.5010000000000003</v>
      </c>
      <c r="DO36" s="17">
        <v>-6.5010000000000003</v>
      </c>
      <c r="DP36" s="17">
        <v>6.5</v>
      </c>
      <c r="DQ36" s="17">
        <v>6.39</v>
      </c>
      <c r="DR36" s="17">
        <v>6.39</v>
      </c>
      <c r="DS36" s="17">
        <v>0.11</v>
      </c>
      <c r="DT36" s="17">
        <v>0</v>
      </c>
      <c r="DU36" s="17">
        <v>290.15544</v>
      </c>
      <c r="DV36" s="17">
        <v>178.09540999999999</v>
      </c>
      <c r="DW36" s="17">
        <v>-178.09540999999999</v>
      </c>
      <c r="DX36" s="17">
        <v>27.9</v>
      </c>
      <c r="DY36" s="17">
        <v>25.698499999999999</v>
      </c>
      <c r="DZ36" s="17">
        <v>25.698499999999999</v>
      </c>
      <c r="EA36" s="17">
        <v>2.2014999999999998</v>
      </c>
      <c r="EB36" s="17">
        <v>76.099999999999994</v>
      </c>
      <c r="EC36" s="17"/>
      <c r="ED36" s="17"/>
      <c r="EE36" s="17">
        <v>76.099999999999994</v>
      </c>
      <c r="EF36" s="17">
        <v>19.899999999999999</v>
      </c>
      <c r="EG36" s="17">
        <v>17.465509999999998</v>
      </c>
      <c r="EH36" s="17">
        <v>17.465509999999998</v>
      </c>
      <c r="EI36" s="17">
        <v>2.4344899999999998</v>
      </c>
      <c r="EJ36" s="17">
        <v>17.600000000000001</v>
      </c>
      <c r="EK36" s="17">
        <v>17.47729</v>
      </c>
      <c r="EL36" s="17">
        <v>17.47729</v>
      </c>
      <c r="EM36" s="17">
        <v>0.12271</v>
      </c>
      <c r="EN36" s="17">
        <v>12.1</v>
      </c>
      <c r="EO36" s="17">
        <v>11.700699999999999</v>
      </c>
      <c r="EP36" s="17">
        <v>11.700699999999999</v>
      </c>
      <c r="EQ36" s="17">
        <v>0.39929999999999999</v>
      </c>
      <c r="ER36" s="17">
        <v>57.2</v>
      </c>
      <c r="ES36" s="17">
        <v>56.244770000000003</v>
      </c>
      <c r="ET36" s="17">
        <v>56.244770000000003</v>
      </c>
      <c r="EU36" s="17">
        <v>0.95523000000000002</v>
      </c>
      <c r="EV36" s="17">
        <v>176.6</v>
      </c>
      <c r="EW36" s="17">
        <v>184.74316999999999</v>
      </c>
      <c r="EX36" s="17">
        <v>184.74316999999999</v>
      </c>
      <c r="EY36" s="17">
        <v>-8.1431699999999996</v>
      </c>
      <c r="EZ36" s="17">
        <v>177.6</v>
      </c>
      <c r="FA36" s="17">
        <v>184.74316999999999</v>
      </c>
      <c r="FB36" s="17">
        <v>184.74316999999999</v>
      </c>
      <c r="FC36" s="17">
        <v>-7.1431699999999996</v>
      </c>
      <c r="FD36" s="17">
        <v>181</v>
      </c>
      <c r="FE36" s="17">
        <v>185.29795999999999</v>
      </c>
      <c r="FF36" s="17">
        <v>185.29795999999999</v>
      </c>
      <c r="FG36" s="17">
        <v>-4.2979599999999998</v>
      </c>
      <c r="FH36" s="17">
        <v>97.8</v>
      </c>
      <c r="FI36" s="17">
        <v>100.57884</v>
      </c>
      <c r="FJ36" s="17">
        <v>95.373909999999995</v>
      </c>
      <c r="FK36" s="17">
        <v>2.4260899999999999</v>
      </c>
      <c r="FL36" s="17">
        <v>0</v>
      </c>
      <c r="FM36" s="17">
        <v>41.012459999999997</v>
      </c>
      <c r="FN36" s="17">
        <v>30.384650000000001</v>
      </c>
      <c r="FO36" s="17">
        <v>-30.384650000000001</v>
      </c>
      <c r="FP36" s="17">
        <v>18.100000000000001</v>
      </c>
      <c r="FQ36" s="17">
        <v>20.744440000000001</v>
      </c>
      <c r="FR36" s="17">
        <v>20.744440000000001</v>
      </c>
      <c r="FS36" s="17">
        <v>-2.6444399999999999</v>
      </c>
      <c r="FT36" s="17">
        <v>16</v>
      </c>
      <c r="FU36" s="17">
        <v>15.45589</v>
      </c>
      <c r="FV36" s="17">
        <v>15.45589</v>
      </c>
      <c r="FW36" s="17">
        <v>0.54410999999999998</v>
      </c>
      <c r="FX36" s="17">
        <v>59.5</v>
      </c>
      <c r="FY36" s="17">
        <v>73.250889999999998</v>
      </c>
      <c r="FZ36" s="17">
        <v>60.423870000000001</v>
      </c>
      <c r="GA36" s="17">
        <v>-0.92386999999999997</v>
      </c>
      <c r="GB36" s="17"/>
      <c r="GC36" s="17"/>
      <c r="GD36" s="17"/>
      <c r="GE36" s="17">
        <v>0</v>
      </c>
      <c r="GF36" s="17"/>
      <c r="GG36" s="17"/>
      <c r="GH36" s="17"/>
      <c r="GI36" s="17">
        <v>0</v>
      </c>
      <c r="GJ36" s="17">
        <v>6.8</v>
      </c>
      <c r="GK36" s="17">
        <v>6.8787000000000003</v>
      </c>
      <c r="GL36" s="17">
        <v>6.8787000000000003</v>
      </c>
      <c r="GM36" s="17">
        <v>-7.8700000000000006E-2</v>
      </c>
      <c r="GN36" s="17">
        <v>60.3</v>
      </c>
      <c r="GO36" s="17">
        <v>15.544040000000001</v>
      </c>
      <c r="GP36" s="17">
        <v>15.54405</v>
      </c>
      <c r="GQ36" s="17">
        <v>44.755949999999999</v>
      </c>
      <c r="GR36" s="17"/>
      <c r="GS36" s="17"/>
      <c r="GT36" s="17"/>
      <c r="GU36" s="17">
        <v>0</v>
      </c>
      <c r="GV36" s="17"/>
      <c r="GW36" s="17"/>
      <c r="GX36" s="17"/>
      <c r="GY36" s="17">
        <v>0</v>
      </c>
      <c r="GZ36" s="17"/>
      <c r="HA36" s="17"/>
      <c r="HB36" s="17"/>
      <c r="HC36" s="17">
        <v>0</v>
      </c>
      <c r="HD36" s="17"/>
      <c r="HE36" s="17"/>
      <c r="HF36" s="17"/>
      <c r="HG36" s="17">
        <v>0</v>
      </c>
      <c r="HH36" s="17">
        <v>82.5</v>
      </c>
      <c r="HI36" s="17"/>
      <c r="HJ36" s="17"/>
      <c r="HK36" s="17">
        <v>82.5</v>
      </c>
      <c r="HL36" s="17">
        <v>34.799999999999997</v>
      </c>
      <c r="HM36" s="17">
        <v>36.961179999999999</v>
      </c>
      <c r="HN36" s="17"/>
      <c r="HO36" s="17">
        <v>34.799999999999997</v>
      </c>
      <c r="HP36" s="17"/>
      <c r="HQ36" s="17"/>
      <c r="HR36" s="17">
        <v>103.68</v>
      </c>
      <c r="HS36" s="17">
        <v>-103.68</v>
      </c>
      <c r="HT36" s="17">
        <v>41.9</v>
      </c>
      <c r="HU36" s="17">
        <v>45.291899999999998</v>
      </c>
      <c r="HV36" s="17">
        <v>45.291899999999998</v>
      </c>
      <c r="HW36" s="17">
        <v>-3.3919000000000001</v>
      </c>
      <c r="HX36" s="17"/>
      <c r="HY36" s="17"/>
      <c r="HZ36" s="17"/>
      <c r="IA36" s="17">
        <v>0</v>
      </c>
      <c r="IB36" s="17"/>
      <c r="IC36" s="17"/>
      <c r="ID36" s="17"/>
      <c r="IE36" s="17">
        <v>0</v>
      </c>
      <c r="IF36" s="17"/>
      <c r="IG36" s="17"/>
      <c r="IH36" s="17"/>
      <c r="II36" s="17">
        <v>0</v>
      </c>
      <c r="IJ36" s="17">
        <v>85.8</v>
      </c>
      <c r="IK36" s="17">
        <v>91.997699999999995</v>
      </c>
      <c r="IL36" s="17">
        <v>99.491560000000007</v>
      </c>
      <c r="IM36" s="17">
        <v>-13.691560000000001</v>
      </c>
      <c r="IN36" s="17">
        <v>169.6</v>
      </c>
      <c r="IO36" s="17">
        <v>176.25668999999999</v>
      </c>
      <c r="IP36" s="17">
        <v>176.25668999999999</v>
      </c>
      <c r="IQ36" s="17">
        <v>-6.6566900000000002</v>
      </c>
      <c r="IR36" s="17">
        <v>167.3</v>
      </c>
      <c r="IS36" s="17">
        <v>176.25668999999999</v>
      </c>
      <c r="IT36" s="17">
        <v>176.25668999999999</v>
      </c>
      <c r="IU36" s="17">
        <v>-8.95669</v>
      </c>
      <c r="IV36" s="17">
        <v>199.6</v>
      </c>
      <c r="IW36" s="17">
        <v>176.25668999999999</v>
      </c>
      <c r="IX36" s="17">
        <v>176.25668999999999</v>
      </c>
      <c r="IY36" s="17">
        <v>23.343309999999999</v>
      </c>
      <c r="IZ36" s="17">
        <v>254.5</v>
      </c>
      <c r="JA36" s="17">
        <v>265.17898000000002</v>
      </c>
      <c r="JB36" s="17">
        <v>265.17898000000002</v>
      </c>
      <c r="JC36" s="17">
        <v>-10.678979999999999</v>
      </c>
      <c r="JD36" s="17">
        <v>69.400000000000006</v>
      </c>
      <c r="JE36" s="17">
        <v>71.102429999999998</v>
      </c>
      <c r="JF36" s="17">
        <v>71.102429999999998</v>
      </c>
      <c r="JG36" s="17">
        <v>-1.7024300000000001</v>
      </c>
      <c r="JH36" s="17">
        <v>34.1</v>
      </c>
      <c r="JI36" s="17">
        <v>35.657980000000002</v>
      </c>
      <c r="JJ36" s="17">
        <v>35.657980000000002</v>
      </c>
      <c r="JK36" s="17">
        <v>-1.5579799999999999</v>
      </c>
      <c r="JL36" s="17"/>
      <c r="JM36" s="17"/>
      <c r="JN36" s="17"/>
      <c r="JO36" s="17">
        <v>0</v>
      </c>
      <c r="JP36" s="17"/>
      <c r="JQ36" s="17"/>
      <c r="JR36" s="17"/>
      <c r="JS36" s="17">
        <v>0</v>
      </c>
      <c r="JT36" s="17"/>
      <c r="JU36" s="17"/>
      <c r="JV36" s="17"/>
      <c r="JW36" s="17">
        <v>0</v>
      </c>
      <c r="JX36" s="17">
        <v>26.3</v>
      </c>
      <c r="JY36" s="17">
        <v>26</v>
      </c>
      <c r="JZ36" s="17">
        <v>26</v>
      </c>
      <c r="KA36" s="17">
        <v>0.3</v>
      </c>
      <c r="KB36" s="17"/>
      <c r="KC36" s="17"/>
      <c r="KD36" s="17"/>
      <c r="KE36" s="17">
        <v>0</v>
      </c>
      <c r="KF36" s="17"/>
      <c r="KG36" s="17"/>
      <c r="KH36" s="17"/>
      <c r="KI36" s="17">
        <v>0</v>
      </c>
      <c r="KJ36" s="17">
        <v>4.2</v>
      </c>
      <c r="KK36" s="17"/>
      <c r="KL36" s="17"/>
      <c r="KM36" s="17">
        <v>4.2</v>
      </c>
      <c r="KN36" s="17">
        <v>0.9</v>
      </c>
      <c r="KO36" s="17">
        <v>2.0025200000000001</v>
      </c>
      <c r="KP36" s="17">
        <v>2.0025200000000001</v>
      </c>
      <c r="KQ36" s="17">
        <v>-1.1025199999999999</v>
      </c>
      <c r="KR36" s="17">
        <v>71.400000000000006</v>
      </c>
      <c r="KS36" s="17">
        <v>20.725390000000001</v>
      </c>
      <c r="KT36" s="17"/>
      <c r="KU36" s="17">
        <v>71.400000000000006</v>
      </c>
      <c r="KV36" s="17">
        <v>93.6</v>
      </c>
      <c r="KW36" s="17">
        <v>71.457560000000001</v>
      </c>
      <c r="KX36" s="17">
        <v>88.651610000000005</v>
      </c>
      <c r="KY36" s="17">
        <v>4.9483899999999998</v>
      </c>
      <c r="KZ36" s="17">
        <v>65.900000000000006</v>
      </c>
      <c r="LA36" s="17">
        <v>66.809659999999994</v>
      </c>
      <c r="LB36" s="17">
        <v>66.809659999999994</v>
      </c>
      <c r="LC36" s="17">
        <v>-0.90966000000000002</v>
      </c>
      <c r="LD36" s="17">
        <v>60.8</v>
      </c>
      <c r="LE36" s="17">
        <v>65.298910000000006</v>
      </c>
      <c r="LF36" s="17">
        <v>65.298910000000006</v>
      </c>
      <c r="LG36" s="17">
        <v>-4.4989100000000004</v>
      </c>
      <c r="LH36" s="17">
        <v>29.7</v>
      </c>
      <c r="LI36" s="17">
        <v>27.175139999999999</v>
      </c>
      <c r="LJ36" s="17">
        <v>29.806750000000001</v>
      </c>
      <c r="LK36" s="17">
        <v>-0.10675</v>
      </c>
      <c r="LL36" s="17">
        <v>0</v>
      </c>
      <c r="LM36" s="17"/>
      <c r="LN36" s="17"/>
      <c r="LO36" s="17">
        <v>0</v>
      </c>
      <c r="LP36" s="17">
        <v>0</v>
      </c>
      <c r="LQ36" s="17"/>
      <c r="LR36" s="17"/>
      <c r="LS36" s="17">
        <v>0</v>
      </c>
      <c r="LT36" s="17">
        <v>0</v>
      </c>
      <c r="LU36" s="17"/>
      <c r="LV36" s="17"/>
      <c r="LW36" s="17">
        <v>0</v>
      </c>
      <c r="LX36" s="17">
        <v>29.9</v>
      </c>
      <c r="LY36" s="17">
        <v>30</v>
      </c>
      <c r="LZ36" s="17"/>
      <c r="MA36" s="17">
        <v>29.9</v>
      </c>
      <c r="MB36" s="17">
        <v>146.1</v>
      </c>
      <c r="MC36" s="17"/>
      <c r="MD36" s="17">
        <v>153.39194000000001</v>
      </c>
      <c r="ME36" s="17">
        <v>-7.2919400000000003</v>
      </c>
      <c r="MF36" s="17">
        <v>0</v>
      </c>
      <c r="MG36" s="17"/>
      <c r="MH36" s="17"/>
      <c r="MI36" s="17">
        <v>0</v>
      </c>
      <c r="MJ36" s="17">
        <v>181.5</v>
      </c>
      <c r="MK36" s="17"/>
      <c r="ML36" s="17"/>
      <c r="MM36" s="17">
        <v>181.5</v>
      </c>
      <c r="MN36" s="17"/>
      <c r="MO36" s="17"/>
      <c r="MP36" s="17"/>
      <c r="MQ36" s="17">
        <v>0</v>
      </c>
      <c r="MR36" s="17"/>
      <c r="MS36" s="17"/>
      <c r="MT36" s="17"/>
      <c r="MU36" s="17">
        <v>0</v>
      </c>
      <c r="MV36" s="17"/>
      <c r="MW36" s="17"/>
      <c r="MX36" s="17"/>
      <c r="MY36" s="17">
        <v>0</v>
      </c>
      <c r="MZ36" s="17"/>
      <c r="NA36" s="17"/>
      <c r="NB36" s="17"/>
      <c r="NC36" s="17">
        <v>0</v>
      </c>
      <c r="ND36" s="17">
        <v>208.7</v>
      </c>
      <c r="NE36" s="17">
        <v>205.29381000000001</v>
      </c>
      <c r="NF36" s="17">
        <v>205.2938</v>
      </c>
      <c r="NG36" s="17">
        <v>3.4062000000000001</v>
      </c>
      <c r="NH36" s="17">
        <v>101.1</v>
      </c>
      <c r="NI36" s="17">
        <v>102.95515</v>
      </c>
      <c r="NJ36" s="17">
        <v>102.95515</v>
      </c>
      <c r="NK36" s="17">
        <v>-1.8551500000000001</v>
      </c>
      <c r="NL36" s="17">
        <v>8.1999999999999993</v>
      </c>
      <c r="NM36" s="17">
        <v>8.5357099999999999</v>
      </c>
      <c r="NN36" s="17">
        <v>8.5357099999999999</v>
      </c>
      <c r="NO36" s="17">
        <v>-0.33571000000000001</v>
      </c>
      <c r="NP36" s="17">
        <v>5.9</v>
      </c>
      <c r="NQ36" s="17">
        <v>7.5016600000000002</v>
      </c>
      <c r="NR36" s="17">
        <v>7.5016600000000002</v>
      </c>
      <c r="NS36" s="17">
        <v>-1.6016600000000001</v>
      </c>
      <c r="NT36" s="17">
        <v>65.7</v>
      </c>
      <c r="NU36" s="17">
        <v>82</v>
      </c>
      <c r="NV36" s="17">
        <v>76.267200000000003</v>
      </c>
      <c r="NW36" s="17">
        <v>-10.5672</v>
      </c>
      <c r="NX36" s="17">
        <v>73.5</v>
      </c>
      <c r="NY36" s="17">
        <v>59.74</v>
      </c>
      <c r="NZ36" s="17">
        <v>59.74</v>
      </c>
      <c r="OA36" s="17">
        <v>13.76</v>
      </c>
      <c r="OB36" s="17">
        <v>15.3</v>
      </c>
      <c r="OC36" s="17">
        <v>14.2149</v>
      </c>
      <c r="OD36" s="17">
        <v>14.2149</v>
      </c>
      <c r="OE36" s="17">
        <v>1.0851</v>
      </c>
      <c r="OF36" s="17"/>
      <c r="OG36" s="17"/>
      <c r="OH36" s="17"/>
      <c r="OI36" s="17">
        <v>0</v>
      </c>
      <c r="OJ36" s="17">
        <v>0.3</v>
      </c>
      <c r="OK36" s="17"/>
      <c r="OL36" s="17"/>
      <c r="OM36" s="17">
        <v>0.3</v>
      </c>
      <c r="ON36" s="17">
        <v>4.3</v>
      </c>
      <c r="OO36" s="17">
        <v>20.33764</v>
      </c>
      <c r="OP36" s="17">
        <v>20.33764</v>
      </c>
      <c r="OQ36" s="17">
        <v>-16.03764</v>
      </c>
      <c r="OR36" s="17">
        <v>9.9</v>
      </c>
      <c r="OS36" s="17">
        <v>9</v>
      </c>
      <c r="OT36" s="17">
        <v>9</v>
      </c>
      <c r="OU36" s="17">
        <v>0.9</v>
      </c>
      <c r="OV36" s="17">
        <v>2.1</v>
      </c>
      <c r="OW36" s="17">
        <v>2.9287200000000002</v>
      </c>
      <c r="OX36" s="17">
        <v>2.7742100000000001</v>
      </c>
      <c r="OY36" s="17">
        <v>-0.67420999999999998</v>
      </c>
      <c r="OZ36" s="17">
        <v>182.8</v>
      </c>
      <c r="PA36" s="17">
        <v>180.82919999999999</v>
      </c>
      <c r="PB36" s="17">
        <v>180.82919999999999</v>
      </c>
      <c r="PC36" s="17">
        <v>1.9708000000000001</v>
      </c>
      <c r="PD36" s="17">
        <v>92.4</v>
      </c>
      <c r="PE36" s="17">
        <v>92.12</v>
      </c>
      <c r="PF36" s="17">
        <v>92.12</v>
      </c>
      <c r="PG36" s="17">
        <v>0.28000000000000003</v>
      </c>
      <c r="PH36" s="17">
        <v>0.4</v>
      </c>
      <c r="PI36" s="17">
        <v>0.44</v>
      </c>
      <c r="PJ36" s="17">
        <v>0.44</v>
      </c>
      <c r="PK36" s="17">
        <v>-0.04</v>
      </c>
      <c r="PL36" s="17">
        <v>1.4</v>
      </c>
      <c r="PM36" s="17">
        <v>1.4</v>
      </c>
      <c r="PN36" s="17">
        <v>1.4</v>
      </c>
      <c r="PO36" s="17">
        <v>0</v>
      </c>
      <c r="PP36" s="17">
        <v>2.6</v>
      </c>
      <c r="PQ36" s="17">
        <v>5</v>
      </c>
      <c r="PR36" s="17">
        <v>5</v>
      </c>
      <c r="PS36" s="17">
        <v>-2.4</v>
      </c>
      <c r="PT36" s="17">
        <v>16.899999999999999</v>
      </c>
      <c r="PU36" s="17">
        <v>2.59334</v>
      </c>
      <c r="PV36" s="17">
        <v>2.59335</v>
      </c>
      <c r="PW36" s="17">
        <v>14.306649999999999</v>
      </c>
      <c r="PX36" s="17">
        <v>0</v>
      </c>
      <c r="PY36" s="17">
        <v>3.12</v>
      </c>
      <c r="PZ36" s="17">
        <v>3.12</v>
      </c>
      <c r="QA36" s="17">
        <v>-3.12</v>
      </c>
      <c r="QB36" s="17">
        <v>3.1</v>
      </c>
      <c r="QC36" s="17">
        <v>3.1</v>
      </c>
      <c r="QD36" s="17">
        <v>3.1</v>
      </c>
      <c r="QE36" s="17">
        <v>0</v>
      </c>
      <c r="QF36" s="17">
        <v>3.1</v>
      </c>
      <c r="QG36" s="17">
        <v>3.5</v>
      </c>
      <c r="QH36" s="17">
        <v>3.5</v>
      </c>
      <c r="QI36" s="17">
        <v>-0.4</v>
      </c>
      <c r="QJ36" s="17">
        <v>13.2</v>
      </c>
      <c r="QK36" s="17">
        <v>14.492749999999999</v>
      </c>
      <c r="QL36" s="17">
        <v>14.492749999999999</v>
      </c>
      <c r="QM36" s="17">
        <v>-1.2927500000000001</v>
      </c>
      <c r="QN36" s="17">
        <v>13.4</v>
      </c>
      <c r="QO36" s="17">
        <v>12.7935</v>
      </c>
      <c r="QP36" s="17">
        <v>12.7935</v>
      </c>
      <c r="QQ36" s="17">
        <v>0.60650000000000004</v>
      </c>
      <c r="QR36" s="17">
        <v>16.2</v>
      </c>
      <c r="QS36" s="17">
        <v>15.5341</v>
      </c>
      <c r="QT36" s="17">
        <v>15.5341</v>
      </c>
      <c r="QU36" s="17">
        <v>0.66590000000000005</v>
      </c>
      <c r="QV36" s="17">
        <v>20.100000000000001</v>
      </c>
      <c r="QW36" s="17">
        <v>23</v>
      </c>
      <c r="QX36" s="17">
        <v>20.040299999999998</v>
      </c>
      <c r="QY36" s="17">
        <v>5.9700000000000003E-2</v>
      </c>
      <c r="QZ36" s="17">
        <v>58.4</v>
      </c>
      <c r="RA36" s="17">
        <v>68</v>
      </c>
      <c r="RB36" s="17">
        <v>59.239100000000001</v>
      </c>
      <c r="RC36" s="17">
        <v>-0.83909999999999996</v>
      </c>
      <c r="RD36" s="17">
        <v>16.899999999999999</v>
      </c>
      <c r="RE36" s="17">
        <v>10.4513</v>
      </c>
      <c r="RF36" s="17">
        <v>10.4513</v>
      </c>
      <c r="RG36" s="17">
        <v>6.4486999999999997</v>
      </c>
      <c r="RH36" s="17">
        <v>2</v>
      </c>
      <c r="RI36" s="17">
        <v>2.15</v>
      </c>
      <c r="RJ36" s="17">
        <v>2.15</v>
      </c>
      <c r="RK36" s="17">
        <v>-0.15</v>
      </c>
      <c r="RL36" s="17">
        <v>8.6</v>
      </c>
      <c r="RM36" s="17"/>
      <c r="RN36" s="17"/>
      <c r="RO36" s="17">
        <v>8.6</v>
      </c>
      <c r="RP36" s="17">
        <v>1.2</v>
      </c>
      <c r="RQ36" s="17">
        <v>1.1803999999999999</v>
      </c>
      <c r="RR36" s="17">
        <v>1.1803999999999999</v>
      </c>
      <c r="RS36" s="17">
        <v>1.9599999999999999E-2</v>
      </c>
      <c r="RT36" s="17"/>
      <c r="RU36" s="17"/>
      <c r="RV36" s="17"/>
      <c r="RW36" s="17">
        <v>0</v>
      </c>
      <c r="RX36" s="17">
        <v>4.2</v>
      </c>
      <c r="RY36" s="17">
        <v>4.2</v>
      </c>
      <c r="RZ36" s="17">
        <v>4.2</v>
      </c>
      <c r="SA36" s="17">
        <v>0</v>
      </c>
      <c r="SB36" s="17">
        <v>0.2</v>
      </c>
      <c r="SC36" s="17">
        <v>0.41099999999999998</v>
      </c>
      <c r="SD36" s="17">
        <v>0.41099999999999998</v>
      </c>
      <c r="SE36" s="17">
        <v>-0.21099999999999999</v>
      </c>
      <c r="SF36" s="17">
        <v>1.2</v>
      </c>
      <c r="SG36" s="17">
        <v>1.028</v>
      </c>
      <c r="SH36" s="17">
        <v>1.028</v>
      </c>
      <c r="SI36" s="17">
        <v>0.17199999999999999</v>
      </c>
      <c r="SJ36" s="17">
        <v>4.3</v>
      </c>
      <c r="SK36" s="17">
        <v>3.9</v>
      </c>
      <c r="SL36" s="17">
        <v>3.9</v>
      </c>
      <c r="SM36" s="17">
        <v>0.4</v>
      </c>
      <c r="SN36" s="17">
        <v>3.1</v>
      </c>
      <c r="SO36" s="17">
        <v>3.3</v>
      </c>
      <c r="SP36" s="17">
        <v>3.3</v>
      </c>
      <c r="SQ36" s="17">
        <v>-0.2</v>
      </c>
      <c r="SR36" s="17">
        <v>2.5</v>
      </c>
      <c r="SS36" s="17">
        <v>3</v>
      </c>
      <c r="ST36" s="17">
        <v>3</v>
      </c>
      <c r="SU36" s="17">
        <v>-0.5</v>
      </c>
      <c r="SV36" s="17">
        <v>4.3</v>
      </c>
      <c r="SW36" s="17">
        <v>4.5</v>
      </c>
      <c r="SX36" s="17">
        <v>4.5</v>
      </c>
      <c r="SY36" s="17">
        <v>-0.2</v>
      </c>
      <c r="SZ36" s="17">
        <v>29.5</v>
      </c>
      <c r="TA36" s="17">
        <v>28</v>
      </c>
      <c r="TB36" s="17">
        <v>20.639399999999998</v>
      </c>
      <c r="TC36" s="17">
        <v>8.8605999999999998</v>
      </c>
      <c r="TD36" s="17">
        <v>80.8</v>
      </c>
      <c r="TE36" s="17">
        <v>60</v>
      </c>
      <c r="TF36" s="17">
        <v>46.733499999999999</v>
      </c>
      <c r="TG36" s="17">
        <v>34.066499999999998</v>
      </c>
      <c r="TH36" s="17">
        <v>32.1</v>
      </c>
      <c r="TI36" s="17">
        <v>30.230899999999998</v>
      </c>
      <c r="TJ36" s="17">
        <v>30.230899999999998</v>
      </c>
      <c r="TK36" s="17">
        <v>1.8691</v>
      </c>
      <c r="TL36" s="17">
        <v>78.900000000000006</v>
      </c>
      <c r="TM36" s="17">
        <v>89</v>
      </c>
      <c r="TN36" s="17">
        <v>78.839399999999998</v>
      </c>
      <c r="TO36" s="17">
        <v>6.0600000000000001E-2</v>
      </c>
      <c r="TP36" s="17">
        <v>86.4</v>
      </c>
      <c r="TQ36" s="17">
        <v>87</v>
      </c>
      <c r="TR36" s="17">
        <v>77.27</v>
      </c>
      <c r="TS36" s="17">
        <v>9.1300000000000008</v>
      </c>
      <c r="TT36" s="17">
        <v>11.6</v>
      </c>
      <c r="TU36" s="17">
        <v>11.6472</v>
      </c>
      <c r="TV36" s="17">
        <v>11.6472</v>
      </c>
      <c r="TW36" s="17">
        <v>-4.7199999999999999E-2</v>
      </c>
      <c r="TX36" s="17">
        <v>10.9</v>
      </c>
      <c r="TY36" s="17">
        <v>9.3993000000000002</v>
      </c>
      <c r="TZ36" s="17">
        <v>9.3993000000000002</v>
      </c>
      <c r="UA36" s="17">
        <v>1.5006999999999999</v>
      </c>
      <c r="UB36" s="17">
        <v>42.5</v>
      </c>
      <c r="UC36" s="17">
        <v>37.94</v>
      </c>
      <c r="UD36" s="17">
        <v>37.94</v>
      </c>
      <c r="UE36" s="17">
        <v>4.5599999999999996</v>
      </c>
      <c r="UF36" s="17">
        <v>6.6</v>
      </c>
      <c r="UG36" s="17">
        <v>4</v>
      </c>
      <c r="UH36" s="17">
        <v>4</v>
      </c>
      <c r="UI36" s="17">
        <v>2.6</v>
      </c>
      <c r="UJ36" s="17">
        <v>3.1</v>
      </c>
      <c r="UK36" s="17">
        <v>1.8</v>
      </c>
      <c r="UL36" s="17">
        <v>1.8</v>
      </c>
      <c r="UM36" s="17">
        <v>1.3</v>
      </c>
      <c r="UN36" s="17">
        <v>7.1</v>
      </c>
      <c r="UO36" s="17">
        <v>7.2</v>
      </c>
      <c r="UP36" s="17">
        <v>7.2</v>
      </c>
      <c r="UQ36" s="17">
        <v>-0.1</v>
      </c>
      <c r="UR36" s="17">
        <v>3.1</v>
      </c>
      <c r="US36" s="17">
        <v>3.5</v>
      </c>
      <c r="UT36" s="17">
        <v>3.5</v>
      </c>
      <c r="UU36" s="17">
        <v>-0.4</v>
      </c>
      <c r="UV36" s="17">
        <v>3.5</v>
      </c>
      <c r="UW36" s="17">
        <v>3.5</v>
      </c>
      <c r="UX36" s="17">
        <v>3.5</v>
      </c>
      <c r="UY36" s="17">
        <v>0</v>
      </c>
      <c r="UZ36" s="17">
        <v>3.6</v>
      </c>
      <c r="VA36" s="17">
        <v>4</v>
      </c>
      <c r="VB36" s="17">
        <v>4</v>
      </c>
      <c r="VC36" s="17">
        <v>-0.4</v>
      </c>
      <c r="VD36" s="17">
        <v>14.6</v>
      </c>
      <c r="VE36" s="17">
        <v>14.844799999999999</v>
      </c>
      <c r="VF36" s="17">
        <v>14.844799999999999</v>
      </c>
      <c r="VG36" s="17">
        <v>-0.24479999999999999</v>
      </c>
      <c r="VH36" s="17">
        <v>221.9</v>
      </c>
      <c r="VI36" s="17">
        <v>222.6935</v>
      </c>
      <c r="VJ36" s="17">
        <v>222.6935</v>
      </c>
      <c r="VK36" s="17">
        <v>-0.79349999999999998</v>
      </c>
      <c r="VL36" s="17">
        <v>14.5</v>
      </c>
      <c r="VM36" s="17">
        <v>13.435499999999999</v>
      </c>
      <c r="VN36" s="17">
        <v>13.435499999999999</v>
      </c>
      <c r="VO36" s="17">
        <v>1.0645</v>
      </c>
      <c r="VP36" s="17">
        <v>127.1</v>
      </c>
      <c r="VQ36" s="17">
        <v>129</v>
      </c>
      <c r="VR36" s="17">
        <v>129</v>
      </c>
      <c r="VS36" s="17">
        <v>-1.9</v>
      </c>
      <c r="VT36" s="17">
        <v>0.6</v>
      </c>
      <c r="VU36" s="17">
        <v>0.6</v>
      </c>
      <c r="VV36" s="17">
        <v>0.6</v>
      </c>
      <c r="VW36" s="17">
        <v>0</v>
      </c>
      <c r="VX36" s="17">
        <v>64.7</v>
      </c>
      <c r="VY36" s="17">
        <v>113</v>
      </c>
      <c r="VZ36" s="17">
        <v>89</v>
      </c>
      <c r="WA36" s="17">
        <v>-24.3</v>
      </c>
      <c r="WB36" s="17">
        <v>76.2</v>
      </c>
      <c r="WC36" s="17">
        <v>82</v>
      </c>
      <c r="WD36" s="17">
        <v>111</v>
      </c>
      <c r="WE36" s="17">
        <v>-34.799999999999997</v>
      </c>
      <c r="WF36" s="17">
        <v>93.2</v>
      </c>
      <c r="WG36" s="17">
        <v>92.88</v>
      </c>
      <c r="WH36" s="17">
        <v>92.88</v>
      </c>
      <c r="WI36" s="17">
        <v>0.32</v>
      </c>
      <c r="WJ36" s="17"/>
      <c r="WK36" s="17"/>
      <c r="WL36" s="17"/>
      <c r="WM36" s="17">
        <v>0</v>
      </c>
      <c r="WN36" s="17">
        <v>3.9</v>
      </c>
      <c r="WO36" s="17">
        <v>4.2</v>
      </c>
      <c r="WP36" s="17">
        <v>4.2</v>
      </c>
      <c r="WQ36" s="17">
        <v>-0.3</v>
      </c>
      <c r="WR36" s="17">
        <v>2.2000000000000002</v>
      </c>
      <c r="WS36" s="17">
        <v>2.2999999999999998</v>
      </c>
      <c r="WT36" s="17">
        <v>2.2999999999999998</v>
      </c>
      <c r="WU36" s="17">
        <v>-0.1</v>
      </c>
      <c r="WV36" s="17">
        <v>2.2000000000000002</v>
      </c>
      <c r="WW36" s="17">
        <v>2.2999999999999998</v>
      </c>
      <c r="WX36" s="17">
        <v>2.2999999999999998</v>
      </c>
      <c r="WY36" s="17">
        <v>-0.1</v>
      </c>
      <c r="WZ36" s="17">
        <v>1.2</v>
      </c>
      <c r="XA36" s="17">
        <v>1.3</v>
      </c>
      <c r="XB36" s="17">
        <v>1.3</v>
      </c>
      <c r="XC36" s="17">
        <v>-0.1</v>
      </c>
      <c r="XD36" s="17">
        <v>13.8</v>
      </c>
      <c r="XE36" s="17">
        <v>13.8384</v>
      </c>
      <c r="XF36" s="17">
        <v>13.8384</v>
      </c>
      <c r="XG36" s="17">
        <v>-3.8399999999999997E-2</v>
      </c>
      <c r="XH36" s="17">
        <v>6.2</v>
      </c>
      <c r="XI36" s="17">
        <v>5.8</v>
      </c>
      <c r="XJ36" s="17">
        <v>5.8</v>
      </c>
      <c r="XK36" s="17">
        <v>0.4</v>
      </c>
      <c r="XL36" s="17">
        <v>19.100000000000001</v>
      </c>
      <c r="XM36" s="17">
        <v>18.840579999999999</v>
      </c>
      <c r="XN36" s="17">
        <v>18.840579999999999</v>
      </c>
      <c r="XO36" s="17">
        <v>0.25941999999999998</v>
      </c>
      <c r="XP36" s="17">
        <v>10</v>
      </c>
      <c r="XQ36" s="17">
        <v>9.75</v>
      </c>
      <c r="XR36" s="17">
        <v>9.75</v>
      </c>
      <c r="XS36" s="17">
        <v>0.25</v>
      </c>
      <c r="XT36" s="17">
        <v>9.1999999999999993</v>
      </c>
      <c r="XU36" s="17">
        <v>10.43478</v>
      </c>
      <c r="XV36" s="17">
        <v>10.43478</v>
      </c>
      <c r="XW36" s="17">
        <v>-1.23478</v>
      </c>
      <c r="XX36" s="17"/>
      <c r="XY36" s="17"/>
      <c r="XZ36" s="17"/>
      <c r="YA36" s="17">
        <v>0</v>
      </c>
      <c r="YB36" s="17"/>
      <c r="YC36" s="17"/>
      <c r="YD36" s="17"/>
      <c r="YE36" s="17">
        <v>0</v>
      </c>
      <c r="YF36" s="17">
        <v>15.4</v>
      </c>
      <c r="YG36" s="17">
        <v>13.52657</v>
      </c>
      <c r="YH36" s="17">
        <v>13.52657</v>
      </c>
      <c r="YI36" s="17">
        <v>1.8734299999999999</v>
      </c>
      <c r="YJ36" s="17">
        <v>11.6</v>
      </c>
      <c r="YK36" s="17">
        <v>17.606760000000001</v>
      </c>
      <c r="YL36" s="17">
        <v>17.606760000000001</v>
      </c>
      <c r="YM36" s="17">
        <v>-6.0067599999999999</v>
      </c>
      <c r="YN36" s="17">
        <v>7.2</v>
      </c>
      <c r="YO36" s="17">
        <v>8.1999999999999993</v>
      </c>
      <c r="YP36" s="17">
        <v>8.1999999999999993</v>
      </c>
      <c r="YQ36" s="17">
        <v>-1</v>
      </c>
      <c r="YR36" s="17">
        <v>11.2</v>
      </c>
      <c r="YS36" s="17">
        <v>10.628019999999999</v>
      </c>
      <c r="YT36" s="17">
        <v>10.628019999999999</v>
      </c>
      <c r="YU36" s="17">
        <v>0.57198000000000004</v>
      </c>
      <c r="YV36" s="17">
        <v>8.9</v>
      </c>
      <c r="YW36" s="17">
        <v>12.13527</v>
      </c>
      <c r="YX36" s="17">
        <v>12.13527</v>
      </c>
      <c r="YY36" s="17">
        <v>-3.2352699999999999</v>
      </c>
    </row>
    <row r="37" spans="1:675" ht="24" customHeight="1" x14ac:dyDescent="0.3">
      <c r="A37" s="1"/>
      <c r="B37" s="16" t="s">
        <v>64</v>
      </c>
      <c r="C37" s="16" t="s">
        <v>839</v>
      </c>
      <c r="D37" s="17">
        <v>35.5</v>
      </c>
      <c r="E37" s="17">
        <v>10.362690000000001</v>
      </c>
      <c r="F37" s="17"/>
      <c r="G37" s="17">
        <v>35.5</v>
      </c>
      <c r="H37" s="17">
        <v>437.7</v>
      </c>
      <c r="I37" s="17">
        <v>557.57006999999999</v>
      </c>
      <c r="J37" s="17">
        <v>521.19349999999997</v>
      </c>
      <c r="K37" s="17">
        <v>-83.493499999999997</v>
      </c>
      <c r="L37" s="17">
        <v>138</v>
      </c>
      <c r="M37" s="17">
        <v>145.88298</v>
      </c>
      <c r="N37" s="17">
        <v>168.73441</v>
      </c>
      <c r="O37" s="17">
        <v>-30.73441</v>
      </c>
      <c r="P37" s="17"/>
      <c r="Q37" s="17"/>
      <c r="R37" s="17"/>
      <c r="S37" s="17">
        <v>0</v>
      </c>
      <c r="T37" s="17"/>
      <c r="U37" s="17"/>
      <c r="V37" s="17"/>
      <c r="W37" s="17">
        <v>0</v>
      </c>
      <c r="X37" s="17">
        <v>10.5</v>
      </c>
      <c r="Y37" s="17"/>
      <c r="Z37" s="17"/>
      <c r="AA37" s="17">
        <v>10.5</v>
      </c>
      <c r="AB37" s="17">
        <v>88.3</v>
      </c>
      <c r="AC37" s="17">
        <v>82</v>
      </c>
      <c r="AD37" s="17">
        <v>87.85</v>
      </c>
      <c r="AE37" s="17">
        <v>0.45</v>
      </c>
      <c r="AF37" s="17"/>
      <c r="AG37" s="17"/>
      <c r="AH37" s="17"/>
      <c r="AI37" s="17">
        <v>0</v>
      </c>
      <c r="AJ37" s="17"/>
      <c r="AK37" s="17"/>
      <c r="AL37" s="17"/>
      <c r="AM37" s="17">
        <v>0</v>
      </c>
      <c r="AN37" s="17">
        <v>180.5</v>
      </c>
      <c r="AO37" s="17">
        <v>189.81003000000001</v>
      </c>
      <c r="AP37" s="17">
        <v>189.81003000000001</v>
      </c>
      <c r="AQ37" s="17">
        <v>-9.3100299999999994</v>
      </c>
      <c r="AR37" s="17">
        <v>194.6</v>
      </c>
      <c r="AS37" s="17">
        <v>189.81003000000001</v>
      </c>
      <c r="AT37" s="17">
        <v>189.81003000000001</v>
      </c>
      <c r="AU37" s="17">
        <v>4.7899700000000003</v>
      </c>
      <c r="AV37" s="17">
        <v>194.9</v>
      </c>
      <c r="AW37" s="17">
        <v>189.81003000000001</v>
      </c>
      <c r="AX37" s="17">
        <v>189.81003000000001</v>
      </c>
      <c r="AY37" s="17">
        <v>5.0899700000000001</v>
      </c>
      <c r="AZ37" s="17">
        <v>273.5</v>
      </c>
      <c r="BA37" s="17">
        <v>285.57004000000001</v>
      </c>
      <c r="BB37" s="17">
        <v>285.57004000000001</v>
      </c>
      <c r="BC37" s="17">
        <v>-12.070040000000001</v>
      </c>
      <c r="BD37" s="17"/>
      <c r="BE37" s="17"/>
      <c r="BF37" s="17"/>
      <c r="BG37" s="17">
        <v>0</v>
      </c>
      <c r="BH37" s="17"/>
      <c r="BI37" s="17"/>
      <c r="BJ37" s="17"/>
      <c r="BK37" s="17">
        <v>0</v>
      </c>
      <c r="BL37" s="17">
        <v>65.7</v>
      </c>
      <c r="BM37" s="17">
        <v>66.839380000000006</v>
      </c>
      <c r="BN37" s="17">
        <v>152.49109999999999</v>
      </c>
      <c r="BO37" s="17">
        <v>-86.7911</v>
      </c>
      <c r="BP37" s="17">
        <v>2.8</v>
      </c>
      <c r="BQ37" s="17"/>
      <c r="BR37" s="17"/>
      <c r="BS37" s="17">
        <v>2.8</v>
      </c>
      <c r="BT37" s="17"/>
      <c r="BU37" s="17"/>
      <c r="BV37" s="17"/>
      <c r="BW37" s="17">
        <v>0</v>
      </c>
      <c r="BX37" s="17"/>
      <c r="BY37" s="17"/>
      <c r="BZ37" s="17"/>
      <c r="CA37" s="17">
        <v>0</v>
      </c>
      <c r="CB37" s="17"/>
      <c r="CC37" s="17"/>
      <c r="CD37" s="17"/>
      <c r="CE37" s="17">
        <v>0</v>
      </c>
      <c r="CF37" s="17">
        <v>100.8</v>
      </c>
      <c r="CG37" s="17">
        <v>103.42957</v>
      </c>
      <c r="CH37" s="17">
        <v>103.42957</v>
      </c>
      <c r="CI37" s="17">
        <v>-2.6295700000000002</v>
      </c>
      <c r="CJ37" s="17">
        <v>7.1</v>
      </c>
      <c r="CK37" s="17">
        <v>7.1301100000000002</v>
      </c>
      <c r="CL37" s="17">
        <v>7.1301100000000002</v>
      </c>
      <c r="CM37" s="17">
        <v>-3.0110000000000001E-2</v>
      </c>
      <c r="CN37" s="17">
        <v>5.0999999999999996</v>
      </c>
      <c r="CO37" s="17">
        <v>3.8287</v>
      </c>
      <c r="CP37" s="17">
        <v>3.8287</v>
      </c>
      <c r="CQ37" s="17">
        <v>1.2713000000000001</v>
      </c>
      <c r="CR37" s="17">
        <v>22.5</v>
      </c>
      <c r="CS37" s="17">
        <v>22.280850000000001</v>
      </c>
      <c r="CT37" s="17">
        <v>22.280850000000001</v>
      </c>
      <c r="CU37" s="17">
        <v>0.21915000000000001</v>
      </c>
      <c r="CV37" s="17">
        <v>40.1</v>
      </c>
      <c r="CW37" s="17">
        <v>16.114159999999998</v>
      </c>
      <c r="CX37" s="17">
        <v>37.431890000000003</v>
      </c>
      <c r="CY37" s="17">
        <v>2.66811</v>
      </c>
      <c r="CZ37" s="17">
        <v>23.7</v>
      </c>
      <c r="DA37" s="17">
        <v>65.310370000000006</v>
      </c>
      <c r="DB37" s="17">
        <v>109.68507</v>
      </c>
      <c r="DC37" s="17">
        <v>-85.985069999999993</v>
      </c>
      <c r="DD37" s="17"/>
      <c r="DE37" s="17"/>
      <c r="DF37" s="17"/>
      <c r="DG37" s="17">
        <v>0</v>
      </c>
      <c r="DH37" s="17">
        <v>0</v>
      </c>
      <c r="DI37" s="17"/>
      <c r="DJ37" s="17"/>
      <c r="DK37" s="17">
        <v>0</v>
      </c>
      <c r="DL37" s="17">
        <v>0</v>
      </c>
      <c r="DM37" s="17"/>
      <c r="DN37" s="17"/>
      <c r="DO37" s="17">
        <v>0</v>
      </c>
      <c r="DP37" s="17">
        <v>6.5</v>
      </c>
      <c r="DQ37" s="17">
        <v>6.39</v>
      </c>
      <c r="DR37" s="17">
        <v>6.39</v>
      </c>
      <c r="DS37" s="17">
        <v>0.11</v>
      </c>
      <c r="DT37" s="17">
        <v>0</v>
      </c>
      <c r="DU37" s="17">
        <v>145.07772</v>
      </c>
      <c r="DV37" s="17"/>
      <c r="DW37" s="17">
        <v>0</v>
      </c>
      <c r="DX37" s="17">
        <v>28</v>
      </c>
      <c r="DY37" s="17">
        <v>25.698499999999999</v>
      </c>
      <c r="DZ37" s="17">
        <v>25.698499999999999</v>
      </c>
      <c r="EA37" s="17">
        <v>2.3014999999999999</v>
      </c>
      <c r="EB37" s="17">
        <v>75.5</v>
      </c>
      <c r="EC37" s="17"/>
      <c r="ED37" s="17"/>
      <c r="EE37" s="17">
        <v>75.5</v>
      </c>
      <c r="EF37" s="17">
        <v>18.2</v>
      </c>
      <c r="EG37" s="17">
        <v>17.465509999999998</v>
      </c>
      <c r="EH37" s="17">
        <v>17.465509999999998</v>
      </c>
      <c r="EI37" s="17">
        <v>0.73448999999999998</v>
      </c>
      <c r="EJ37" s="17">
        <v>18</v>
      </c>
      <c r="EK37" s="17">
        <v>17.47729</v>
      </c>
      <c r="EL37" s="17">
        <v>17.47729</v>
      </c>
      <c r="EM37" s="17">
        <v>0.52271000000000001</v>
      </c>
      <c r="EN37" s="17">
        <v>12.1</v>
      </c>
      <c r="EO37" s="17">
        <v>11.664849999999999</v>
      </c>
      <c r="EP37" s="17">
        <v>11.664849999999999</v>
      </c>
      <c r="EQ37" s="17">
        <v>0.43514999999999998</v>
      </c>
      <c r="ER37" s="17">
        <v>54.2</v>
      </c>
      <c r="ES37" s="17">
        <v>56.244770000000003</v>
      </c>
      <c r="ET37" s="17">
        <v>56.244770000000003</v>
      </c>
      <c r="EU37" s="17">
        <v>-2.0447700000000002</v>
      </c>
      <c r="EV37" s="17">
        <v>172.6</v>
      </c>
      <c r="EW37" s="17">
        <v>184.74316999999999</v>
      </c>
      <c r="EX37" s="17">
        <v>184.74316999999999</v>
      </c>
      <c r="EY37" s="17">
        <v>-12.14317</v>
      </c>
      <c r="EZ37" s="17">
        <v>173.7</v>
      </c>
      <c r="FA37" s="17">
        <v>184.74316999999999</v>
      </c>
      <c r="FB37" s="17">
        <v>184.74316999999999</v>
      </c>
      <c r="FC37" s="17">
        <v>-11.04317</v>
      </c>
      <c r="FD37" s="17">
        <v>180.5</v>
      </c>
      <c r="FE37" s="17">
        <v>185.29795999999999</v>
      </c>
      <c r="FF37" s="17">
        <v>185.29795999999999</v>
      </c>
      <c r="FG37" s="17">
        <v>-4.7979599999999998</v>
      </c>
      <c r="FH37" s="17">
        <v>96.5</v>
      </c>
      <c r="FI37" s="17">
        <v>100.57884</v>
      </c>
      <c r="FJ37" s="17">
        <v>66.230369999999994</v>
      </c>
      <c r="FK37" s="17">
        <v>30.269629999999999</v>
      </c>
      <c r="FL37" s="17">
        <v>0</v>
      </c>
      <c r="FM37" s="17"/>
      <c r="FN37" s="17">
        <v>18</v>
      </c>
      <c r="FO37" s="17">
        <v>-18</v>
      </c>
      <c r="FP37" s="17">
        <v>18.3</v>
      </c>
      <c r="FQ37" s="17">
        <v>20.7</v>
      </c>
      <c r="FR37" s="17">
        <v>20.744440000000001</v>
      </c>
      <c r="FS37" s="17">
        <v>-2.4444400000000002</v>
      </c>
      <c r="FT37" s="17">
        <v>15.6</v>
      </c>
      <c r="FU37" s="17">
        <v>15.45589</v>
      </c>
      <c r="FV37" s="17">
        <v>15.45589</v>
      </c>
      <c r="FW37" s="17">
        <v>0.14410999999999999</v>
      </c>
      <c r="FX37" s="17">
        <v>38.700000000000003</v>
      </c>
      <c r="FY37" s="17">
        <v>41.450780000000002</v>
      </c>
      <c r="FZ37" s="17">
        <v>41.450780000000002</v>
      </c>
      <c r="GA37" s="17">
        <v>-2.7507799999999998</v>
      </c>
      <c r="GB37" s="17"/>
      <c r="GC37" s="17"/>
      <c r="GD37" s="17"/>
      <c r="GE37" s="17">
        <v>0</v>
      </c>
      <c r="GF37" s="17"/>
      <c r="GG37" s="17"/>
      <c r="GH37" s="17"/>
      <c r="GI37" s="17">
        <v>0</v>
      </c>
      <c r="GJ37" s="17">
        <v>6.8</v>
      </c>
      <c r="GK37" s="17">
        <v>6.8787000000000003</v>
      </c>
      <c r="GL37" s="17">
        <v>6.8787000000000003</v>
      </c>
      <c r="GM37" s="17">
        <v>-7.8700000000000006E-2</v>
      </c>
      <c r="GN37" s="17">
        <v>75.400000000000006</v>
      </c>
      <c r="GO37" s="17">
        <v>61.550829999999998</v>
      </c>
      <c r="GP37" s="17">
        <v>15.54407</v>
      </c>
      <c r="GQ37" s="17">
        <v>59.855930000000001</v>
      </c>
      <c r="GR37" s="17"/>
      <c r="GS37" s="17"/>
      <c r="GT37" s="17"/>
      <c r="GU37" s="17">
        <v>0</v>
      </c>
      <c r="GV37" s="17"/>
      <c r="GW37" s="17"/>
      <c r="GX37" s="17"/>
      <c r="GY37" s="17">
        <v>0</v>
      </c>
      <c r="GZ37" s="17"/>
      <c r="HA37" s="17"/>
      <c r="HB37" s="17"/>
      <c r="HC37" s="17">
        <v>0</v>
      </c>
      <c r="HD37" s="17"/>
      <c r="HE37" s="17"/>
      <c r="HF37" s="17"/>
      <c r="HG37" s="17">
        <v>0</v>
      </c>
      <c r="HH37" s="17">
        <v>82.2</v>
      </c>
      <c r="HI37" s="17">
        <v>78.253780000000006</v>
      </c>
      <c r="HJ37" s="17">
        <v>65.549189999999996</v>
      </c>
      <c r="HK37" s="17">
        <v>16.65081</v>
      </c>
      <c r="HL37" s="17">
        <v>35.4</v>
      </c>
      <c r="HM37" s="17"/>
      <c r="HN37" s="17"/>
      <c r="HO37" s="17">
        <v>35.4</v>
      </c>
      <c r="HP37" s="17"/>
      <c r="HQ37" s="17"/>
      <c r="HR37" s="17"/>
      <c r="HS37" s="17">
        <v>0</v>
      </c>
      <c r="HT37" s="17">
        <v>41.5</v>
      </c>
      <c r="HU37" s="17">
        <v>45.291899999999998</v>
      </c>
      <c r="HV37" s="17">
        <v>45.291899999999998</v>
      </c>
      <c r="HW37" s="17">
        <v>-3.7919</v>
      </c>
      <c r="HX37" s="17"/>
      <c r="HY37" s="17"/>
      <c r="HZ37" s="17"/>
      <c r="IA37" s="17">
        <v>0</v>
      </c>
      <c r="IB37" s="17"/>
      <c r="IC37" s="17"/>
      <c r="ID37" s="17"/>
      <c r="IE37" s="17">
        <v>0</v>
      </c>
      <c r="IF37" s="17"/>
      <c r="IG37" s="17"/>
      <c r="IH37" s="17"/>
      <c r="II37" s="17">
        <v>0</v>
      </c>
      <c r="IJ37" s="17">
        <v>84.5</v>
      </c>
      <c r="IK37" s="17">
        <v>91.997699999999995</v>
      </c>
      <c r="IL37" s="17">
        <v>63.859490000000001</v>
      </c>
      <c r="IM37" s="17">
        <v>20.640509999999999</v>
      </c>
      <c r="IN37" s="17">
        <v>169.9</v>
      </c>
      <c r="IO37" s="17">
        <v>177.25863000000001</v>
      </c>
      <c r="IP37" s="17">
        <v>177.25863000000001</v>
      </c>
      <c r="IQ37" s="17">
        <v>-7.3586299999999998</v>
      </c>
      <c r="IR37" s="17">
        <v>167.9</v>
      </c>
      <c r="IS37" s="17">
        <v>177.25863000000001</v>
      </c>
      <c r="IT37" s="17">
        <v>177.25863000000001</v>
      </c>
      <c r="IU37" s="17">
        <v>-9.3586299999999998</v>
      </c>
      <c r="IV37" s="17">
        <v>199.4</v>
      </c>
      <c r="IW37" s="17">
        <v>177.25863000000001</v>
      </c>
      <c r="IX37" s="17">
        <v>177.25863000000001</v>
      </c>
      <c r="IY37" s="17">
        <v>22.141369999999998</v>
      </c>
      <c r="IZ37" s="17">
        <v>253.9</v>
      </c>
      <c r="JA37" s="17">
        <v>266.68639999999999</v>
      </c>
      <c r="JB37" s="17">
        <v>266.68639999999999</v>
      </c>
      <c r="JC37" s="17">
        <v>-12.7864</v>
      </c>
      <c r="JD37" s="17">
        <v>67.599999999999994</v>
      </c>
      <c r="JE37" s="17">
        <v>71.102429999999998</v>
      </c>
      <c r="JF37" s="17">
        <v>71.102429999999998</v>
      </c>
      <c r="JG37" s="17">
        <v>-3.5024299999999999</v>
      </c>
      <c r="JH37" s="17">
        <v>34</v>
      </c>
      <c r="JI37" s="17">
        <v>35.657980000000002</v>
      </c>
      <c r="JJ37" s="17">
        <v>35.657980000000002</v>
      </c>
      <c r="JK37" s="17">
        <v>-1.65798</v>
      </c>
      <c r="JL37" s="17"/>
      <c r="JM37" s="17"/>
      <c r="JN37" s="17"/>
      <c r="JO37" s="17">
        <v>0</v>
      </c>
      <c r="JP37" s="17"/>
      <c r="JQ37" s="17"/>
      <c r="JR37" s="17"/>
      <c r="JS37" s="17">
        <v>0</v>
      </c>
      <c r="JT37" s="17"/>
      <c r="JU37" s="17"/>
      <c r="JV37" s="17"/>
      <c r="JW37" s="17">
        <v>0</v>
      </c>
      <c r="JX37" s="17">
        <v>25.3</v>
      </c>
      <c r="JY37" s="17">
        <v>26</v>
      </c>
      <c r="JZ37" s="17">
        <v>26</v>
      </c>
      <c r="KA37" s="17">
        <v>-0.7</v>
      </c>
      <c r="KB37" s="17"/>
      <c r="KC37" s="17"/>
      <c r="KD37" s="17"/>
      <c r="KE37" s="17">
        <v>0</v>
      </c>
      <c r="KF37" s="17"/>
      <c r="KG37" s="17"/>
      <c r="KH37" s="17"/>
      <c r="KI37" s="17">
        <v>0</v>
      </c>
      <c r="KJ37" s="17">
        <v>4.2</v>
      </c>
      <c r="KK37" s="17"/>
      <c r="KL37" s="17"/>
      <c r="KM37" s="17">
        <v>4.2</v>
      </c>
      <c r="KN37" s="17">
        <v>0.9</v>
      </c>
      <c r="KO37" s="17">
        <v>2.0025200000000001</v>
      </c>
      <c r="KP37" s="17">
        <v>2.0025200000000001</v>
      </c>
      <c r="KQ37" s="17">
        <v>-1.1025199999999999</v>
      </c>
      <c r="KR37" s="17">
        <v>81</v>
      </c>
      <c r="KS37" s="17">
        <v>212.43522999999999</v>
      </c>
      <c r="KT37" s="17"/>
      <c r="KU37" s="17">
        <v>81</v>
      </c>
      <c r="KV37" s="17">
        <v>86.6</v>
      </c>
      <c r="KW37" s="17">
        <v>92.444500000000005</v>
      </c>
      <c r="KX37" s="17">
        <v>87.962119999999999</v>
      </c>
      <c r="KY37" s="17">
        <v>-1.36212</v>
      </c>
      <c r="KZ37" s="17">
        <v>65</v>
      </c>
      <c r="LA37" s="17">
        <v>66.809659999999994</v>
      </c>
      <c r="LB37" s="17">
        <v>66.809659999999994</v>
      </c>
      <c r="LC37" s="17">
        <v>-1.80966</v>
      </c>
      <c r="LD37" s="17">
        <v>62.4</v>
      </c>
      <c r="LE37" s="17">
        <v>65.298910000000006</v>
      </c>
      <c r="LF37" s="17">
        <v>65.298910000000006</v>
      </c>
      <c r="LG37" s="17">
        <v>-2.8989099999999999</v>
      </c>
      <c r="LH37" s="17">
        <v>29.2</v>
      </c>
      <c r="LI37" s="17">
        <v>29.806760000000001</v>
      </c>
      <c r="LJ37" s="17">
        <v>28.460930000000001</v>
      </c>
      <c r="LK37" s="17">
        <v>0.73907</v>
      </c>
      <c r="LL37" s="17">
        <v>0</v>
      </c>
      <c r="LM37" s="17"/>
      <c r="LN37" s="17">
        <v>67.357529999999997</v>
      </c>
      <c r="LO37" s="17">
        <v>-67.357529999999997</v>
      </c>
      <c r="LP37" s="17">
        <v>0</v>
      </c>
      <c r="LQ37" s="17"/>
      <c r="LR37" s="17"/>
      <c r="LS37" s="17">
        <v>0</v>
      </c>
      <c r="LT37" s="17">
        <v>0</v>
      </c>
      <c r="LU37" s="17"/>
      <c r="LV37" s="17"/>
      <c r="LW37" s="17">
        <v>0</v>
      </c>
      <c r="LX37" s="17">
        <v>29.9</v>
      </c>
      <c r="LY37" s="17">
        <v>30</v>
      </c>
      <c r="LZ37" s="17">
        <v>150.65477999999999</v>
      </c>
      <c r="MA37" s="17">
        <v>-120.75478</v>
      </c>
      <c r="MB37" s="17">
        <v>146.80000000000001</v>
      </c>
      <c r="MC37" s="17"/>
      <c r="MD37" s="17">
        <v>153.39194000000001</v>
      </c>
      <c r="ME37" s="17">
        <v>-6.5919400000000001</v>
      </c>
      <c r="MF37" s="17">
        <v>0</v>
      </c>
      <c r="MG37" s="17"/>
      <c r="MH37" s="17"/>
      <c r="MI37" s="17">
        <v>0</v>
      </c>
      <c r="MJ37" s="17">
        <v>184.2</v>
      </c>
      <c r="MK37" s="17"/>
      <c r="ML37" s="17">
        <v>176.36183</v>
      </c>
      <c r="MM37" s="17">
        <v>7.8381699999999999</v>
      </c>
      <c r="MN37" s="17"/>
      <c r="MO37" s="17"/>
      <c r="MP37" s="17"/>
      <c r="MQ37" s="17">
        <v>0</v>
      </c>
      <c r="MR37" s="17"/>
      <c r="MS37" s="17"/>
      <c r="MT37" s="17"/>
      <c r="MU37" s="17">
        <v>0</v>
      </c>
      <c r="MV37" s="17"/>
      <c r="MW37" s="17"/>
      <c r="MX37" s="17"/>
      <c r="MY37" s="17">
        <v>0</v>
      </c>
      <c r="MZ37" s="17"/>
      <c r="NA37" s="17"/>
      <c r="NB37" s="17"/>
      <c r="NC37" s="17">
        <v>0</v>
      </c>
      <c r="ND37" s="17">
        <v>208.6</v>
      </c>
      <c r="NE37" s="17">
        <v>205.29381000000001</v>
      </c>
      <c r="NF37" s="17">
        <v>205.2938</v>
      </c>
      <c r="NG37" s="17">
        <v>3.3062</v>
      </c>
      <c r="NH37" s="17">
        <v>101.1</v>
      </c>
      <c r="NI37" s="17">
        <v>102.95515</v>
      </c>
      <c r="NJ37" s="17">
        <v>102.95515</v>
      </c>
      <c r="NK37" s="17">
        <v>-1.8551500000000001</v>
      </c>
      <c r="NL37" s="17">
        <v>8.1</v>
      </c>
      <c r="NM37" s="17">
        <v>8.5357099999999999</v>
      </c>
      <c r="NN37" s="17">
        <v>8.5357099999999999</v>
      </c>
      <c r="NO37" s="17">
        <v>-0.43570999999999999</v>
      </c>
      <c r="NP37" s="17">
        <v>5.9</v>
      </c>
      <c r="NQ37" s="17">
        <v>7.5016600000000002</v>
      </c>
      <c r="NR37" s="17">
        <v>7.5016600000000002</v>
      </c>
      <c r="NS37" s="17">
        <v>-1.6016600000000001</v>
      </c>
      <c r="NT37" s="17">
        <v>68.8</v>
      </c>
      <c r="NU37" s="17">
        <v>86</v>
      </c>
      <c r="NV37" s="17">
        <v>78.035899999999998</v>
      </c>
      <c r="NW37" s="17">
        <v>-9.2359000000000009</v>
      </c>
      <c r="NX37" s="17">
        <v>72.900000000000006</v>
      </c>
      <c r="NY37" s="17">
        <v>54.4</v>
      </c>
      <c r="NZ37" s="17">
        <v>54.4</v>
      </c>
      <c r="OA37" s="17">
        <v>18.5</v>
      </c>
      <c r="OB37" s="17">
        <v>14.5</v>
      </c>
      <c r="OC37" s="17">
        <v>14.043200000000001</v>
      </c>
      <c r="OD37" s="17">
        <v>14.043200000000001</v>
      </c>
      <c r="OE37" s="17">
        <v>0.45679999999999998</v>
      </c>
      <c r="OF37" s="17"/>
      <c r="OG37" s="17"/>
      <c r="OH37" s="17"/>
      <c r="OI37" s="17">
        <v>0</v>
      </c>
      <c r="OJ37" s="17">
        <v>0.1</v>
      </c>
      <c r="OK37" s="17"/>
      <c r="OL37" s="17"/>
      <c r="OM37" s="17">
        <v>0.1</v>
      </c>
      <c r="ON37" s="17">
        <v>4.2</v>
      </c>
      <c r="OO37" s="17">
        <v>20.33764</v>
      </c>
      <c r="OP37" s="17">
        <v>20.33764</v>
      </c>
      <c r="OQ37" s="17">
        <v>-16.137640000000001</v>
      </c>
      <c r="OR37" s="17">
        <v>9.9</v>
      </c>
      <c r="OS37" s="17">
        <v>9</v>
      </c>
      <c r="OT37" s="17">
        <v>9</v>
      </c>
      <c r="OU37" s="17">
        <v>0.9</v>
      </c>
      <c r="OV37" s="17">
        <v>1</v>
      </c>
      <c r="OW37" s="17"/>
      <c r="OX37" s="17"/>
      <c r="OY37" s="17">
        <v>1</v>
      </c>
      <c r="OZ37" s="17">
        <v>182.5</v>
      </c>
      <c r="PA37" s="17">
        <v>181.5522</v>
      </c>
      <c r="PB37" s="17">
        <v>181.5522</v>
      </c>
      <c r="PC37" s="17">
        <v>0.94779999999999998</v>
      </c>
      <c r="PD37" s="17">
        <v>92</v>
      </c>
      <c r="PE37" s="17">
        <v>92.79</v>
      </c>
      <c r="PF37" s="17">
        <v>92.79</v>
      </c>
      <c r="PG37" s="17">
        <v>-0.79</v>
      </c>
      <c r="PH37" s="17">
        <v>0.4</v>
      </c>
      <c r="PI37" s="17">
        <v>0.44</v>
      </c>
      <c r="PJ37" s="17">
        <v>0.44</v>
      </c>
      <c r="PK37" s="17">
        <v>-0.04</v>
      </c>
      <c r="PL37" s="17">
        <v>1</v>
      </c>
      <c r="PM37" s="17">
        <v>1.4</v>
      </c>
      <c r="PN37" s="17">
        <v>1.4</v>
      </c>
      <c r="PO37" s="17">
        <v>-0.4</v>
      </c>
      <c r="PP37" s="17">
        <v>2.6</v>
      </c>
      <c r="PQ37" s="17">
        <v>5</v>
      </c>
      <c r="PR37" s="17">
        <v>5</v>
      </c>
      <c r="PS37" s="17">
        <v>-2.4</v>
      </c>
      <c r="PT37" s="17">
        <v>16.399999999999999</v>
      </c>
      <c r="PU37" s="17">
        <v>2.59334</v>
      </c>
      <c r="PV37" s="17">
        <v>2.59335</v>
      </c>
      <c r="PW37" s="17">
        <v>13.806649999999999</v>
      </c>
      <c r="PX37" s="17">
        <v>0</v>
      </c>
      <c r="PY37" s="17">
        <v>3.12</v>
      </c>
      <c r="PZ37" s="17">
        <v>3.12</v>
      </c>
      <c r="QA37" s="17">
        <v>-3.12</v>
      </c>
      <c r="QB37" s="17">
        <v>3</v>
      </c>
      <c r="QC37" s="17">
        <v>3.1</v>
      </c>
      <c r="QD37" s="17">
        <v>3.1</v>
      </c>
      <c r="QE37" s="17">
        <v>-0.1</v>
      </c>
      <c r="QF37" s="17">
        <v>3.1</v>
      </c>
      <c r="QG37" s="17">
        <v>3.5</v>
      </c>
      <c r="QH37" s="17">
        <v>3.5</v>
      </c>
      <c r="QI37" s="17">
        <v>-0.4</v>
      </c>
      <c r="QJ37" s="17">
        <v>13.2</v>
      </c>
      <c r="QK37" s="17">
        <v>14.492749999999999</v>
      </c>
      <c r="QL37" s="17">
        <v>14.492749999999999</v>
      </c>
      <c r="QM37" s="17">
        <v>-1.2927500000000001</v>
      </c>
      <c r="QN37" s="17">
        <v>13.5</v>
      </c>
      <c r="QO37" s="17">
        <v>12.7888</v>
      </c>
      <c r="QP37" s="17">
        <v>12.7888</v>
      </c>
      <c r="QQ37" s="17">
        <v>0.71120000000000005</v>
      </c>
      <c r="QR37" s="17">
        <v>16.2</v>
      </c>
      <c r="QS37" s="17">
        <v>15.521100000000001</v>
      </c>
      <c r="QT37" s="17">
        <v>15.521100000000001</v>
      </c>
      <c r="QU37" s="17">
        <v>0.67889999999999995</v>
      </c>
      <c r="QV37" s="17">
        <v>20.7</v>
      </c>
      <c r="QW37" s="17">
        <v>24</v>
      </c>
      <c r="QX37" s="17">
        <v>20.107700000000001</v>
      </c>
      <c r="QY37" s="17">
        <v>0.59230000000000005</v>
      </c>
      <c r="QZ37" s="17">
        <v>61.5</v>
      </c>
      <c r="RA37" s="17">
        <v>69</v>
      </c>
      <c r="RB37" s="17">
        <v>59.5777</v>
      </c>
      <c r="RC37" s="17">
        <v>1.9222999999999999</v>
      </c>
      <c r="RD37" s="17">
        <v>16.8</v>
      </c>
      <c r="RE37" s="17">
        <v>7.48</v>
      </c>
      <c r="RF37" s="17">
        <v>7.48</v>
      </c>
      <c r="RG37" s="17">
        <v>9.32</v>
      </c>
      <c r="RH37" s="17">
        <v>1.6</v>
      </c>
      <c r="RI37" s="17">
        <v>2.15</v>
      </c>
      <c r="RJ37" s="17">
        <v>2.15</v>
      </c>
      <c r="RK37" s="17">
        <v>-0.55000000000000004</v>
      </c>
      <c r="RL37" s="17">
        <v>17.399999999999999</v>
      </c>
      <c r="RM37" s="17">
        <v>19.67727</v>
      </c>
      <c r="RN37" s="17">
        <v>16.752790000000001</v>
      </c>
      <c r="RO37" s="17">
        <v>0.64720999999999995</v>
      </c>
      <c r="RP37" s="17">
        <v>1.2</v>
      </c>
      <c r="RQ37" s="17">
        <v>1.2228000000000001</v>
      </c>
      <c r="RR37" s="17">
        <v>1.2228000000000001</v>
      </c>
      <c r="RS37" s="17">
        <v>-2.2800000000000001E-2</v>
      </c>
      <c r="RT37" s="17"/>
      <c r="RU37" s="17"/>
      <c r="RV37" s="17"/>
      <c r="RW37" s="17">
        <v>0</v>
      </c>
      <c r="RX37" s="17">
        <v>4.0999999999999996</v>
      </c>
      <c r="RY37" s="17">
        <v>4.2</v>
      </c>
      <c r="RZ37" s="17">
        <v>4.2</v>
      </c>
      <c r="SA37" s="17">
        <v>-0.1</v>
      </c>
      <c r="SB37" s="17">
        <v>0.3</v>
      </c>
      <c r="SC37" s="17">
        <v>0.41049999999999998</v>
      </c>
      <c r="SD37" s="17">
        <v>0.41049999999999998</v>
      </c>
      <c r="SE37" s="17">
        <v>-0.1105</v>
      </c>
      <c r="SF37" s="17">
        <v>1.1000000000000001</v>
      </c>
      <c r="SG37" s="17">
        <v>0.996</v>
      </c>
      <c r="SH37" s="17">
        <v>0.996</v>
      </c>
      <c r="SI37" s="17">
        <v>0.104</v>
      </c>
      <c r="SJ37" s="17">
        <v>4.3</v>
      </c>
      <c r="SK37" s="17">
        <v>3.9</v>
      </c>
      <c r="SL37" s="17">
        <v>3.9</v>
      </c>
      <c r="SM37" s="17">
        <v>0.4</v>
      </c>
      <c r="SN37" s="17">
        <v>3.2</v>
      </c>
      <c r="SO37" s="17">
        <v>3.3</v>
      </c>
      <c r="SP37" s="17">
        <v>3.3</v>
      </c>
      <c r="SQ37" s="17">
        <v>-0.1</v>
      </c>
      <c r="SR37" s="17">
        <v>1.9</v>
      </c>
      <c r="SS37" s="17">
        <v>3</v>
      </c>
      <c r="ST37" s="17">
        <v>3</v>
      </c>
      <c r="SU37" s="17">
        <v>-1.1000000000000001</v>
      </c>
      <c r="SV37" s="17">
        <v>4.2</v>
      </c>
      <c r="SW37" s="17">
        <v>4.5</v>
      </c>
      <c r="SX37" s="17">
        <v>4.5</v>
      </c>
      <c r="SY37" s="17">
        <v>-0.3</v>
      </c>
      <c r="SZ37" s="17">
        <v>30.2</v>
      </c>
      <c r="TA37" s="17">
        <v>28</v>
      </c>
      <c r="TB37" s="17">
        <v>21.283899999999999</v>
      </c>
      <c r="TC37" s="17">
        <v>8.9161000000000001</v>
      </c>
      <c r="TD37" s="17">
        <v>81.599999999999994</v>
      </c>
      <c r="TE37" s="17">
        <v>61</v>
      </c>
      <c r="TF37" s="17">
        <v>48.137799999999999</v>
      </c>
      <c r="TG37" s="17">
        <v>33.462200000000003</v>
      </c>
      <c r="TH37" s="17">
        <v>32.1</v>
      </c>
      <c r="TI37" s="17">
        <v>30.369700000000002</v>
      </c>
      <c r="TJ37" s="17">
        <v>30.369700000000002</v>
      </c>
      <c r="TK37" s="17">
        <v>1.7302999999999999</v>
      </c>
      <c r="TL37" s="17">
        <v>78.7</v>
      </c>
      <c r="TM37" s="17">
        <v>94</v>
      </c>
      <c r="TN37" s="17">
        <v>81.266400000000004</v>
      </c>
      <c r="TO37" s="17">
        <v>-2.5663999999999998</v>
      </c>
      <c r="TP37" s="17">
        <v>86.6</v>
      </c>
      <c r="TQ37" s="17">
        <v>93</v>
      </c>
      <c r="TR37" s="17">
        <v>79.19</v>
      </c>
      <c r="TS37" s="17">
        <v>7.41</v>
      </c>
      <c r="TT37" s="17">
        <v>11.7</v>
      </c>
      <c r="TU37" s="17">
        <v>12.0808</v>
      </c>
      <c r="TV37" s="17">
        <v>12.0808</v>
      </c>
      <c r="TW37" s="17">
        <v>-0.38080000000000003</v>
      </c>
      <c r="TX37" s="17">
        <v>8.8000000000000007</v>
      </c>
      <c r="TY37" s="17">
        <v>9.7189999999999994</v>
      </c>
      <c r="TZ37" s="17">
        <v>9.7189999999999994</v>
      </c>
      <c r="UA37" s="17">
        <v>-0.91900000000000004</v>
      </c>
      <c r="UB37" s="17">
        <v>42.2</v>
      </c>
      <c r="UC37" s="17">
        <v>38.020000000000003</v>
      </c>
      <c r="UD37" s="17">
        <v>38.020000000000003</v>
      </c>
      <c r="UE37" s="17">
        <v>4.18</v>
      </c>
      <c r="UF37" s="17">
        <v>6.5</v>
      </c>
      <c r="UG37" s="17">
        <v>4</v>
      </c>
      <c r="UH37" s="17">
        <v>4</v>
      </c>
      <c r="UI37" s="17">
        <v>2.5</v>
      </c>
      <c r="UJ37" s="17">
        <v>3.1</v>
      </c>
      <c r="UK37" s="17">
        <v>1.8</v>
      </c>
      <c r="UL37" s="17">
        <v>1.8</v>
      </c>
      <c r="UM37" s="17">
        <v>1.3</v>
      </c>
      <c r="UN37" s="17">
        <v>7.4</v>
      </c>
      <c r="UO37" s="17">
        <v>7.2</v>
      </c>
      <c r="UP37" s="17">
        <v>7.2</v>
      </c>
      <c r="UQ37" s="17">
        <v>0.2</v>
      </c>
      <c r="UR37" s="17">
        <v>3</v>
      </c>
      <c r="US37" s="17">
        <v>3.5</v>
      </c>
      <c r="UT37" s="17">
        <v>3.5</v>
      </c>
      <c r="UU37" s="17">
        <v>-0.5</v>
      </c>
      <c r="UV37" s="17">
        <v>3.5</v>
      </c>
      <c r="UW37" s="17">
        <v>3.5</v>
      </c>
      <c r="UX37" s="17">
        <v>3.5</v>
      </c>
      <c r="UY37" s="17">
        <v>0</v>
      </c>
      <c r="UZ37" s="17">
        <v>3.6</v>
      </c>
      <c r="VA37" s="17">
        <v>4</v>
      </c>
      <c r="VB37" s="17">
        <v>4</v>
      </c>
      <c r="VC37" s="17">
        <v>-0.4</v>
      </c>
      <c r="VD37" s="17">
        <v>15.3</v>
      </c>
      <c r="VE37" s="17">
        <v>14.6645</v>
      </c>
      <c r="VF37" s="17">
        <v>14.6645</v>
      </c>
      <c r="VG37" s="17">
        <v>0.63549999999999995</v>
      </c>
      <c r="VH37" s="17">
        <v>221.7</v>
      </c>
      <c r="VI37" s="17">
        <v>221.1046</v>
      </c>
      <c r="VJ37" s="17">
        <v>221.1046</v>
      </c>
      <c r="VK37" s="17">
        <v>0.59540000000000004</v>
      </c>
      <c r="VL37" s="17">
        <v>13</v>
      </c>
      <c r="VM37" s="17">
        <v>12.6845</v>
      </c>
      <c r="VN37" s="17">
        <v>12.6845</v>
      </c>
      <c r="VO37" s="17">
        <v>0.3155</v>
      </c>
      <c r="VP37" s="17">
        <v>127.4</v>
      </c>
      <c r="VQ37" s="17">
        <v>131</v>
      </c>
      <c r="VR37" s="17">
        <v>131</v>
      </c>
      <c r="VS37" s="17">
        <v>-3.6</v>
      </c>
      <c r="VT37" s="17">
        <v>0.6</v>
      </c>
      <c r="VU37" s="17">
        <v>0.6</v>
      </c>
      <c r="VV37" s="17">
        <v>0.6</v>
      </c>
      <c r="VW37" s="17">
        <v>0</v>
      </c>
      <c r="VX37" s="17">
        <v>114.8</v>
      </c>
      <c r="VY37" s="17">
        <v>117</v>
      </c>
      <c r="VZ37" s="17">
        <v>95</v>
      </c>
      <c r="WA37" s="17">
        <v>19.8</v>
      </c>
      <c r="WB37" s="17">
        <v>111.1</v>
      </c>
      <c r="WC37" s="17">
        <v>86</v>
      </c>
      <c r="WD37" s="17">
        <v>117</v>
      </c>
      <c r="WE37" s="17">
        <v>-5.9</v>
      </c>
      <c r="WF37" s="17">
        <v>93.4</v>
      </c>
      <c r="WG37" s="17">
        <v>94.32</v>
      </c>
      <c r="WH37" s="17">
        <v>94.32</v>
      </c>
      <c r="WI37" s="17">
        <v>-0.92</v>
      </c>
      <c r="WJ37" s="17"/>
      <c r="WK37" s="17"/>
      <c r="WL37" s="17"/>
      <c r="WM37" s="17">
        <v>0</v>
      </c>
      <c r="WN37" s="17">
        <v>3.9</v>
      </c>
      <c r="WO37" s="17">
        <v>4.2</v>
      </c>
      <c r="WP37" s="17">
        <v>4.2</v>
      </c>
      <c r="WQ37" s="17">
        <v>-0.3</v>
      </c>
      <c r="WR37" s="17">
        <v>2.2000000000000002</v>
      </c>
      <c r="WS37" s="17">
        <v>2.2999999999999998</v>
      </c>
      <c r="WT37" s="17">
        <v>2.2999999999999998</v>
      </c>
      <c r="WU37" s="17">
        <v>-0.1</v>
      </c>
      <c r="WV37" s="17">
        <v>2.2000000000000002</v>
      </c>
      <c r="WW37" s="17">
        <v>2.2999999999999998</v>
      </c>
      <c r="WX37" s="17">
        <v>2.2999999999999998</v>
      </c>
      <c r="WY37" s="17">
        <v>-0.1</v>
      </c>
      <c r="WZ37" s="17">
        <v>1.2</v>
      </c>
      <c r="XA37" s="17">
        <v>1.3</v>
      </c>
      <c r="XB37" s="17">
        <v>1.3</v>
      </c>
      <c r="XC37" s="17">
        <v>-0.1</v>
      </c>
      <c r="XD37" s="17">
        <v>12.3</v>
      </c>
      <c r="XE37" s="17">
        <v>12.6439</v>
      </c>
      <c r="XF37" s="17">
        <v>12.6439</v>
      </c>
      <c r="XG37" s="17">
        <v>-0.34389999999999998</v>
      </c>
      <c r="XH37" s="17">
        <v>6.2</v>
      </c>
      <c r="XI37" s="17">
        <v>5.8</v>
      </c>
      <c r="XJ37" s="17">
        <v>5.8</v>
      </c>
      <c r="XK37" s="17">
        <v>0.4</v>
      </c>
      <c r="XL37" s="17">
        <v>19.5</v>
      </c>
      <c r="XM37" s="17">
        <v>18.840579999999999</v>
      </c>
      <c r="XN37" s="17">
        <v>18.840579999999999</v>
      </c>
      <c r="XO37" s="17">
        <v>0.65942000000000001</v>
      </c>
      <c r="XP37" s="17">
        <v>10</v>
      </c>
      <c r="XQ37" s="17">
        <v>9.75</v>
      </c>
      <c r="XR37" s="17">
        <v>9.75</v>
      </c>
      <c r="XS37" s="17">
        <v>0.25</v>
      </c>
      <c r="XT37" s="17">
        <v>8.8000000000000007</v>
      </c>
      <c r="XU37" s="17">
        <v>10.43478</v>
      </c>
      <c r="XV37" s="17">
        <v>10.43478</v>
      </c>
      <c r="XW37" s="17">
        <v>-1.6347799999999999</v>
      </c>
      <c r="XX37" s="17"/>
      <c r="XY37" s="17"/>
      <c r="XZ37" s="17"/>
      <c r="YA37" s="17">
        <v>0</v>
      </c>
      <c r="YB37" s="17"/>
      <c r="YC37" s="17"/>
      <c r="YD37" s="17"/>
      <c r="YE37" s="17">
        <v>0</v>
      </c>
      <c r="YF37" s="17">
        <v>16.5</v>
      </c>
      <c r="YG37" s="17">
        <v>13.52657</v>
      </c>
      <c r="YH37" s="17">
        <v>13.52657</v>
      </c>
      <c r="YI37" s="17">
        <v>2.97343</v>
      </c>
      <c r="YJ37" s="17">
        <v>11.6</v>
      </c>
      <c r="YK37" s="17">
        <v>17.606760000000001</v>
      </c>
      <c r="YL37" s="17">
        <v>17.606760000000001</v>
      </c>
      <c r="YM37" s="17">
        <v>-6.0067599999999999</v>
      </c>
      <c r="YN37" s="17">
        <v>7.5</v>
      </c>
      <c r="YO37" s="17">
        <v>8.1999999999999993</v>
      </c>
      <c r="YP37" s="17">
        <v>8.1999999999999993</v>
      </c>
      <c r="YQ37" s="17">
        <v>-0.7</v>
      </c>
      <c r="YR37" s="17">
        <v>11.2</v>
      </c>
      <c r="YS37" s="17">
        <v>10.628019999999999</v>
      </c>
      <c r="YT37" s="17">
        <v>10.628019999999999</v>
      </c>
      <c r="YU37" s="17">
        <v>0.57198000000000004</v>
      </c>
      <c r="YV37" s="17">
        <v>9.3000000000000007</v>
      </c>
      <c r="YW37" s="17">
        <v>12.13527</v>
      </c>
      <c r="YX37" s="17">
        <v>12.13527</v>
      </c>
      <c r="YY37" s="17">
        <v>-2.83527</v>
      </c>
    </row>
    <row r="38" spans="1:675" ht="24" customHeight="1" x14ac:dyDescent="0.3">
      <c r="A38" s="1"/>
      <c r="B38" s="16" t="s">
        <v>64</v>
      </c>
      <c r="C38" s="16" t="s">
        <v>840</v>
      </c>
      <c r="D38" s="17">
        <v>32.200000000000003</v>
      </c>
      <c r="E38" s="17">
        <v>10.362690000000001</v>
      </c>
      <c r="F38" s="17"/>
      <c r="G38" s="17">
        <v>32.200000000000003</v>
      </c>
      <c r="H38" s="17">
        <v>439.3</v>
      </c>
      <c r="I38" s="17">
        <v>575.10355000000004</v>
      </c>
      <c r="J38" s="17">
        <v>513.96537999999998</v>
      </c>
      <c r="K38" s="17">
        <v>-74.665379999999999</v>
      </c>
      <c r="L38" s="17">
        <v>139.9</v>
      </c>
      <c r="M38" s="17">
        <v>145.88298</v>
      </c>
      <c r="N38" s="17">
        <v>166.39433</v>
      </c>
      <c r="O38" s="17">
        <v>-26.494330000000001</v>
      </c>
      <c r="P38" s="17"/>
      <c r="Q38" s="17"/>
      <c r="R38" s="17"/>
      <c r="S38" s="17">
        <v>0</v>
      </c>
      <c r="T38" s="17"/>
      <c r="U38" s="17"/>
      <c r="V38" s="17"/>
      <c r="W38" s="17">
        <v>0</v>
      </c>
      <c r="X38" s="17">
        <v>10.6</v>
      </c>
      <c r="Y38" s="17"/>
      <c r="Z38" s="17"/>
      <c r="AA38" s="17">
        <v>10.6</v>
      </c>
      <c r="AB38" s="17">
        <v>89.5</v>
      </c>
      <c r="AC38" s="17">
        <v>82</v>
      </c>
      <c r="AD38" s="17">
        <v>87.85</v>
      </c>
      <c r="AE38" s="17">
        <v>1.65</v>
      </c>
      <c r="AF38" s="17"/>
      <c r="AG38" s="17"/>
      <c r="AH38" s="17"/>
      <c r="AI38" s="17">
        <v>0</v>
      </c>
      <c r="AJ38" s="17"/>
      <c r="AK38" s="17"/>
      <c r="AL38" s="17"/>
      <c r="AM38" s="17">
        <v>0</v>
      </c>
      <c r="AN38" s="17">
        <v>180.2</v>
      </c>
      <c r="AO38" s="17">
        <v>189.81003000000001</v>
      </c>
      <c r="AP38" s="17">
        <v>189.81003000000001</v>
      </c>
      <c r="AQ38" s="17">
        <v>-9.6100300000000001</v>
      </c>
      <c r="AR38" s="17">
        <v>196.5</v>
      </c>
      <c r="AS38" s="17">
        <v>189.81003000000001</v>
      </c>
      <c r="AT38" s="17">
        <v>189.81003000000001</v>
      </c>
      <c r="AU38" s="17">
        <v>6.6899699999999998</v>
      </c>
      <c r="AV38" s="17">
        <v>195.8</v>
      </c>
      <c r="AW38" s="17">
        <v>189.81003000000001</v>
      </c>
      <c r="AX38" s="17">
        <v>189.81003000000001</v>
      </c>
      <c r="AY38" s="17">
        <v>5.9899699999999996</v>
      </c>
      <c r="AZ38" s="17">
        <v>275.7</v>
      </c>
      <c r="BA38" s="17">
        <v>285.57004000000001</v>
      </c>
      <c r="BB38" s="17">
        <v>285.57004000000001</v>
      </c>
      <c r="BC38" s="17">
        <v>-9.8700399999999995</v>
      </c>
      <c r="BD38" s="17"/>
      <c r="BE38" s="17"/>
      <c r="BF38" s="17"/>
      <c r="BG38" s="17">
        <v>0</v>
      </c>
      <c r="BH38" s="17"/>
      <c r="BI38" s="17"/>
      <c r="BJ38" s="17"/>
      <c r="BK38" s="17">
        <v>0</v>
      </c>
      <c r="BL38" s="17">
        <v>67</v>
      </c>
      <c r="BM38" s="17">
        <v>66.839380000000006</v>
      </c>
      <c r="BN38" s="17">
        <v>183.27728999999999</v>
      </c>
      <c r="BO38" s="17">
        <v>-116.27728999999999</v>
      </c>
      <c r="BP38" s="17">
        <v>2.9</v>
      </c>
      <c r="BQ38" s="17"/>
      <c r="BR38" s="17"/>
      <c r="BS38" s="17">
        <v>2.9</v>
      </c>
      <c r="BT38" s="17"/>
      <c r="BU38" s="17"/>
      <c r="BV38" s="17"/>
      <c r="BW38" s="17">
        <v>0</v>
      </c>
      <c r="BX38" s="17"/>
      <c r="BY38" s="17"/>
      <c r="BZ38" s="17"/>
      <c r="CA38" s="17">
        <v>0</v>
      </c>
      <c r="CB38" s="17"/>
      <c r="CC38" s="17"/>
      <c r="CD38" s="17"/>
      <c r="CE38" s="17">
        <v>0</v>
      </c>
      <c r="CF38" s="17">
        <v>96.6</v>
      </c>
      <c r="CG38" s="17">
        <v>103.42957</v>
      </c>
      <c r="CH38" s="17">
        <v>103.42957</v>
      </c>
      <c r="CI38" s="17">
        <v>-6.8295700000000004</v>
      </c>
      <c r="CJ38" s="17">
        <v>7.5</v>
      </c>
      <c r="CK38" s="17">
        <v>7.1301100000000002</v>
      </c>
      <c r="CL38" s="17">
        <v>7.1301100000000002</v>
      </c>
      <c r="CM38" s="17">
        <v>0.36989</v>
      </c>
      <c r="CN38" s="17">
        <v>5.2</v>
      </c>
      <c r="CO38" s="17">
        <v>3.8287</v>
      </c>
      <c r="CP38" s="17">
        <v>3.8287</v>
      </c>
      <c r="CQ38" s="17">
        <v>1.3713</v>
      </c>
      <c r="CR38" s="17">
        <v>0</v>
      </c>
      <c r="CS38" s="17">
        <v>22.280850000000001</v>
      </c>
      <c r="CT38" s="17">
        <v>22.280850000000001</v>
      </c>
      <c r="CU38" s="17">
        <v>-22.280850000000001</v>
      </c>
      <c r="CV38" s="17">
        <v>40.299999999999997</v>
      </c>
      <c r="CW38" s="17">
        <v>25.570509999999999</v>
      </c>
      <c r="CX38" s="17">
        <v>38.483620000000002</v>
      </c>
      <c r="CY38" s="17">
        <v>1.8163800000000001</v>
      </c>
      <c r="CZ38" s="17">
        <v>47.6</v>
      </c>
      <c r="DA38" s="17">
        <v>65.310389999999998</v>
      </c>
      <c r="DB38" s="17">
        <v>26.943020000000001</v>
      </c>
      <c r="DC38" s="17">
        <v>20.656980000000001</v>
      </c>
      <c r="DD38" s="17"/>
      <c r="DE38" s="17"/>
      <c r="DF38" s="17"/>
      <c r="DG38" s="17">
        <v>0</v>
      </c>
      <c r="DH38" s="17">
        <v>0</v>
      </c>
      <c r="DI38" s="17"/>
      <c r="DJ38" s="17"/>
      <c r="DK38" s="17">
        <v>0</v>
      </c>
      <c r="DL38" s="17">
        <v>0</v>
      </c>
      <c r="DM38" s="17"/>
      <c r="DN38" s="17"/>
      <c r="DO38" s="17">
        <v>0</v>
      </c>
      <c r="DP38" s="17">
        <v>6.5</v>
      </c>
      <c r="DQ38" s="17">
        <v>6.39</v>
      </c>
      <c r="DR38" s="17">
        <v>6.39</v>
      </c>
      <c r="DS38" s="17">
        <v>0.11</v>
      </c>
      <c r="DT38" s="17">
        <v>0</v>
      </c>
      <c r="DU38" s="17"/>
      <c r="DV38" s="17"/>
      <c r="DW38" s="17">
        <v>0</v>
      </c>
      <c r="DX38" s="17">
        <v>27.6</v>
      </c>
      <c r="DY38" s="17">
        <v>25.698499999999999</v>
      </c>
      <c r="DZ38" s="17">
        <v>25.698499999999999</v>
      </c>
      <c r="EA38" s="17">
        <v>1.9015</v>
      </c>
      <c r="EB38" s="17">
        <v>76.3</v>
      </c>
      <c r="EC38" s="17"/>
      <c r="ED38" s="17"/>
      <c r="EE38" s="17">
        <v>76.3</v>
      </c>
      <c r="EF38" s="17">
        <v>18.399999999999999</v>
      </c>
      <c r="EG38" s="17">
        <v>17.465509999999998</v>
      </c>
      <c r="EH38" s="17">
        <v>17.465509999999998</v>
      </c>
      <c r="EI38" s="17">
        <v>0.93449000000000004</v>
      </c>
      <c r="EJ38" s="17">
        <v>18</v>
      </c>
      <c r="EK38" s="17">
        <v>17.47729</v>
      </c>
      <c r="EL38" s="17">
        <v>17.47729</v>
      </c>
      <c r="EM38" s="17">
        <v>0.52271000000000001</v>
      </c>
      <c r="EN38" s="17">
        <v>12.1</v>
      </c>
      <c r="EO38" s="17">
        <v>11.67333</v>
      </c>
      <c r="EP38" s="17">
        <v>11.67333</v>
      </c>
      <c r="EQ38" s="17">
        <v>0.42666999999999999</v>
      </c>
      <c r="ER38" s="17">
        <v>55.2</v>
      </c>
      <c r="ES38" s="17">
        <v>56.244770000000003</v>
      </c>
      <c r="ET38" s="17">
        <v>56.244770000000003</v>
      </c>
      <c r="EU38" s="17">
        <v>-1.04477</v>
      </c>
      <c r="EV38" s="17">
        <v>173.4</v>
      </c>
      <c r="EW38" s="17">
        <v>184.74316999999999</v>
      </c>
      <c r="EX38" s="17">
        <v>184.74316999999999</v>
      </c>
      <c r="EY38" s="17">
        <v>-11.343170000000001</v>
      </c>
      <c r="EZ38" s="17">
        <v>174.8</v>
      </c>
      <c r="FA38" s="17">
        <v>184.74316999999999</v>
      </c>
      <c r="FB38" s="17">
        <v>184.74316999999999</v>
      </c>
      <c r="FC38" s="17">
        <v>-9.9431700000000003</v>
      </c>
      <c r="FD38" s="17">
        <v>180.8</v>
      </c>
      <c r="FE38" s="17">
        <v>185.29795999999999</v>
      </c>
      <c r="FF38" s="17">
        <v>185.29795999999999</v>
      </c>
      <c r="FG38" s="17">
        <v>-4.49796</v>
      </c>
      <c r="FH38" s="17">
        <v>97.1</v>
      </c>
      <c r="FI38" s="17">
        <v>100.57884</v>
      </c>
      <c r="FJ38" s="17">
        <v>69.424840000000003</v>
      </c>
      <c r="FK38" s="17">
        <v>27.675160000000002</v>
      </c>
      <c r="FL38" s="17">
        <v>0</v>
      </c>
      <c r="FM38" s="17"/>
      <c r="FN38" s="17">
        <v>4.1450800000000001</v>
      </c>
      <c r="FO38" s="17">
        <v>-4.1450800000000001</v>
      </c>
      <c r="FP38" s="17">
        <v>23.8</v>
      </c>
      <c r="FQ38" s="17">
        <v>20.7</v>
      </c>
      <c r="FR38" s="17">
        <v>20.744440000000001</v>
      </c>
      <c r="FS38" s="17">
        <v>3.0555599999999998</v>
      </c>
      <c r="FT38" s="17">
        <v>15.8</v>
      </c>
      <c r="FU38" s="17">
        <v>15.45589</v>
      </c>
      <c r="FV38" s="17">
        <v>15.45589</v>
      </c>
      <c r="FW38" s="17">
        <v>0.34411000000000003</v>
      </c>
      <c r="FX38" s="17">
        <v>40.6</v>
      </c>
      <c r="FY38" s="17">
        <v>41.450780000000002</v>
      </c>
      <c r="FZ38" s="17">
        <v>53.886009999999999</v>
      </c>
      <c r="GA38" s="17">
        <v>-13.286009999999999</v>
      </c>
      <c r="GB38" s="17"/>
      <c r="GC38" s="17"/>
      <c r="GD38" s="17"/>
      <c r="GE38" s="17">
        <v>0</v>
      </c>
      <c r="GF38" s="17"/>
      <c r="GG38" s="17"/>
      <c r="GH38" s="17"/>
      <c r="GI38" s="17">
        <v>0</v>
      </c>
      <c r="GJ38" s="17">
        <v>6.7</v>
      </c>
      <c r="GK38" s="17">
        <v>6.8787000000000003</v>
      </c>
      <c r="GL38" s="17">
        <v>6.8787000000000003</v>
      </c>
      <c r="GM38" s="17">
        <v>-0.1787</v>
      </c>
      <c r="GN38" s="17">
        <v>75.3</v>
      </c>
      <c r="GO38" s="17">
        <v>96.930059999999997</v>
      </c>
      <c r="GP38" s="17">
        <v>17.03679</v>
      </c>
      <c r="GQ38" s="17">
        <v>58.263210000000001</v>
      </c>
      <c r="GR38" s="17"/>
      <c r="GS38" s="17"/>
      <c r="GT38" s="17"/>
      <c r="GU38" s="17">
        <v>0</v>
      </c>
      <c r="GV38" s="17"/>
      <c r="GW38" s="17"/>
      <c r="GX38" s="17"/>
      <c r="GY38" s="17">
        <v>0</v>
      </c>
      <c r="GZ38" s="17"/>
      <c r="HA38" s="17"/>
      <c r="HB38" s="17"/>
      <c r="HC38" s="17">
        <v>0</v>
      </c>
      <c r="HD38" s="17"/>
      <c r="HE38" s="17"/>
      <c r="HF38" s="17"/>
      <c r="HG38" s="17">
        <v>0</v>
      </c>
      <c r="HH38" s="17">
        <v>86.1</v>
      </c>
      <c r="HI38" s="17">
        <v>92.025630000000007</v>
      </c>
      <c r="HJ38" s="17">
        <v>64.620530000000002</v>
      </c>
      <c r="HK38" s="17">
        <v>21.479469999999999</v>
      </c>
      <c r="HL38" s="17">
        <v>0</v>
      </c>
      <c r="HM38" s="17"/>
      <c r="HN38" s="17"/>
      <c r="HO38" s="17">
        <v>0</v>
      </c>
      <c r="HP38" s="17"/>
      <c r="HQ38" s="17"/>
      <c r="HR38" s="17"/>
      <c r="HS38" s="17">
        <v>0</v>
      </c>
      <c r="HT38" s="17">
        <v>41.5</v>
      </c>
      <c r="HU38" s="17">
        <v>45.291899999999998</v>
      </c>
      <c r="HV38" s="17">
        <v>45.291899999999998</v>
      </c>
      <c r="HW38" s="17">
        <v>-3.7919</v>
      </c>
      <c r="HX38" s="17"/>
      <c r="HY38" s="17"/>
      <c r="HZ38" s="17"/>
      <c r="IA38" s="17">
        <v>0</v>
      </c>
      <c r="IB38" s="17"/>
      <c r="IC38" s="17"/>
      <c r="ID38" s="17"/>
      <c r="IE38" s="17">
        <v>0</v>
      </c>
      <c r="IF38" s="17"/>
      <c r="IG38" s="17"/>
      <c r="IH38" s="17"/>
      <c r="II38" s="17">
        <v>0</v>
      </c>
      <c r="IJ38" s="17">
        <v>85</v>
      </c>
      <c r="IK38" s="17">
        <v>91.997699999999995</v>
      </c>
      <c r="IL38" s="17">
        <v>67.765169999999998</v>
      </c>
      <c r="IM38" s="17">
        <v>17.234829999999999</v>
      </c>
      <c r="IN38" s="17">
        <v>169.4</v>
      </c>
      <c r="IO38" s="17">
        <v>178.20070999999999</v>
      </c>
      <c r="IP38" s="17">
        <v>178.20070999999999</v>
      </c>
      <c r="IQ38" s="17">
        <v>-8.8007100000000005</v>
      </c>
      <c r="IR38" s="17">
        <v>167.4</v>
      </c>
      <c r="IS38" s="17">
        <v>178.20070999999999</v>
      </c>
      <c r="IT38" s="17">
        <v>178.20070999999999</v>
      </c>
      <c r="IU38" s="17">
        <v>-10.80071</v>
      </c>
      <c r="IV38" s="17">
        <v>199.3</v>
      </c>
      <c r="IW38" s="17">
        <v>178.20070999999999</v>
      </c>
      <c r="IX38" s="17">
        <v>178.20070999999999</v>
      </c>
      <c r="IY38" s="17">
        <v>21.09929</v>
      </c>
      <c r="IZ38" s="17">
        <v>254.2</v>
      </c>
      <c r="JA38" s="17">
        <v>268.10377</v>
      </c>
      <c r="JB38" s="17">
        <v>268.10377</v>
      </c>
      <c r="JC38" s="17">
        <v>-13.90377</v>
      </c>
      <c r="JD38" s="17">
        <v>68.099999999999994</v>
      </c>
      <c r="JE38" s="17">
        <v>71.102429999999998</v>
      </c>
      <c r="JF38" s="17">
        <v>71.102429999999998</v>
      </c>
      <c r="JG38" s="17">
        <v>-3.0024299999999999</v>
      </c>
      <c r="JH38" s="17">
        <v>34.200000000000003</v>
      </c>
      <c r="JI38" s="17">
        <v>35.657980000000002</v>
      </c>
      <c r="JJ38" s="17">
        <v>35.657980000000002</v>
      </c>
      <c r="JK38" s="17">
        <v>-1.4579800000000001</v>
      </c>
      <c r="JL38" s="17"/>
      <c r="JM38" s="17"/>
      <c r="JN38" s="17"/>
      <c r="JO38" s="17">
        <v>0</v>
      </c>
      <c r="JP38" s="17"/>
      <c r="JQ38" s="17"/>
      <c r="JR38" s="17"/>
      <c r="JS38" s="17">
        <v>0</v>
      </c>
      <c r="JT38" s="17"/>
      <c r="JU38" s="17"/>
      <c r="JV38" s="17"/>
      <c r="JW38" s="17">
        <v>0</v>
      </c>
      <c r="JX38" s="17">
        <v>25.7</v>
      </c>
      <c r="JY38" s="17">
        <v>26</v>
      </c>
      <c r="JZ38" s="17">
        <v>26</v>
      </c>
      <c r="KA38" s="17">
        <v>-0.3</v>
      </c>
      <c r="KB38" s="17"/>
      <c r="KC38" s="17"/>
      <c r="KD38" s="17"/>
      <c r="KE38" s="17">
        <v>0</v>
      </c>
      <c r="KF38" s="17"/>
      <c r="KG38" s="17"/>
      <c r="KH38" s="17"/>
      <c r="KI38" s="17">
        <v>0</v>
      </c>
      <c r="KJ38" s="17">
        <v>4.2</v>
      </c>
      <c r="KK38" s="17"/>
      <c r="KL38" s="17"/>
      <c r="KM38" s="17">
        <v>4.2</v>
      </c>
      <c r="KN38" s="17">
        <v>0.9</v>
      </c>
      <c r="KO38" s="17">
        <v>2.0025200000000001</v>
      </c>
      <c r="KP38" s="17">
        <v>2.0025200000000001</v>
      </c>
      <c r="KQ38" s="17">
        <v>-1.1025199999999999</v>
      </c>
      <c r="KR38" s="17">
        <v>171.7</v>
      </c>
      <c r="KS38" s="17">
        <v>224.56870000000001</v>
      </c>
      <c r="KT38" s="17">
        <v>60.246000000000002</v>
      </c>
      <c r="KU38" s="17">
        <v>111.45399999999999</v>
      </c>
      <c r="KV38" s="17">
        <v>101.7</v>
      </c>
      <c r="KW38" s="17">
        <v>97.250280000000004</v>
      </c>
      <c r="KX38" s="17">
        <v>87.638540000000006</v>
      </c>
      <c r="KY38" s="17">
        <v>14.06146</v>
      </c>
      <c r="KZ38" s="17">
        <v>65.599999999999994</v>
      </c>
      <c r="LA38" s="17">
        <v>66.809659999999994</v>
      </c>
      <c r="LB38" s="17">
        <v>66.809659999999994</v>
      </c>
      <c r="LC38" s="17">
        <v>-1.20966</v>
      </c>
      <c r="LD38" s="17">
        <v>62.8</v>
      </c>
      <c r="LE38" s="17">
        <v>65.298910000000006</v>
      </c>
      <c r="LF38" s="17">
        <v>65.298910000000006</v>
      </c>
      <c r="LG38" s="17">
        <v>-2.49891</v>
      </c>
      <c r="LH38" s="17">
        <v>29.5</v>
      </c>
      <c r="LI38" s="17">
        <v>29.806760000000001</v>
      </c>
      <c r="LJ38" s="17">
        <v>29.80667</v>
      </c>
      <c r="LK38" s="17">
        <v>-0.30667</v>
      </c>
      <c r="LL38" s="17">
        <v>0</v>
      </c>
      <c r="LM38" s="17"/>
      <c r="LN38" s="17">
        <v>67.35754</v>
      </c>
      <c r="LO38" s="17">
        <v>-67.35754</v>
      </c>
      <c r="LP38" s="17">
        <v>0</v>
      </c>
      <c r="LQ38" s="17"/>
      <c r="LR38" s="17"/>
      <c r="LS38" s="17">
        <v>0</v>
      </c>
      <c r="LT38" s="17">
        <v>0</v>
      </c>
      <c r="LU38" s="17"/>
      <c r="LV38" s="17"/>
      <c r="LW38" s="17">
        <v>0</v>
      </c>
      <c r="LX38" s="17">
        <v>30.3</v>
      </c>
      <c r="LY38" s="17">
        <v>90</v>
      </c>
      <c r="LZ38" s="17">
        <v>150.65477999999999</v>
      </c>
      <c r="MA38" s="17">
        <v>-120.35478000000001</v>
      </c>
      <c r="MB38" s="17">
        <v>87.4</v>
      </c>
      <c r="MC38" s="17"/>
      <c r="MD38" s="17">
        <v>153.39194000000001</v>
      </c>
      <c r="ME38" s="17">
        <v>-65.99194</v>
      </c>
      <c r="MF38" s="17">
        <v>0</v>
      </c>
      <c r="MG38" s="17"/>
      <c r="MH38" s="17"/>
      <c r="MI38" s="17">
        <v>0</v>
      </c>
      <c r="MJ38" s="17">
        <v>103.7</v>
      </c>
      <c r="MK38" s="17"/>
      <c r="ML38" s="17">
        <v>176.36183</v>
      </c>
      <c r="MM38" s="17">
        <v>-72.661829999999995</v>
      </c>
      <c r="MN38" s="17"/>
      <c r="MO38" s="17"/>
      <c r="MP38" s="17"/>
      <c r="MQ38" s="17">
        <v>0</v>
      </c>
      <c r="MR38" s="17"/>
      <c r="MS38" s="17"/>
      <c r="MT38" s="17"/>
      <c r="MU38" s="17">
        <v>0</v>
      </c>
      <c r="MV38" s="17"/>
      <c r="MW38" s="17"/>
      <c r="MX38" s="17"/>
      <c r="MY38" s="17">
        <v>0</v>
      </c>
      <c r="MZ38" s="17"/>
      <c r="NA38" s="17"/>
      <c r="NB38" s="17"/>
      <c r="NC38" s="17">
        <v>0</v>
      </c>
      <c r="ND38" s="17">
        <v>208.3</v>
      </c>
      <c r="NE38" s="17">
        <v>205.29381000000001</v>
      </c>
      <c r="NF38" s="17">
        <v>205.2938</v>
      </c>
      <c r="NG38" s="17">
        <v>3.0062000000000002</v>
      </c>
      <c r="NH38" s="17">
        <v>101.1</v>
      </c>
      <c r="NI38" s="17">
        <v>102.95515</v>
      </c>
      <c r="NJ38" s="17">
        <v>102.95515</v>
      </c>
      <c r="NK38" s="17">
        <v>-1.8551500000000001</v>
      </c>
      <c r="NL38" s="17">
        <v>8.1</v>
      </c>
      <c r="NM38" s="17">
        <v>8.5357099999999999</v>
      </c>
      <c r="NN38" s="17">
        <v>8.5357099999999999</v>
      </c>
      <c r="NO38" s="17">
        <v>-0.43570999999999999</v>
      </c>
      <c r="NP38" s="17">
        <v>5.9</v>
      </c>
      <c r="NQ38" s="17">
        <v>7.5016600000000002</v>
      </c>
      <c r="NR38" s="17">
        <v>7.5016600000000002</v>
      </c>
      <c r="NS38" s="17">
        <v>-1.6016600000000001</v>
      </c>
      <c r="NT38" s="17">
        <v>78.3</v>
      </c>
      <c r="NU38" s="17">
        <v>89</v>
      </c>
      <c r="NV38" s="17">
        <v>80.0351</v>
      </c>
      <c r="NW38" s="17">
        <v>-1.7351000000000001</v>
      </c>
      <c r="NX38" s="17">
        <v>72.5</v>
      </c>
      <c r="NY38" s="17">
        <v>47.66</v>
      </c>
      <c r="NZ38" s="17">
        <v>47.66</v>
      </c>
      <c r="OA38" s="17">
        <v>24.84</v>
      </c>
      <c r="OB38" s="17">
        <v>15.1</v>
      </c>
      <c r="OC38" s="17">
        <v>14.010300000000001</v>
      </c>
      <c r="OD38" s="17">
        <v>14.010300000000001</v>
      </c>
      <c r="OE38" s="17">
        <v>1.0896999999999999</v>
      </c>
      <c r="OF38" s="17"/>
      <c r="OG38" s="17"/>
      <c r="OH38" s="17"/>
      <c r="OI38" s="17">
        <v>0</v>
      </c>
      <c r="OJ38" s="17">
        <v>0.1</v>
      </c>
      <c r="OK38" s="17"/>
      <c r="OL38" s="17"/>
      <c r="OM38" s="17">
        <v>0.1</v>
      </c>
      <c r="ON38" s="17">
        <v>4.2</v>
      </c>
      <c r="OO38" s="17">
        <v>20.33764</v>
      </c>
      <c r="OP38" s="17">
        <v>20.33764</v>
      </c>
      <c r="OQ38" s="17">
        <v>-16.137640000000001</v>
      </c>
      <c r="OR38" s="17">
        <v>10</v>
      </c>
      <c r="OS38" s="17">
        <v>9</v>
      </c>
      <c r="OT38" s="17">
        <v>9</v>
      </c>
      <c r="OU38" s="17">
        <v>1</v>
      </c>
      <c r="OV38" s="17">
        <v>0.9</v>
      </c>
      <c r="OW38" s="17"/>
      <c r="OX38" s="17"/>
      <c r="OY38" s="17">
        <v>0.9</v>
      </c>
      <c r="OZ38" s="17">
        <v>180.7</v>
      </c>
      <c r="PA38" s="17">
        <v>176.37950000000001</v>
      </c>
      <c r="PB38" s="17">
        <v>176.37950000000001</v>
      </c>
      <c r="PC38" s="17">
        <v>4.3205</v>
      </c>
      <c r="PD38" s="17">
        <v>91.4</v>
      </c>
      <c r="PE38" s="17">
        <v>88.3</v>
      </c>
      <c r="PF38" s="17">
        <v>88.3</v>
      </c>
      <c r="PG38" s="17">
        <v>3.1</v>
      </c>
      <c r="PH38" s="17">
        <v>0.4</v>
      </c>
      <c r="PI38" s="17">
        <v>0.45</v>
      </c>
      <c r="PJ38" s="17">
        <v>0.45</v>
      </c>
      <c r="PK38" s="17">
        <v>-0.05</v>
      </c>
      <c r="PL38" s="17">
        <v>0.7</v>
      </c>
      <c r="PM38" s="17">
        <v>1.4</v>
      </c>
      <c r="PN38" s="17">
        <v>1.4</v>
      </c>
      <c r="PO38" s="17">
        <v>-0.7</v>
      </c>
      <c r="PP38" s="17">
        <v>2.6</v>
      </c>
      <c r="PQ38" s="17">
        <v>5</v>
      </c>
      <c r="PR38" s="17">
        <v>5</v>
      </c>
      <c r="PS38" s="17">
        <v>-2.4</v>
      </c>
      <c r="PT38" s="17">
        <v>16.5</v>
      </c>
      <c r="PU38" s="17">
        <v>2.59334</v>
      </c>
      <c r="PV38" s="17">
        <v>2.59335</v>
      </c>
      <c r="PW38" s="17">
        <v>13.906650000000001</v>
      </c>
      <c r="PX38" s="17">
        <v>0</v>
      </c>
      <c r="PY38" s="17">
        <v>3.12</v>
      </c>
      <c r="PZ38" s="17">
        <v>3.12</v>
      </c>
      <c r="QA38" s="17">
        <v>-3.12</v>
      </c>
      <c r="QB38" s="17">
        <v>0</v>
      </c>
      <c r="QC38" s="17">
        <v>3.1</v>
      </c>
      <c r="QD38" s="17">
        <v>3.1</v>
      </c>
      <c r="QE38" s="17">
        <v>-3.1</v>
      </c>
      <c r="QF38" s="17">
        <v>3.1</v>
      </c>
      <c r="QG38" s="17">
        <v>3.5</v>
      </c>
      <c r="QH38" s="17">
        <v>3.5</v>
      </c>
      <c r="QI38" s="17">
        <v>-0.4</v>
      </c>
      <c r="QJ38" s="17">
        <v>13.3</v>
      </c>
      <c r="QK38" s="17">
        <v>14.492749999999999</v>
      </c>
      <c r="QL38" s="17">
        <v>14.492749999999999</v>
      </c>
      <c r="QM38" s="17">
        <v>-1.19275</v>
      </c>
      <c r="QN38" s="17">
        <v>13.5</v>
      </c>
      <c r="QO38" s="17">
        <v>12.613300000000001</v>
      </c>
      <c r="QP38" s="17">
        <v>12.613300000000001</v>
      </c>
      <c r="QQ38" s="17">
        <v>0.88670000000000004</v>
      </c>
      <c r="QR38" s="17">
        <v>16.100000000000001</v>
      </c>
      <c r="QS38" s="17">
        <v>15.380699999999999</v>
      </c>
      <c r="QT38" s="17">
        <v>15.380699999999999</v>
      </c>
      <c r="QU38" s="17">
        <v>0.71930000000000005</v>
      </c>
      <c r="QV38" s="17">
        <v>21.4</v>
      </c>
      <c r="QW38" s="17">
        <v>24</v>
      </c>
      <c r="QX38" s="17">
        <v>20.337900000000001</v>
      </c>
      <c r="QY38" s="17">
        <v>1.0621</v>
      </c>
      <c r="QZ38" s="17">
        <v>58.9</v>
      </c>
      <c r="RA38" s="17">
        <v>70</v>
      </c>
      <c r="RB38" s="17">
        <v>60.292900000000003</v>
      </c>
      <c r="RC38" s="17">
        <v>-1.3929</v>
      </c>
      <c r="RD38" s="17">
        <v>14.4</v>
      </c>
      <c r="RE38" s="17">
        <v>7.48</v>
      </c>
      <c r="RF38" s="17">
        <v>7.48</v>
      </c>
      <c r="RG38" s="17">
        <v>6.92</v>
      </c>
      <c r="RH38" s="17">
        <v>1.6</v>
      </c>
      <c r="RI38" s="17">
        <v>2.15</v>
      </c>
      <c r="RJ38" s="17">
        <v>2.15</v>
      </c>
      <c r="RK38" s="17">
        <v>-0.55000000000000004</v>
      </c>
      <c r="RL38" s="17">
        <v>17.7</v>
      </c>
      <c r="RM38" s="17">
        <v>19.67727</v>
      </c>
      <c r="RN38" s="17">
        <v>16.539020000000001</v>
      </c>
      <c r="RO38" s="17">
        <v>1.1609799999999999</v>
      </c>
      <c r="RP38" s="17">
        <v>1.3</v>
      </c>
      <c r="RQ38" s="17">
        <v>1.2771999999999999</v>
      </c>
      <c r="RR38" s="17">
        <v>1.2771999999999999</v>
      </c>
      <c r="RS38" s="17">
        <v>2.2800000000000001E-2</v>
      </c>
      <c r="RT38" s="17"/>
      <c r="RU38" s="17"/>
      <c r="RV38" s="17"/>
      <c r="RW38" s="17">
        <v>0</v>
      </c>
      <c r="RX38" s="17">
        <v>4.2</v>
      </c>
      <c r="RY38" s="17">
        <v>4.2</v>
      </c>
      <c r="RZ38" s="17">
        <v>4.2</v>
      </c>
      <c r="SA38" s="17">
        <v>0</v>
      </c>
      <c r="SB38" s="17">
        <v>0.3</v>
      </c>
      <c r="SC38" s="17">
        <v>0.40770000000000001</v>
      </c>
      <c r="SD38" s="17">
        <v>0.40770000000000001</v>
      </c>
      <c r="SE38" s="17">
        <v>-0.1077</v>
      </c>
      <c r="SF38" s="17">
        <v>1</v>
      </c>
      <c r="SG38" s="17">
        <v>0.93200000000000005</v>
      </c>
      <c r="SH38" s="17">
        <v>0.93200000000000005</v>
      </c>
      <c r="SI38" s="17">
        <v>6.8000000000000005E-2</v>
      </c>
      <c r="SJ38" s="17">
        <v>4.3</v>
      </c>
      <c r="SK38" s="17">
        <v>3.9</v>
      </c>
      <c r="SL38" s="17">
        <v>3.9</v>
      </c>
      <c r="SM38" s="17">
        <v>0.4</v>
      </c>
      <c r="SN38" s="17">
        <v>3.2</v>
      </c>
      <c r="SO38" s="17">
        <v>3.3</v>
      </c>
      <c r="SP38" s="17">
        <v>3.3</v>
      </c>
      <c r="SQ38" s="17">
        <v>-0.1</v>
      </c>
      <c r="SR38" s="17">
        <v>2.6</v>
      </c>
      <c r="SS38" s="17">
        <v>3</v>
      </c>
      <c r="ST38" s="17">
        <v>3</v>
      </c>
      <c r="SU38" s="17">
        <v>-0.4</v>
      </c>
      <c r="SV38" s="17">
        <v>4.4000000000000004</v>
      </c>
      <c r="SW38" s="17">
        <v>4.5</v>
      </c>
      <c r="SX38" s="17">
        <v>4.5</v>
      </c>
      <c r="SY38" s="17">
        <v>-0.1</v>
      </c>
      <c r="SZ38" s="17">
        <v>30.1</v>
      </c>
      <c r="TA38" s="17">
        <v>28</v>
      </c>
      <c r="TB38" s="17">
        <v>21.456</v>
      </c>
      <c r="TC38" s="17">
        <v>8.6440000000000001</v>
      </c>
      <c r="TD38" s="17">
        <v>81.3</v>
      </c>
      <c r="TE38" s="17">
        <v>62</v>
      </c>
      <c r="TF38" s="17">
        <v>48.134999999999998</v>
      </c>
      <c r="TG38" s="17">
        <v>33.164999999999999</v>
      </c>
      <c r="TH38" s="17">
        <v>32.299999999999997</v>
      </c>
      <c r="TI38" s="17">
        <v>30.153300000000002</v>
      </c>
      <c r="TJ38" s="17">
        <v>30.153300000000002</v>
      </c>
      <c r="TK38" s="17">
        <v>2.1467000000000001</v>
      </c>
      <c r="TL38" s="17">
        <v>78.099999999999994</v>
      </c>
      <c r="TM38" s="17">
        <v>98</v>
      </c>
      <c r="TN38" s="17">
        <v>84.206400000000002</v>
      </c>
      <c r="TO38" s="17">
        <v>-6.1063999999999998</v>
      </c>
      <c r="TP38" s="17">
        <v>83.9</v>
      </c>
      <c r="TQ38" s="17">
        <v>98</v>
      </c>
      <c r="TR38" s="17">
        <v>81.42</v>
      </c>
      <c r="TS38" s="17">
        <v>2.48</v>
      </c>
      <c r="TT38" s="17">
        <v>12.4</v>
      </c>
      <c r="TU38" s="17">
        <v>12.4414</v>
      </c>
      <c r="TV38" s="17">
        <v>12.4414</v>
      </c>
      <c r="TW38" s="17">
        <v>-4.1399999999999999E-2</v>
      </c>
      <c r="TX38" s="17">
        <v>9.1</v>
      </c>
      <c r="TY38" s="17">
        <v>9.7393999999999998</v>
      </c>
      <c r="TZ38" s="17">
        <v>9.7393999999999998</v>
      </c>
      <c r="UA38" s="17">
        <v>-0.63939999999999997</v>
      </c>
      <c r="UB38" s="17">
        <v>41.8</v>
      </c>
      <c r="UC38" s="17">
        <v>37.83</v>
      </c>
      <c r="UD38" s="17">
        <v>37.83</v>
      </c>
      <c r="UE38" s="17">
        <v>3.97</v>
      </c>
      <c r="UF38" s="17">
        <v>6.4</v>
      </c>
      <c r="UG38" s="17">
        <v>4</v>
      </c>
      <c r="UH38" s="17">
        <v>4</v>
      </c>
      <c r="UI38" s="17">
        <v>2.4</v>
      </c>
      <c r="UJ38" s="17">
        <v>3.1</v>
      </c>
      <c r="UK38" s="17">
        <v>1.8</v>
      </c>
      <c r="UL38" s="17">
        <v>1.8</v>
      </c>
      <c r="UM38" s="17">
        <v>1.3</v>
      </c>
      <c r="UN38" s="17">
        <v>7.4</v>
      </c>
      <c r="UO38" s="17">
        <v>7.2</v>
      </c>
      <c r="UP38" s="17">
        <v>7.2</v>
      </c>
      <c r="UQ38" s="17">
        <v>0.2</v>
      </c>
      <c r="UR38" s="17">
        <v>3</v>
      </c>
      <c r="US38" s="17">
        <v>3.5</v>
      </c>
      <c r="UT38" s="17">
        <v>3.5</v>
      </c>
      <c r="UU38" s="17">
        <v>-0.5</v>
      </c>
      <c r="UV38" s="17">
        <v>3.5</v>
      </c>
      <c r="UW38" s="17">
        <v>3.5</v>
      </c>
      <c r="UX38" s="17">
        <v>3.5</v>
      </c>
      <c r="UY38" s="17">
        <v>0</v>
      </c>
      <c r="UZ38" s="17">
        <v>3.6</v>
      </c>
      <c r="VA38" s="17">
        <v>4</v>
      </c>
      <c r="VB38" s="17">
        <v>4</v>
      </c>
      <c r="VC38" s="17">
        <v>-0.4</v>
      </c>
      <c r="VD38" s="17">
        <v>17.3</v>
      </c>
      <c r="VE38" s="17">
        <v>14.747999999999999</v>
      </c>
      <c r="VF38" s="17">
        <v>14.747999999999999</v>
      </c>
      <c r="VG38" s="17">
        <v>2.552</v>
      </c>
      <c r="VH38" s="17">
        <v>219.9</v>
      </c>
      <c r="VI38" s="17">
        <v>218.2456</v>
      </c>
      <c r="VJ38" s="17">
        <v>218.2456</v>
      </c>
      <c r="VK38" s="17">
        <v>1.6544000000000001</v>
      </c>
      <c r="VL38" s="17">
        <v>11.3</v>
      </c>
      <c r="VM38" s="17">
        <v>10.261200000000001</v>
      </c>
      <c r="VN38" s="17">
        <v>10.261200000000001</v>
      </c>
      <c r="VO38" s="17">
        <v>1.0387999999999999</v>
      </c>
      <c r="VP38" s="17">
        <v>127.2</v>
      </c>
      <c r="VQ38" s="17">
        <v>132</v>
      </c>
      <c r="VR38" s="17">
        <v>132</v>
      </c>
      <c r="VS38" s="17">
        <v>-4.8</v>
      </c>
      <c r="VT38" s="17">
        <v>0.6</v>
      </c>
      <c r="VU38" s="17">
        <v>0.6</v>
      </c>
      <c r="VV38" s="17">
        <v>0.6</v>
      </c>
      <c r="VW38" s="17">
        <v>0</v>
      </c>
      <c r="VX38" s="17">
        <v>119.4</v>
      </c>
      <c r="VY38" s="17">
        <v>122</v>
      </c>
      <c r="VZ38" s="17">
        <v>101</v>
      </c>
      <c r="WA38" s="17">
        <v>18.399999999999999</v>
      </c>
      <c r="WB38" s="17">
        <v>115.5</v>
      </c>
      <c r="WC38" s="17">
        <v>90</v>
      </c>
      <c r="WD38" s="17">
        <v>123</v>
      </c>
      <c r="WE38" s="17">
        <v>-7.5</v>
      </c>
      <c r="WF38" s="17">
        <v>92.9</v>
      </c>
      <c r="WG38" s="17">
        <v>95.04</v>
      </c>
      <c r="WH38" s="17">
        <v>95.04</v>
      </c>
      <c r="WI38" s="17">
        <v>-2.14</v>
      </c>
      <c r="WJ38" s="17"/>
      <c r="WK38" s="17"/>
      <c r="WL38" s="17"/>
      <c r="WM38" s="17">
        <v>0</v>
      </c>
      <c r="WN38" s="17">
        <v>3.9</v>
      </c>
      <c r="WO38" s="17">
        <v>4.2</v>
      </c>
      <c r="WP38" s="17">
        <v>4.2</v>
      </c>
      <c r="WQ38" s="17">
        <v>-0.3</v>
      </c>
      <c r="WR38" s="17">
        <v>2.2000000000000002</v>
      </c>
      <c r="WS38" s="17">
        <v>2.2999999999999998</v>
      </c>
      <c r="WT38" s="17">
        <v>2.2999999999999998</v>
      </c>
      <c r="WU38" s="17">
        <v>-0.1</v>
      </c>
      <c r="WV38" s="17">
        <v>2.2000000000000002</v>
      </c>
      <c r="WW38" s="17">
        <v>2.2999999999999998</v>
      </c>
      <c r="WX38" s="17">
        <v>2.2999999999999998</v>
      </c>
      <c r="WY38" s="17">
        <v>-0.1</v>
      </c>
      <c r="WZ38" s="17">
        <v>1.2</v>
      </c>
      <c r="XA38" s="17">
        <v>1.3</v>
      </c>
      <c r="XB38" s="17">
        <v>1.3</v>
      </c>
      <c r="XC38" s="17">
        <v>-0.1</v>
      </c>
      <c r="XD38" s="17">
        <v>10.6</v>
      </c>
      <c r="XE38" s="17">
        <v>10.6495</v>
      </c>
      <c r="XF38" s="17">
        <v>10.6495</v>
      </c>
      <c r="XG38" s="17">
        <v>-4.9500000000000002E-2</v>
      </c>
      <c r="XH38" s="17">
        <v>6.2</v>
      </c>
      <c r="XI38" s="17">
        <v>5.8</v>
      </c>
      <c r="XJ38" s="17">
        <v>5.8</v>
      </c>
      <c r="XK38" s="17">
        <v>0.4</v>
      </c>
      <c r="XL38" s="17">
        <v>19.8</v>
      </c>
      <c r="XM38" s="17">
        <v>18.840579999999999</v>
      </c>
      <c r="XN38" s="17">
        <v>18.840579999999999</v>
      </c>
      <c r="XO38" s="17">
        <v>0.95942000000000005</v>
      </c>
      <c r="XP38" s="17">
        <v>10</v>
      </c>
      <c r="XQ38" s="17">
        <v>9.75</v>
      </c>
      <c r="XR38" s="17">
        <v>9.75</v>
      </c>
      <c r="XS38" s="17">
        <v>0.25</v>
      </c>
      <c r="XT38" s="17">
        <v>8.6999999999999993</v>
      </c>
      <c r="XU38" s="17">
        <v>10.43478</v>
      </c>
      <c r="XV38" s="17">
        <v>10.43478</v>
      </c>
      <c r="XW38" s="17">
        <v>-1.73478</v>
      </c>
      <c r="XX38" s="17"/>
      <c r="XY38" s="17"/>
      <c r="XZ38" s="17"/>
      <c r="YA38" s="17">
        <v>0</v>
      </c>
      <c r="YB38" s="17"/>
      <c r="YC38" s="17"/>
      <c r="YD38" s="17"/>
      <c r="YE38" s="17">
        <v>0</v>
      </c>
      <c r="YF38" s="17">
        <v>15.5</v>
      </c>
      <c r="YG38" s="17">
        <v>13.52657</v>
      </c>
      <c r="YH38" s="17">
        <v>13.52657</v>
      </c>
      <c r="YI38" s="17">
        <v>1.97343</v>
      </c>
      <c r="YJ38" s="17">
        <v>11.6</v>
      </c>
      <c r="YK38" s="17">
        <v>17.606760000000001</v>
      </c>
      <c r="YL38" s="17">
        <v>17.606760000000001</v>
      </c>
      <c r="YM38" s="17">
        <v>-6.0067599999999999</v>
      </c>
      <c r="YN38" s="17">
        <v>9.3000000000000007</v>
      </c>
      <c r="YO38" s="17">
        <v>8.1999999999999993</v>
      </c>
      <c r="YP38" s="17">
        <v>8.1999999999999993</v>
      </c>
      <c r="YQ38" s="17">
        <v>1.1000000000000001</v>
      </c>
      <c r="YR38" s="17">
        <v>11.2</v>
      </c>
      <c r="YS38" s="17">
        <v>10.628019999999999</v>
      </c>
      <c r="YT38" s="17">
        <v>10.628019999999999</v>
      </c>
      <c r="YU38" s="17">
        <v>0.57198000000000004</v>
      </c>
      <c r="YV38" s="17">
        <v>9.4</v>
      </c>
      <c r="YW38" s="17">
        <v>12.13527</v>
      </c>
      <c r="YX38" s="17">
        <v>12.13527</v>
      </c>
      <c r="YY38" s="17">
        <v>-2.7352699999999999</v>
      </c>
    </row>
    <row r="39" spans="1:675" ht="24" customHeight="1" x14ac:dyDescent="0.3">
      <c r="A39" s="1"/>
      <c r="B39" s="16" t="s">
        <v>64</v>
      </c>
      <c r="C39" s="16" t="s">
        <v>841</v>
      </c>
      <c r="D39" s="17">
        <v>41.7</v>
      </c>
      <c r="E39" s="17">
        <v>10.362690000000001</v>
      </c>
      <c r="F39" s="17"/>
      <c r="G39" s="17">
        <v>41.7</v>
      </c>
      <c r="H39" s="17">
        <v>442.5</v>
      </c>
      <c r="I39" s="17">
        <v>535.32120999999995</v>
      </c>
      <c r="J39" s="17">
        <v>543.70997</v>
      </c>
      <c r="K39" s="17">
        <v>-101.20997</v>
      </c>
      <c r="L39" s="17">
        <v>141</v>
      </c>
      <c r="M39" s="17">
        <v>145.88298</v>
      </c>
      <c r="N39" s="17">
        <v>176.02403000000001</v>
      </c>
      <c r="O39" s="17">
        <v>-35.024030000000003</v>
      </c>
      <c r="P39" s="17"/>
      <c r="Q39" s="17"/>
      <c r="R39" s="17"/>
      <c r="S39" s="17">
        <v>0</v>
      </c>
      <c r="T39" s="17"/>
      <c r="U39" s="17"/>
      <c r="V39" s="17"/>
      <c r="W39" s="17">
        <v>0</v>
      </c>
      <c r="X39" s="17">
        <v>11.5</v>
      </c>
      <c r="Y39" s="17"/>
      <c r="Z39" s="17"/>
      <c r="AA39" s="17">
        <v>11.5</v>
      </c>
      <c r="AB39" s="17">
        <v>91.6</v>
      </c>
      <c r="AC39" s="17">
        <v>82</v>
      </c>
      <c r="AD39" s="17">
        <v>87.85</v>
      </c>
      <c r="AE39" s="17">
        <v>3.75</v>
      </c>
      <c r="AF39" s="17"/>
      <c r="AG39" s="17"/>
      <c r="AH39" s="17"/>
      <c r="AI39" s="17">
        <v>0</v>
      </c>
      <c r="AJ39" s="17"/>
      <c r="AK39" s="17"/>
      <c r="AL39" s="17"/>
      <c r="AM39" s="17">
        <v>0</v>
      </c>
      <c r="AN39" s="17">
        <v>179.9</v>
      </c>
      <c r="AO39" s="17">
        <v>189.81003000000001</v>
      </c>
      <c r="AP39" s="17">
        <v>189.81003000000001</v>
      </c>
      <c r="AQ39" s="17">
        <v>-9.9100300000000008</v>
      </c>
      <c r="AR39" s="17">
        <v>194</v>
      </c>
      <c r="AS39" s="17">
        <v>189.81003000000001</v>
      </c>
      <c r="AT39" s="17">
        <v>189.81003000000001</v>
      </c>
      <c r="AU39" s="17">
        <v>4.1899699999999998</v>
      </c>
      <c r="AV39" s="17">
        <v>194.7</v>
      </c>
      <c r="AW39" s="17">
        <v>189.81003000000001</v>
      </c>
      <c r="AX39" s="17">
        <v>189.81003000000001</v>
      </c>
      <c r="AY39" s="17">
        <v>4.8899699999999999</v>
      </c>
      <c r="AZ39" s="17">
        <v>275.2</v>
      </c>
      <c r="BA39" s="17">
        <v>285.57004000000001</v>
      </c>
      <c r="BB39" s="17">
        <v>285.57004000000001</v>
      </c>
      <c r="BC39" s="17">
        <v>-10.370039999999999</v>
      </c>
      <c r="BD39" s="17"/>
      <c r="BE39" s="17"/>
      <c r="BF39" s="17"/>
      <c r="BG39" s="17">
        <v>0</v>
      </c>
      <c r="BH39" s="17"/>
      <c r="BI39" s="17"/>
      <c r="BJ39" s="17"/>
      <c r="BK39" s="17">
        <v>0</v>
      </c>
      <c r="BL39" s="17">
        <v>67.7</v>
      </c>
      <c r="BM39" s="17">
        <v>66.839380000000006</v>
      </c>
      <c r="BN39" s="17">
        <v>172.68215000000001</v>
      </c>
      <c r="BO39" s="17">
        <v>-104.98215</v>
      </c>
      <c r="BP39" s="17">
        <v>3.1</v>
      </c>
      <c r="BQ39" s="17"/>
      <c r="BR39" s="17"/>
      <c r="BS39" s="17">
        <v>3.1</v>
      </c>
      <c r="BT39" s="17"/>
      <c r="BU39" s="17"/>
      <c r="BV39" s="17"/>
      <c r="BW39" s="17">
        <v>0</v>
      </c>
      <c r="BX39" s="17"/>
      <c r="BY39" s="17"/>
      <c r="BZ39" s="17"/>
      <c r="CA39" s="17">
        <v>0</v>
      </c>
      <c r="CB39" s="17"/>
      <c r="CC39" s="17"/>
      <c r="CD39" s="17"/>
      <c r="CE39" s="17">
        <v>0</v>
      </c>
      <c r="CF39" s="17">
        <v>102.9</v>
      </c>
      <c r="CG39" s="17">
        <v>103.42957</v>
      </c>
      <c r="CH39" s="17">
        <v>103.42957</v>
      </c>
      <c r="CI39" s="17">
        <v>-0.52956999999999999</v>
      </c>
      <c r="CJ39" s="17">
        <v>7.8</v>
      </c>
      <c r="CK39" s="17">
        <v>7.1301100000000002</v>
      </c>
      <c r="CL39" s="17">
        <v>7.1301100000000002</v>
      </c>
      <c r="CM39" s="17">
        <v>0.66988999999999999</v>
      </c>
      <c r="CN39" s="17">
        <v>5.4</v>
      </c>
      <c r="CO39" s="17">
        <v>3.8287</v>
      </c>
      <c r="CP39" s="17">
        <v>3.8287</v>
      </c>
      <c r="CQ39" s="17">
        <v>1.5712999999999999</v>
      </c>
      <c r="CR39" s="17">
        <v>0</v>
      </c>
      <c r="CS39" s="17">
        <v>22.280850000000001</v>
      </c>
      <c r="CT39" s="17">
        <v>22.280850000000001</v>
      </c>
      <c r="CU39" s="17">
        <v>-22.280850000000001</v>
      </c>
      <c r="CV39" s="17">
        <v>50.3</v>
      </c>
      <c r="CW39" s="17">
        <v>34.924010000000003</v>
      </c>
      <c r="CX39" s="17">
        <v>55.46011</v>
      </c>
      <c r="CY39" s="17">
        <v>-5.1601100000000004</v>
      </c>
      <c r="CZ39" s="17">
        <v>37.9</v>
      </c>
      <c r="DA39" s="17">
        <v>59.092770000000002</v>
      </c>
      <c r="DB39" s="17">
        <v>42.66966</v>
      </c>
      <c r="DC39" s="17">
        <v>-4.76966</v>
      </c>
      <c r="DD39" s="17"/>
      <c r="DE39" s="17"/>
      <c r="DF39" s="17"/>
      <c r="DG39" s="17">
        <v>0</v>
      </c>
      <c r="DH39" s="17">
        <v>0</v>
      </c>
      <c r="DI39" s="17"/>
      <c r="DJ39" s="17"/>
      <c r="DK39" s="17">
        <v>0</v>
      </c>
      <c r="DL39" s="17">
        <v>0</v>
      </c>
      <c r="DM39" s="17"/>
      <c r="DN39" s="17"/>
      <c r="DO39" s="17">
        <v>0</v>
      </c>
      <c r="DP39" s="17">
        <v>6.5</v>
      </c>
      <c r="DQ39" s="17">
        <v>6.39</v>
      </c>
      <c r="DR39" s="17">
        <v>6.39</v>
      </c>
      <c r="DS39" s="17">
        <v>0.11</v>
      </c>
      <c r="DT39" s="17">
        <v>0</v>
      </c>
      <c r="DU39" s="17"/>
      <c r="DV39" s="17"/>
      <c r="DW39" s="17">
        <v>0</v>
      </c>
      <c r="DX39" s="17">
        <v>27</v>
      </c>
      <c r="DY39" s="17">
        <v>25.698499999999999</v>
      </c>
      <c r="DZ39" s="17">
        <v>25.698499999999999</v>
      </c>
      <c r="EA39" s="17">
        <v>1.3015000000000001</v>
      </c>
      <c r="EB39" s="17">
        <v>76.7</v>
      </c>
      <c r="EC39" s="17"/>
      <c r="ED39" s="17"/>
      <c r="EE39" s="17">
        <v>76.7</v>
      </c>
      <c r="EF39" s="17">
        <v>18.899999999999999</v>
      </c>
      <c r="EG39" s="17">
        <v>17.465509999999998</v>
      </c>
      <c r="EH39" s="17">
        <v>17.465509999999998</v>
      </c>
      <c r="EI39" s="17">
        <v>1.43449</v>
      </c>
      <c r="EJ39" s="17">
        <v>17.8</v>
      </c>
      <c r="EK39" s="17">
        <v>17.47729</v>
      </c>
      <c r="EL39" s="17">
        <v>17.47729</v>
      </c>
      <c r="EM39" s="17">
        <v>0.32271</v>
      </c>
      <c r="EN39" s="17">
        <v>12.1</v>
      </c>
      <c r="EO39" s="17">
        <v>11.62757</v>
      </c>
      <c r="EP39" s="17">
        <v>11.62757</v>
      </c>
      <c r="EQ39" s="17">
        <v>0.47243000000000002</v>
      </c>
      <c r="ER39" s="17">
        <v>56.8</v>
      </c>
      <c r="ES39" s="17">
        <v>56.244770000000003</v>
      </c>
      <c r="ET39" s="17">
        <v>56.244770000000003</v>
      </c>
      <c r="EU39" s="17">
        <v>0.55523</v>
      </c>
      <c r="EV39" s="17">
        <v>178.4</v>
      </c>
      <c r="EW39" s="17">
        <v>184.74316999999999</v>
      </c>
      <c r="EX39" s="17">
        <v>184.74316999999999</v>
      </c>
      <c r="EY39" s="17">
        <v>-6.3431699999999998</v>
      </c>
      <c r="EZ39" s="17">
        <v>177.6</v>
      </c>
      <c r="FA39" s="17">
        <v>184.74316999999999</v>
      </c>
      <c r="FB39" s="17">
        <v>184.74316999999999</v>
      </c>
      <c r="FC39" s="17">
        <v>-7.1431699999999996</v>
      </c>
      <c r="FD39" s="17">
        <v>180.1</v>
      </c>
      <c r="FE39" s="17">
        <v>185.29795999999999</v>
      </c>
      <c r="FF39" s="17">
        <v>185.29795999999999</v>
      </c>
      <c r="FG39" s="17">
        <v>-5.1979600000000001</v>
      </c>
      <c r="FH39" s="17">
        <v>99</v>
      </c>
      <c r="FI39" s="17">
        <v>100.57884</v>
      </c>
      <c r="FJ39" s="17">
        <v>70.325950000000006</v>
      </c>
      <c r="FK39" s="17">
        <v>28.674050000000001</v>
      </c>
      <c r="FL39" s="17">
        <v>0</v>
      </c>
      <c r="FM39" s="17"/>
      <c r="FN39" s="17">
        <v>4.1450800000000001</v>
      </c>
      <c r="FO39" s="17">
        <v>-4.1450800000000001</v>
      </c>
      <c r="FP39" s="17">
        <v>29.1</v>
      </c>
      <c r="FQ39" s="17">
        <v>20.7</v>
      </c>
      <c r="FR39" s="17">
        <v>20.744440000000001</v>
      </c>
      <c r="FS39" s="17">
        <v>8.3555600000000005</v>
      </c>
      <c r="FT39" s="17">
        <v>15.3</v>
      </c>
      <c r="FU39" s="17">
        <v>15.45589</v>
      </c>
      <c r="FV39" s="17">
        <v>15.45589</v>
      </c>
      <c r="FW39" s="17">
        <v>-0.15589</v>
      </c>
      <c r="FX39" s="17">
        <v>49.9</v>
      </c>
      <c r="FY39" s="17">
        <v>26.943010000000001</v>
      </c>
      <c r="FZ39" s="17">
        <v>41.450780000000002</v>
      </c>
      <c r="GA39" s="17">
        <v>8.4492200000000004</v>
      </c>
      <c r="GB39" s="17"/>
      <c r="GC39" s="17"/>
      <c r="GD39" s="17"/>
      <c r="GE39" s="17">
        <v>0</v>
      </c>
      <c r="GF39" s="17"/>
      <c r="GG39" s="17"/>
      <c r="GH39" s="17"/>
      <c r="GI39" s="17">
        <v>0</v>
      </c>
      <c r="GJ39" s="17">
        <v>6.7</v>
      </c>
      <c r="GK39" s="17">
        <v>6.8787000000000003</v>
      </c>
      <c r="GL39" s="17">
        <v>6.8787000000000003</v>
      </c>
      <c r="GM39" s="17">
        <v>-0.1787</v>
      </c>
      <c r="GN39" s="17">
        <v>76.099999999999994</v>
      </c>
      <c r="GO39" s="17">
        <v>29.725169999999999</v>
      </c>
      <c r="GP39" s="17">
        <v>27.209019999999999</v>
      </c>
      <c r="GQ39" s="17">
        <v>48.890979999999999</v>
      </c>
      <c r="GR39" s="17"/>
      <c r="GS39" s="17"/>
      <c r="GT39" s="17"/>
      <c r="GU39" s="17">
        <v>0</v>
      </c>
      <c r="GV39" s="17"/>
      <c r="GW39" s="17"/>
      <c r="GX39" s="17"/>
      <c r="GY39" s="17">
        <v>0</v>
      </c>
      <c r="GZ39" s="17"/>
      <c r="HA39" s="17"/>
      <c r="HB39" s="17"/>
      <c r="HC39" s="17">
        <v>0</v>
      </c>
      <c r="HD39" s="17"/>
      <c r="HE39" s="17"/>
      <c r="HF39" s="17"/>
      <c r="HG39" s="17">
        <v>0</v>
      </c>
      <c r="HH39" s="17">
        <v>86.8</v>
      </c>
      <c r="HI39" s="17">
        <v>78.253780000000006</v>
      </c>
      <c r="HJ39" s="17"/>
      <c r="HK39" s="17">
        <v>86.8</v>
      </c>
      <c r="HL39" s="17">
        <v>0</v>
      </c>
      <c r="HM39" s="17"/>
      <c r="HN39" s="17"/>
      <c r="HO39" s="17">
        <v>0</v>
      </c>
      <c r="HP39" s="17"/>
      <c r="HQ39" s="17"/>
      <c r="HR39" s="17"/>
      <c r="HS39" s="17">
        <v>0</v>
      </c>
      <c r="HT39" s="17">
        <v>41.8</v>
      </c>
      <c r="HU39" s="17">
        <v>45.291899999999998</v>
      </c>
      <c r="HV39" s="17">
        <v>45.291899999999998</v>
      </c>
      <c r="HW39" s="17">
        <v>-3.4918999999999998</v>
      </c>
      <c r="HX39" s="17"/>
      <c r="HY39" s="17"/>
      <c r="HZ39" s="17"/>
      <c r="IA39" s="17">
        <v>0</v>
      </c>
      <c r="IB39" s="17"/>
      <c r="IC39" s="17"/>
      <c r="ID39" s="17"/>
      <c r="IE39" s="17">
        <v>0</v>
      </c>
      <c r="IF39" s="17"/>
      <c r="IG39" s="17"/>
      <c r="IH39" s="17"/>
      <c r="II39" s="17">
        <v>0</v>
      </c>
      <c r="IJ39" s="17">
        <v>86.3</v>
      </c>
      <c r="IK39" s="17">
        <v>91.997699999999995</v>
      </c>
      <c r="IL39" s="17">
        <v>68.866910000000004</v>
      </c>
      <c r="IM39" s="17">
        <v>17.43309</v>
      </c>
      <c r="IN39" s="17">
        <v>168.6</v>
      </c>
      <c r="IO39" s="17">
        <v>179.29353</v>
      </c>
      <c r="IP39" s="17">
        <v>179.29353</v>
      </c>
      <c r="IQ39" s="17">
        <v>-10.693530000000001</v>
      </c>
      <c r="IR39" s="17">
        <v>166.9</v>
      </c>
      <c r="IS39" s="17">
        <v>179.29353</v>
      </c>
      <c r="IT39" s="17">
        <v>179.29353</v>
      </c>
      <c r="IU39" s="17">
        <v>-12.39353</v>
      </c>
      <c r="IV39" s="17">
        <v>198.7</v>
      </c>
      <c r="IW39" s="17">
        <v>179.29353</v>
      </c>
      <c r="IX39" s="17">
        <v>179.29353</v>
      </c>
      <c r="IY39" s="17">
        <v>19.406469999999999</v>
      </c>
      <c r="IZ39" s="17">
        <v>251.5</v>
      </c>
      <c r="JA39" s="17">
        <v>269.74793</v>
      </c>
      <c r="JB39" s="17">
        <v>269.74793</v>
      </c>
      <c r="JC39" s="17">
        <v>-18.24793</v>
      </c>
      <c r="JD39" s="17">
        <v>68.8</v>
      </c>
      <c r="JE39" s="17">
        <v>71.102429999999998</v>
      </c>
      <c r="JF39" s="17">
        <v>71.102429999999998</v>
      </c>
      <c r="JG39" s="17">
        <v>-2.3024300000000002</v>
      </c>
      <c r="JH39" s="17">
        <v>34.200000000000003</v>
      </c>
      <c r="JI39" s="17">
        <v>35.657980000000002</v>
      </c>
      <c r="JJ39" s="17">
        <v>35.657980000000002</v>
      </c>
      <c r="JK39" s="17">
        <v>-1.4579800000000001</v>
      </c>
      <c r="JL39" s="17"/>
      <c r="JM39" s="17"/>
      <c r="JN39" s="17"/>
      <c r="JO39" s="17">
        <v>0</v>
      </c>
      <c r="JP39" s="17"/>
      <c r="JQ39" s="17"/>
      <c r="JR39" s="17"/>
      <c r="JS39" s="17">
        <v>0</v>
      </c>
      <c r="JT39" s="17"/>
      <c r="JU39" s="17"/>
      <c r="JV39" s="17"/>
      <c r="JW39" s="17">
        <v>0</v>
      </c>
      <c r="JX39" s="17">
        <v>26.5</v>
      </c>
      <c r="JY39" s="17">
        <v>26</v>
      </c>
      <c r="JZ39" s="17">
        <v>26</v>
      </c>
      <c r="KA39" s="17">
        <v>0.5</v>
      </c>
      <c r="KB39" s="17"/>
      <c r="KC39" s="17"/>
      <c r="KD39" s="17"/>
      <c r="KE39" s="17">
        <v>0</v>
      </c>
      <c r="KF39" s="17"/>
      <c r="KG39" s="17"/>
      <c r="KH39" s="17"/>
      <c r="KI39" s="17">
        <v>0</v>
      </c>
      <c r="KJ39" s="17">
        <v>4.2</v>
      </c>
      <c r="KK39" s="17"/>
      <c r="KL39" s="17"/>
      <c r="KM39" s="17">
        <v>4.2</v>
      </c>
      <c r="KN39" s="17">
        <v>0.9</v>
      </c>
      <c r="KO39" s="17">
        <v>2.0025200000000001</v>
      </c>
      <c r="KP39" s="17">
        <v>2.0025200000000001</v>
      </c>
      <c r="KQ39" s="17">
        <v>-1.1025199999999999</v>
      </c>
      <c r="KR39" s="17">
        <v>155.69999999999999</v>
      </c>
      <c r="KS39" s="17">
        <v>212.43521000000001</v>
      </c>
      <c r="KT39" s="17">
        <v>67.549750000000003</v>
      </c>
      <c r="KU39" s="17">
        <v>88.15025</v>
      </c>
      <c r="KV39" s="17">
        <v>95.5</v>
      </c>
      <c r="KW39" s="17">
        <v>92.027209999999997</v>
      </c>
      <c r="KX39" s="17">
        <v>97.249690000000001</v>
      </c>
      <c r="KY39" s="17">
        <v>-1.74969</v>
      </c>
      <c r="KZ39" s="17">
        <v>66.400000000000006</v>
      </c>
      <c r="LA39" s="17">
        <v>66.809659999999994</v>
      </c>
      <c r="LB39" s="17">
        <v>66.809659999999994</v>
      </c>
      <c r="LC39" s="17">
        <v>-0.40966000000000002</v>
      </c>
      <c r="LD39" s="17">
        <v>62.7</v>
      </c>
      <c r="LE39" s="17">
        <v>65.298910000000006</v>
      </c>
      <c r="LF39" s="17">
        <v>65.298910000000006</v>
      </c>
      <c r="LG39" s="17">
        <v>-2.5989100000000001</v>
      </c>
      <c r="LH39" s="17">
        <v>29.7</v>
      </c>
      <c r="LI39" s="17">
        <v>29.806760000000001</v>
      </c>
      <c r="LJ39" s="17">
        <v>29.806750000000001</v>
      </c>
      <c r="LK39" s="17">
        <v>-0.10675</v>
      </c>
      <c r="LL39" s="17">
        <v>0</v>
      </c>
      <c r="LM39" s="17"/>
      <c r="LN39" s="17">
        <v>67.35754</v>
      </c>
      <c r="LO39" s="17">
        <v>-67.35754</v>
      </c>
      <c r="LP39" s="17">
        <v>0</v>
      </c>
      <c r="LQ39" s="17"/>
      <c r="LR39" s="17"/>
      <c r="LS39" s="17">
        <v>0</v>
      </c>
      <c r="LT39" s="17">
        <v>0</v>
      </c>
      <c r="LU39" s="17"/>
      <c r="LV39" s="17"/>
      <c r="LW39" s="17">
        <v>0</v>
      </c>
      <c r="LX39" s="17">
        <v>89.4</v>
      </c>
      <c r="LY39" s="17">
        <v>90</v>
      </c>
      <c r="LZ39" s="17">
        <v>150.65477999999999</v>
      </c>
      <c r="MA39" s="17">
        <v>-61.254779999999997</v>
      </c>
      <c r="MB39" s="17">
        <v>86.2</v>
      </c>
      <c r="MC39" s="17">
        <v>153.39194000000001</v>
      </c>
      <c r="MD39" s="17">
        <v>153.39194000000001</v>
      </c>
      <c r="ME39" s="17">
        <v>-67.191940000000002</v>
      </c>
      <c r="MF39" s="17">
        <v>0</v>
      </c>
      <c r="MG39" s="17"/>
      <c r="MH39" s="17"/>
      <c r="MI39" s="17">
        <v>0</v>
      </c>
      <c r="MJ39" s="17">
        <v>102.5</v>
      </c>
      <c r="MK39" s="17"/>
      <c r="ML39" s="17">
        <v>176.36183</v>
      </c>
      <c r="MM39" s="17">
        <v>-73.861829999999998</v>
      </c>
      <c r="MN39" s="17"/>
      <c r="MO39" s="17"/>
      <c r="MP39" s="17"/>
      <c r="MQ39" s="17">
        <v>0</v>
      </c>
      <c r="MR39" s="17"/>
      <c r="MS39" s="17"/>
      <c r="MT39" s="17"/>
      <c r="MU39" s="17">
        <v>0</v>
      </c>
      <c r="MV39" s="17"/>
      <c r="MW39" s="17"/>
      <c r="MX39" s="17"/>
      <c r="MY39" s="17">
        <v>0</v>
      </c>
      <c r="MZ39" s="17"/>
      <c r="NA39" s="17"/>
      <c r="NB39" s="17"/>
      <c r="NC39" s="17">
        <v>0</v>
      </c>
      <c r="ND39" s="17">
        <v>191.4</v>
      </c>
      <c r="NE39" s="17">
        <v>205.29381000000001</v>
      </c>
      <c r="NF39" s="17">
        <v>205.2938</v>
      </c>
      <c r="NG39" s="17">
        <v>-13.893800000000001</v>
      </c>
      <c r="NH39" s="17">
        <v>97.2</v>
      </c>
      <c r="NI39" s="17">
        <v>102.95515</v>
      </c>
      <c r="NJ39" s="17">
        <v>102.95515</v>
      </c>
      <c r="NK39" s="17">
        <v>-5.7551500000000004</v>
      </c>
      <c r="NL39" s="17">
        <v>8.1</v>
      </c>
      <c r="NM39" s="17">
        <v>8.5357099999999999</v>
      </c>
      <c r="NN39" s="17">
        <v>8.5357099999999999</v>
      </c>
      <c r="NO39" s="17">
        <v>-0.43570999999999999</v>
      </c>
      <c r="NP39" s="17">
        <v>5.9</v>
      </c>
      <c r="NQ39" s="17">
        <v>7.5016600000000002</v>
      </c>
      <c r="NR39" s="17">
        <v>7.5016600000000002</v>
      </c>
      <c r="NS39" s="17">
        <v>-1.6016600000000001</v>
      </c>
      <c r="NT39" s="17">
        <v>77.400000000000006</v>
      </c>
      <c r="NU39" s="17">
        <v>92</v>
      </c>
      <c r="NV39" s="17">
        <v>81.808700000000002</v>
      </c>
      <c r="NW39" s="17">
        <v>-4.4086999999999996</v>
      </c>
      <c r="NX39" s="17">
        <v>70.8</v>
      </c>
      <c r="NY39" s="17">
        <v>39.58</v>
      </c>
      <c r="NZ39" s="17">
        <v>39.58</v>
      </c>
      <c r="OA39" s="17">
        <v>31.22</v>
      </c>
      <c r="OB39" s="17">
        <v>14.5</v>
      </c>
      <c r="OC39" s="17">
        <v>13.8726</v>
      </c>
      <c r="OD39" s="17">
        <v>13.8726</v>
      </c>
      <c r="OE39" s="17">
        <v>0.62739999999999996</v>
      </c>
      <c r="OF39" s="17"/>
      <c r="OG39" s="17"/>
      <c r="OH39" s="17"/>
      <c r="OI39" s="17">
        <v>0</v>
      </c>
      <c r="OJ39" s="17">
        <v>0.1</v>
      </c>
      <c r="OK39" s="17"/>
      <c r="OL39" s="17"/>
      <c r="OM39" s="17">
        <v>0.1</v>
      </c>
      <c r="ON39" s="17">
        <v>4.5</v>
      </c>
      <c r="OO39" s="17">
        <v>20.33764</v>
      </c>
      <c r="OP39" s="17">
        <v>20.33764</v>
      </c>
      <c r="OQ39" s="17">
        <v>-15.83764</v>
      </c>
      <c r="OR39" s="17">
        <v>9.9</v>
      </c>
      <c r="OS39" s="17">
        <v>9</v>
      </c>
      <c r="OT39" s="17">
        <v>9</v>
      </c>
      <c r="OU39" s="17">
        <v>0.9</v>
      </c>
      <c r="OV39" s="17">
        <v>1.1000000000000001</v>
      </c>
      <c r="OW39" s="17"/>
      <c r="OX39" s="17"/>
      <c r="OY39" s="17">
        <v>1.1000000000000001</v>
      </c>
      <c r="OZ39" s="17">
        <v>176.8</v>
      </c>
      <c r="PA39" s="17">
        <v>163.47980000000001</v>
      </c>
      <c r="PB39" s="17">
        <v>163.47980000000001</v>
      </c>
      <c r="PC39" s="17">
        <v>13.3202</v>
      </c>
      <c r="PD39" s="17">
        <v>89.4</v>
      </c>
      <c r="PE39" s="17">
        <v>78</v>
      </c>
      <c r="PF39" s="17">
        <v>78</v>
      </c>
      <c r="PG39" s="17">
        <v>11.4</v>
      </c>
      <c r="PH39" s="17">
        <v>0.4</v>
      </c>
      <c r="PI39" s="17">
        <v>0.45</v>
      </c>
      <c r="PJ39" s="17">
        <v>0.45</v>
      </c>
      <c r="PK39" s="17">
        <v>-0.05</v>
      </c>
      <c r="PL39" s="17">
        <v>0.7</v>
      </c>
      <c r="PM39" s="17">
        <v>1.4</v>
      </c>
      <c r="PN39" s="17">
        <v>1.4</v>
      </c>
      <c r="PO39" s="17">
        <v>-0.7</v>
      </c>
      <c r="PP39" s="17">
        <v>2.6</v>
      </c>
      <c r="PQ39" s="17">
        <v>5</v>
      </c>
      <c r="PR39" s="17">
        <v>5</v>
      </c>
      <c r="PS39" s="17">
        <v>-2.4</v>
      </c>
      <c r="PT39" s="17">
        <v>16.600000000000001</v>
      </c>
      <c r="PU39" s="17">
        <v>2.59334</v>
      </c>
      <c r="PV39" s="17">
        <v>2.59335</v>
      </c>
      <c r="PW39" s="17">
        <v>14.00665</v>
      </c>
      <c r="PX39" s="17">
        <v>0</v>
      </c>
      <c r="PY39" s="17">
        <v>3.12</v>
      </c>
      <c r="PZ39" s="17">
        <v>3.12</v>
      </c>
      <c r="QA39" s="17">
        <v>-3.12</v>
      </c>
      <c r="QB39" s="17">
        <v>0</v>
      </c>
      <c r="QC39" s="17">
        <v>3.1</v>
      </c>
      <c r="QD39" s="17">
        <v>3.1</v>
      </c>
      <c r="QE39" s="17">
        <v>-3.1</v>
      </c>
      <c r="QF39" s="17">
        <v>3.2</v>
      </c>
      <c r="QG39" s="17">
        <v>3.5</v>
      </c>
      <c r="QH39" s="17">
        <v>3.5</v>
      </c>
      <c r="QI39" s="17">
        <v>-0.3</v>
      </c>
      <c r="QJ39" s="17">
        <v>13.3</v>
      </c>
      <c r="QK39" s="17">
        <v>14.492749999999999</v>
      </c>
      <c r="QL39" s="17">
        <v>14.492749999999999</v>
      </c>
      <c r="QM39" s="17">
        <v>-1.19275</v>
      </c>
      <c r="QN39" s="17">
        <v>13.2</v>
      </c>
      <c r="QO39" s="17">
        <v>12.1088</v>
      </c>
      <c r="QP39" s="17">
        <v>12.1088</v>
      </c>
      <c r="QQ39" s="17">
        <v>1.0911999999999999</v>
      </c>
      <c r="QR39" s="17">
        <v>15.6</v>
      </c>
      <c r="QS39" s="17">
        <v>14.845499999999999</v>
      </c>
      <c r="QT39" s="17">
        <v>14.845499999999999</v>
      </c>
      <c r="QU39" s="17">
        <v>0.75449999999999995</v>
      </c>
      <c r="QV39" s="17">
        <v>20.3</v>
      </c>
      <c r="QW39" s="17">
        <v>25</v>
      </c>
      <c r="QX39" s="17">
        <v>20.584099999999999</v>
      </c>
      <c r="QY39" s="17">
        <v>-0.28410000000000002</v>
      </c>
      <c r="QZ39" s="17">
        <v>59.2</v>
      </c>
      <c r="RA39" s="17">
        <v>70</v>
      </c>
      <c r="RB39" s="17">
        <v>60.608199999999997</v>
      </c>
      <c r="RC39" s="17">
        <v>-1.4081999999999999</v>
      </c>
      <c r="RD39" s="17">
        <v>8.6999999999999993</v>
      </c>
      <c r="RE39" s="17">
        <v>3.835</v>
      </c>
      <c r="RF39" s="17">
        <v>3.835</v>
      </c>
      <c r="RG39" s="17">
        <v>4.8650000000000002</v>
      </c>
      <c r="RH39" s="17">
        <v>1.6</v>
      </c>
      <c r="RI39" s="17">
        <v>2.15</v>
      </c>
      <c r="RJ39" s="17">
        <v>2.15</v>
      </c>
      <c r="RK39" s="17">
        <v>-0.55000000000000004</v>
      </c>
      <c r="RL39" s="17">
        <v>19.8</v>
      </c>
      <c r="RM39" s="17">
        <v>19.67727</v>
      </c>
      <c r="RN39" s="17"/>
      <c r="RO39" s="17">
        <v>19.8</v>
      </c>
      <c r="RP39" s="17">
        <v>1.4</v>
      </c>
      <c r="RQ39" s="17">
        <v>1.3264</v>
      </c>
      <c r="RR39" s="17">
        <v>1.3264</v>
      </c>
      <c r="RS39" s="17">
        <v>7.3599999999999999E-2</v>
      </c>
      <c r="RT39" s="17"/>
      <c r="RU39" s="17"/>
      <c r="RV39" s="17"/>
      <c r="RW39" s="17">
        <v>0</v>
      </c>
      <c r="RX39" s="17">
        <v>4.0999999999999996</v>
      </c>
      <c r="RY39" s="17">
        <v>4.2</v>
      </c>
      <c r="RZ39" s="17">
        <v>4.2</v>
      </c>
      <c r="SA39" s="17">
        <v>-0.1</v>
      </c>
      <c r="SB39" s="17">
        <v>0.2</v>
      </c>
      <c r="SC39" s="17">
        <v>0.378</v>
      </c>
      <c r="SD39" s="17">
        <v>0.378</v>
      </c>
      <c r="SE39" s="17">
        <v>-0.17799999999999999</v>
      </c>
      <c r="SF39" s="17">
        <v>0.8</v>
      </c>
      <c r="SG39" s="17">
        <v>0.78400000000000003</v>
      </c>
      <c r="SH39" s="17">
        <v>0.78400000000000003</v>
      </c>
      <c r="SI39" s="17">
        <v>1.6E-2</v>
      </c>
      <c r="SJ39" s="17">
        <v>4.3</v>
      </c>
      <c r="SK39" s="17">
        <v>3.9</v>
      </c>
      <c r="SL39" s="17">
        <v>3.9</v>
      </c>
      <c r="SM39" s="17">
        <v>0.4</v>
      </c>
      <c r="SN39" s="17">
        <v>3.2</v>
      </c>
      <c r="SO39" s="17">
        <v>3.3</v>
      </c>
      <c r="SP39" s="17">
        <v>3.3</v>
      </c>
      <c r="SQ39" s="17">
        <v>-0.1</v>
      </c>
      <c r="SR39" s="17">
        <v>3</v>
      </c>
      <c r="SS39" s="17">
        <v>3</v>
      </c>
      <c r="ST39" s="17">
        <v>3</v>
      </c>
      <c r="SU39" s="17">
        <v>0</v>
      </c>
      <c r="SV39" s="17">
        <v>4.5999999999999996</v>
      </c>
      <c r="SW39" s="17">
        <v>4.5</v>
      </c>
      <c r="SX39" s="17">
        <v>4.5</v>
      </c>
      <c r="SY39" s="17">
        <v>0.1</v>
      </c>
      <c r="SZ39" s="17">
        <v>29.9</v>
      </c>
      <c r="TA39" s="17">
        <v>28</v>
      </c>
      <c r="TB39" s="17">
        <v>18.859200000000001</v>
      </c>
      <c r="TC39" s="17">
        <v>11.040800000000001</v>
      </c>
      <c r="TD39" s="17">
        <v>80.8</v>
      </c>
      <c r="TE39" s="17">
        <v>63</v>
      </c>
      <c r="TF39" s="17">
        <v>59.966900000000003</v>
      </c>
      <c r="TG39" s="17">
        <v>20.833100000000002</v>
      </c>
      <c r="TH39" s="17">
        <v>31.5</v>
      </c>
      <c r="TI39" s="17">
        <v>28.863299999999999</v>
      </c>
      <c r="TJ39" s="17">
        <v>28.863299999999999</v>
      </c>
      <c r="TK39" s="17">
        <v>2.6366999999999998</v>
      </c>
      <c r="TL39" s="17">
        <v>77.900000000000006</v>
      </c>
      <c r="TM39" s="17">
        <v>102</v>
      </c>
      <c r="TN39" s="17">
        <v>85.8887</v>
      </c>
      <c r="TO39" s="17">
        <v>-7.9886999999999997</v>
      </c>
      <c r="TP39" s="17">
        <v>84.7</v>
      </c>
      <c r="TQ39" s="17">
        <v>102</v>
      </c>
      <c r="TR39" s="17">
        <v>82.26</v>
      </c>
      <c r="TS39" s="17">
        <v>2.44</v>
      </c>
      <c r="TT39" s="17">
        <v>12.5</v>
      </c>
      <c r="TU39" s="17">
        <v>12.6911</v>
      </c>
      <c r="TV39" s="17">
        <v>12.6911</v>
      </c>
      <c r="TW39" s="17">
        <v>-0.19109999999999999</v>
      </c>
      <c r="TX39" s="17">
        <v>11.5</v>
      </c>
      <c r="TY39" s="17">
        <v>9.7230000000000008</v>
      </c>
      <c r="TZ39" s="17">
        <v>9.7230000000000008</v>
      </c>
      <c r="UA39" s="17">
        <v>1.7769999999999999</v>
      </c>
      <c r="UB39" s="17">
        <v>41.8</v>
      </c>
      <c r="UC39" s="17">
        <v>37.93</v>
      </c>
      <c r="UD39" s="17">
        <v>37.93</v>
      </c>
      <c r="UE39" s="17">
        <v>3.87</v>
      </c>
      <c r="UF39" s="17">
        <v>6.3</v>
      </c>
      <c r="UG39" s="17">
        <v>4</v>
      </c>
      <c r="UH39" s="17">
        <v>4</v>
      </c>
      <c r="UI39" s="17">
        <v>2.2999999999999998</v>
      </c>
      <c r="UJ39" s="17">
        <v>3.1</v>
      </c>
      <c r="UK39" s="17">
        <v>1.8</v>
      </c>
      <c r="UL39" s="17">
        <v>1.8</v>
      </c>
      <c r="UM39" s="17">
        <v>1.3</v>
      </c>
      <c r="UN39" s="17">
        <v>7.4</v>
      </c>
      <c r="UO39" s="17">
        <v>7.2</v>
      </c>
      <c r="UP39" s="17">
        <v>7.2</v>
      </c>
      <c r="UQ39" s="17">
        <v>0.2</v>
      </c>
      <c r="UR39" s="17">
        <v>3</v>
      </c>
      <c r="US39" s="17">
        <v>3.5</v>
      </c>
      <c r="UT39" s="17">
        <v>3.5</v>
      </c>
      <c r="UU39" s="17">
        <v>-0.5</v>
      </c>
      <c r="UV39" s="17">
        <v>3.5</v>
      </c>
      <c r="UW39" s="17">
        <v>3.5</v>
      </c>
      <c r="UX39" s="17">
        <v>3.5</v>
      </c>
      <c r="UY39" s="17">
        <v>0</v>
      </c>
      <c r="UZ39" s="17">
        <v>3.6</v>
      </c>
      <c r="VA39" s="17">
        <v>4</v>
      </c>
      <c r="VB39" s="17">
        <v>4</v>
      </c>
      <c r="VC39" s="17">
        <v>-0.4</v>
      </c>
      <c r="VD39" s="17">
        <v>17.5</v>
      </c>
      <c r="VE39" s="17">
        <v>13.803699999999999</v>
      </c>
      <c r="VF39" s="17">
        <v>13.803699999999999</v>
      </c>
      <c r="VG39" s="17">
        <v>3.6962999999999999</v>
      </c>
      <c r="VH39" s="17">
        <v>215</v>
      </c>
      <c r="VI39" s="17">
        <v>210.26750000000001</v>
      </c>
      <c r="VJ39" s="17">
        <v>210.26750000000001</v>
      </c>
      <c r="VK39" s="17">
        <v>4.7324999999999999</v>
      </c>
      <c r="VL39" s="17">
        <v>9.1999999999999993</v>
      </c>
      <c r="VM39" s="17">
        <v>9.2249999999999996</v>
      </c>
      <c r="VN39" s="17">
        <v>9.2249999999999996</v>
      </c>
      <c r="VO39" s="17">
        <v>-2.5000000000000001E-2</v>
      </c>
      <c r="VP39" s="17">
        <v>125.5</v>
      </c>
      <c r="VQ39" s="17">
        <v>128</v>
      </c>
      <c r="VR39" s="17">
        <v>128</v>
      </c>
      <c r="VS39" s="17">
        <v>-2.5</v>
      </c>
      <c r="VT39" s="17">
        <v>0.6</v>
      </c>
      <c r="VU39" s="17">
        <v>0.6</v>
      </c>
      <c r="VV39" s="17">
        <v>0.6</v>
      </c>
      <c r="VW39" s="17">
        <v>0</v>
      </c>
      <c r="VX39" s="17">
        <v>124.4</v>
      </c>
      <c r="VY39" s="17">
        <v>124</v>
      </c>
      <c r="VZ39" s="17">
        <v>106</v>
      </c>
      <c r="WA39" s="17">
        <v>18.399999999999999</v>
      </c>
      <c r="WB39" s="17">
        <v>117.9</v>
      </c>
      <c r="WC39" s="17">
        <v>95</v>
      </c>
      <c r="WD39" s="17">
        <v>129</v>
      </c>
      <c r="WE39" s="17">
        <v>-11.1</v>
      </c>
      <c r="WF39" s="17">
        <v>91.2</v>
      </c>
      <c r="WG39" s="17">
        <v>92.16</v>
      </c>
      <c r="WH39" s="17">
        <v>92.16</v>
      </c>
      <c r="WI39" s="17">
        <v>-0.96</v>
      </c>
      <c r="WJ39" s="17"/>
      <c r="WK39" s="17"/>
      <c r="WL39" s="17"/>
      <c r="WM39" s="17">
        <v>0</v>
      </c>
      <c r="WN39" s="17">
        <v>3.9</v>
      </c>
      <c r="WO39" s="17">
        <v>4.2</v>
      </c>
      <c r="WP39" s="17">
        <v>4.2</v>
      </c>
      <c r="WQ39" s="17">
        <v>-0.3</v>
      </c>
      <c r="WR39" s="17">
        <v>2.2000000000000002</v>
      </c>
      <c r="WS39" s="17">
        <v>2.2999999999999998</v>
      </c>
      <c r="WT39" s="17">
        <v>2.2999999999999998</v>
      </c>
      <c r="WU39" s="17">
        <v>-0.1</v>
      </c>
      <c r="WV39" s="17">
        <v>2.2000000000000002</v>
      </c>
      <c r="WW39" s="17">
        <v>2.2999999999999998</v>
      </c>
      <c r="WX39" s="17">
        <v>2.2999999999999998</v>
      </c>
      <c r="WY39" s="17">
        <v>-0.1</v>
      </c>
      <c r="WZ39" s="17">
        <v>1.2</v>
      </c>
      <c r="XA39" s="17">
        <v>1.3</v>
      </c>
      <c r="XB39" s="17">
        <v>1.3</v>
      </c>
      <c r="XC39" s="17">
        <v>-0.1</v>
      </c>
      <c r="XD39" s="17">
        <v>8.5</v>
      </c>
      <c r="XE39" s="17">
        <v>8.9865999999999993</v>
      </c>
      <c r="XF39" s="17">
        <v>8.9865999999999993</v>
      </c>
      <c r="XG39" s="17">
        <v>-0.48659999999999998</v>
      </c>
      <c r="XH39" s="17">
        <v>6.2</v>
      </c>
      <c r="XI39" s="17">
        <v>5.8</v>
      </c>
      <c r="XJ39" s="17">
        <v>5.8</v>
      </c>
      <c r="XK39" s="17">
        <v>0.4</v>
      </c>
      <c r="XL39" s="17">
        <v>19.600000000000001</v>
      </c>
      <c r="XM39" s="17">
        <v>18.840579999999999</v>
      </c>
      <c r="XN39" s="17">
        <v>18.840579999999999</v>
      </c>
      <c r="XO39" s="17">
        <v>0.75941999999999998</v>
      </c>
      <c r="XP39" s="17">
        <v>10</v>
      </c>
      <c r="XQ39" s="17">
        <v>9.75</v>
      </c>
      <c r="XR39" s="17">
        <v>9.75</v>
      </c>
      <c r="XS39" s="17">
        <v>0.25</v>
      </c>
      <c r="XT39" s="17">
        <v>9</v>
      </c>
      <c r="XU39" s="17">
        <v>10.43478</v>
      </c>
      <c r="XV39" s="17">
        <v>10.43478</v>
      </c>
      <c r="XW39" s="17">
        <v>-1.4347799999999999</v>
      </c>
      <c r="XX39" s="17"/>
      <c r="XY39" s="17"/>
      <c r="XZ39" s="17"/>
      <c r="YA39" s="17">
        <v>0</v>
      </c>
      <c r="YB39" s="17"/>
      <c r="YC39" s="17"/>
      <c r="YD39" s="17"/>
      <c r="YE39" s="17">
        <v>0</v>
      </c>
      <c r="YF39" s="17">
        <v>15.4</v>
      </c>
      <c r="YG39" s="17">
        <v>13.52657</v>
      </c>
      <c r="YH39" s="17">
        <v>13.52657</v>
      </c>
      <c r="YI39" s="17">
        <v>1.8734299999999999</v>
      </c>
      <c r="YJ39" s="17">
        <v>11.6</v>
      </c>
      <c r="YK39" s="17">
        <v>17.606760000000001</v>
      </c>
      <c r="YL39" s="17">
        <v>17.606760000000001</v>
      </c>
      <c r="YM39" s="17">
        <v>-6.0067599999999999</v>
      </c>
      <c r="YN39" s="17">
        <v>9.3000000000000007</v>
      </c>
      <c r="YO39" s="17">
        <v>8.1999999999999993</v>
      </c>
      <c r="YP39" s="17">
        <v>8.1999999999999993</v>
      </c>
      <c r="YQ39" s="17">
        <v>1.1000000000000001</v>
      </c>
      <c r="YR39" s="17">
        <v>11.2</v>
      </c>
      <c r="YS39" s="17">
        <v>10.628019999999999</v>
      </c>
      <c r="YT39" s="17">
        <v>10.628019999999999</v>
      </c>
      <c r="YU39" s="17">
        <v>0.57198000000000004</v>
      </c>
      <c r="YV39" s="17">
        <v>9.9</v>
      </c>
      <c r="YW39" s="17">
        <v>12.13527</v>
      </c>
      <c r="YX39" s="17">
        <v>12.13527</v>
      </c>
      <c r="YY39" s="17">
        <v>-2.2352699999999999</v>
      </c>
    </row>
    <row r="40" spans="1:675" ht="24" customHeight="1" x14ac:dyDescent="0.3">
      <c r="A40" s="1"/>
      <c r="B40" s="18" t="s">
        <v>64</v>
      </c>
      <c r="C40" s="18" t="s">
        <v>842</v>
      </c>
      <c r="D40" s="19">
        <v>42.7</v>
      </c>
      <c r="E40" s="19">
        <v>10.362690000000001</v>
      </c>
      <c r="F40" s="19"/>
      <c r="G40" s="19">
        <v>42.7</v>
      </c>
      <c r="H40" s="19">
        <v>443.6</v>
      </c>
      <c r="I40" s="19">
        <v>575.10355000000004</v>
      </c>
      <c r="J40" s="19">
        <v>552.06895999999995</v>
      </c>
      <c r="K40" s="19">
        <v>-108.46896</v>
      </c>
      <c r="L40" s="19">
        <v>141.4</v>
      </c>
      <c r="M40" s="19">
        <v>145.88298</v>
      </c>
      <c r="N40" s="19">
        <v>178.73022</v>
      </c>
      <c r="O40" s="19">
        <v>-37.330219999999997</v>
      </c>
      <c r="P40" s="19"/>
      <c r="Q40" s="19"/>
      <c r="R40" s="19"/>
      <c r="S40" s="19">
        <v>0</v>
      </c>
      <c r="T40" s="19"/>
      <c r="U40" s="19"/>
      <c r="V40" s="19"/>
      <c r="W40" s="19">
        <v>0</v>
      </c>
      <c r="X40" s="19">
        <v>11.4</v>
      </c>
      <c r="Y40" s="19">
        <v>10.362690000000001</v>
      </c>
      <c r="Z40" s="19"/>
      <c r="AA40" s="19">
        <v>11.4</v>
      </c>
      <c r="AB40" s="19">
        <v>90.1</v>
      </c>
      <c r="AC40" s="19">
        <v>82</v>
      </c>
      <c r="AD40" s="19">
        <v>87.85</v>
      </c>
      <c r="AE40" s="19">
        <v>2.25</v>
      </c>
      <c r="AF40" s="19"/>
      <c r="AG40" s="19"/>
      <c r="AH40" s="19"/>
      <c r="AI40" s="19">
        <v>0</v>
      </c>
      <c r="AJ40" s="19"/>
      <c r="AK40" s="19"/>
      <c r="AL40" s="19"/>
      <c r="AM40" s="19">
        <v>0</v>
      </c>
      <c r="AN40" s="19">
        <v>179.9</v>
      </c>
      <c r="AO40" s="19">
        <v>189.81003000000001</v>
      </c>
      <c r="AP40" s="19">
        <v>189.81003000000001</v>
      </c>
      <c r="AQ40" s="19">
        <v>-9.9100300000000008</v>
      </c>
      <c r="AR40" s="19">
        <v>195.3</v>
      </c>
      <c r="AS40" s="19">
        <v>189.81003000000001</v>
      </c>
      <c r="AT40" s="19">
        <v>189.81003000000001</v>
      </c>
      <c r="AU40" s="19">
        <v>5.4899699999999996</v>
      </c>
      <c r="AV40" s="19">
        <v>196.2</v>
      </c>
      <c r="AW40" s="19">
        <v>189.81003000000001</v>
      </c>
      <c r="AX40" s="19">
        <v>189.81003000000001</v>
      </c>
      <c r="AY40" s="19">
        <v>6.3899699999999999</v>
      </c>
      <c r="AZ40" s="19">
        <v>276.7</v>
      </c>
      <c r="BA40" s="19">
        <v>285.57004000000001</v>
      </c>
      <c r="BB40" s="19">
        <v>285.57004000000001</v>
      </c>
      <c r="BC40" s="19">
        <v>-8.8700399999999995</v>
      </c>
      <c r="BD40" s="19"/>
      <c r="BE40" s="19"/>
      <c r="BF40" s="19"/>
      <c r="BG40" s="19">
        <v>0</v>
      </c>
      <c r="BH40" s="19"/>
      <c r="BI40" s="19"/>
      <c r="BJ40" s="19"/>
      <c r="BK40" s="19">
        <v>0</v>
      </c>
      <c r="BL40" s="19">
        <v>115.3</v>
      </c>
      <c r="BM40" s="19">
        <v>106.44355</v>
      </c>
      <c r="BN40" s="19">
        <v>151.36518000000001</v>
      </c>
      <c r="BO40" s="19">
        <v>-36.065179999999998</v>
      </c>
      <c r="BP40" s="19">
        <v>3</v>
      </c>
      <c r="BQ40" s="19"/>
      <c r="BR40" s="19"/>
      <c r="BS40" s="19">
        <v>3</v>
      </c>
      <c r="BT40" s="19"/>
      <c r="BU40" s="19"/>
      <c r="BV40" s="19"/>
      <c r="BW40" s="19">
        <v>0</v>
      </c>
      <c r="BX40" s="19"/>
      <c r="BY40" s="19"/>
      <c r="BZ40" s="19"/>
      <c r="CA40" s="19">
        <v>0</v>
      </c>
      <c r="CB40" s="19"/>
      <c r="CC40" s="19"/>
      <c r="CD40" s="19"/>
      <c r="CE40" s="19">
        <v>0</v>
      </c>
      <c r="CF40" s="19">
        <v>102.8</v>
      </c>
      <c r="CG40" s="19">
        <v>103.42957</v>
      </c>
      <c r="CH40" s="19">
        <v>103.42957</v>
      </c>
      <c r="CI40" s="19">
        <v>-0.62956999999999996</v>
      </c>
      <c r="CJ40" s="19">
        <v>7.7</v>
      </c>
      <c r="CK40" s="19">
        <v>7.1301100000000002</v>
      </c>
      <c r="CL40" s="19">
        <v>7.1301100000000002</v>
      </c>
      <c r="CM40" s="19">
        <v>0.56989000000000001</v>
      </c>
      <c r="CN40" s="19">
        <v>5.3</v>
      </c>
      <c r="CO40" s="19">
        <v>3.8287</v>
      </c>
      <c r="CP40" s="19">
        <v>3.8287</v>
      </c>
      <c r="CQ40" s="19">
        <v>1.4713000000000001</v>
      </c>
      <c r="CR40" s="19">
        <v>0</v>
      </c>
      <c r="CS40" s="19"/>
      <c r="CT40" s="19">
        <v>22.280850000000001</v>
      </c>
      <c r="CU40" s="19">
        <v>-22.280850000000001</v>
      </c>
      <c r="CV40" s="19">
        <v>50.3</v>
      </c>
      <c r="CW40" s="19">
        <v>32.974620000000002</v>
      </c>
      <c r="CX40" s="19">
        <v>55.46011</v>
      </c>
      <c r="CY40" s="19">
        <v>-5.1601100000000004</v>
      </c>
      <c r="CZ40" s="19">
        <v>99.5</v>
      </c>
      <c r="DA40" s="19">
        <v>109.68505999999999</v>
      </c>
      <c r="DB40" s="19">
        <v>20.725390000000001</v>
      </c>
      <c r="DC40" s="19">
        <v>78.774609999999996</v>
      </c>
      <c r="DD40" s="19"/>
      <c r="DE40" s="19"/>
      <c r="DF40" s="19"/>
      <c r="DG40" s="19">
        <v>0</v>
      </c>
      <c r="DH40" s="19">
        <v>0</v>
      </c>
      <c r="DI40" s="19"/>
      <c r="DJ40" s="19"/>
      <c r="DK40" s="19">
        <v>0</v>
      </c>
      <c r="DL40" s="19">
        <v>0</v>
      </c>
      <c r="DM40" s="19"/>
      <c r="DN40" s="19"/>
      <c r="DO40" s="19">
        <v>0</v>
      </c>
      <c r="DP40" s="19">
        <v>6.5</v>
      </c>
      <c r="DQ40" s="19">
        <v>6.39</v>
      </c>
      <c r="DR40" s="19">
        <v>6.39</v>
      </c>
      <c r="DS40" s="19">
        <v>0.11</v>
      </c>
      <c r="DT40" s="19">
        <v>0</v>
      </c>
      <c r="DU40" s="19"/>
      <c r="DV40" s="19"/>
      <c r="DW40" s="19">
        <v>0</v>
      </c>
      <c r="DX40" s="19">
        <v>26.2</v>
      </c>
      <c r="DY40" s="19">
        <v>25.698499999999999</v>
      </c>
      <c r="DZ40" s="19">
        <v>25.698499999999999</v>
      </c>
      <c r="EA40" s="19">
        <v>0.50149999999999995</v>
      </c>
      <c r="EB40" s="19">
        <v>31</v>
      </c>
      <c r="EC40" s="19"/>
      <c r="ED40" s="19"/>
      <c r="EE40" s="19">
        <v>31</v>
      </c>
      <c r="EF40" s="19">
        <v>18.399999999999999</v>
      </c>
      <c r="EG40" s="19">
        <v>17.465509999999998</v>
      </c>
      <c r="EH40" s="19">
        <v>17.465509999999998</v>
      </c>
      <c r="EI40" s="19">
        <v>0.93449000000000004</v>
      </c>
      <c r="EJ40" s="19">
        <v>17.8</v>
      </c>
      <c r="EK40" s="19">
        <v>17.47729</v>
      </c>
      <c r="EL40" s="19">
        <v>17.47729</v>
      </c>
      <c r="EM40" s="19">
        <v>0.32271</v>
      </c>
      <c r="EN40" s="19">
        <v>12.1</v>
      </c>
      <c r="EO40" s="19">
        <v>11.65516</v>
      </c>
      <c r="EP40" s="19">
        <v>11.65516</v>
      </c>
      <c r="EQ40" s="19">
        <v>0.44484000000000001</v>
      </c>
      <c r="ER40" s="19">
        <v>55.2</v>
      </c>
      <c r="ES40" s="19">
        <v>56.244770000000003</v>
      </c>
      <c r="ET40" s="19">
        <v>56.244770000000003</v>
      </c>
      <c r="EU40" s="19">
        <v>-1.04477</v>
      </c>
      <c r="EV40" s="19">
        <v>178.9</v>
      </c>
      <c r="EW40" s="19">
        <v>184.74316999999999</v>
      </c>
      <c r="EX40" s="19">
        <v>184.74316999999999</v>
      </c>
      <c r="EY40" s="19">
        <v>-5.8431699999999998</v>
      </c>
      <c r="EZ40" s="19">
        <v>179</v>
      </c>
      <c r="FA40" s="19">
        <v>184.74316999999999</v>
      </c>
      <c r="FB40" s="19">
        <v>184.74316999999999</v>
      </c>
      <c r="FC40" s="19">
        <v>-5.7431700000000001</v>
      </c>
      <c r="FD40" s="19">
        <v>181.4</v>
      </c>
      <c r="FE40" s="19">
        <v>185.29795999999999</v>
      </c>
      <c r="FF40" s="19">
        <v>185.29795999999999</v>
      </c>
      <c r="FG40" s="19">
        <v>-3.8979599999999999</v>
      </c>
      <c r="FH40" s="19">
        <v>96.5</v>
      </c>
      <c r="FI40" s="19">
        <v>100.57884</v>
      </c>
      <c r="FJ40" s="19">
        <v>68.729849999999999</v>
      </c>
      <c r="FK40" s="19">
        <v>27.770150000000001</v>
      </c>
      <c r="FL40" s="19">
        <v>0</v>
      </c>
      <c r="FM40" s="19"/>
      <c r="FN40" s="19">
        <v>4.1450800000000001</v>
      </c>
      <c r="FO40" s="19">
        <v>-4.1450800000000001</v>
      </c>
      <c r="FP40" s="19">
        <v>26.9</v>
      </c>
      <c r="FQ40" s="19">
        <v>20.744440000000001</v>
      </c>
      <c r="FR40" s="19">
        <v>20.744440000000001</v>
      </c>
      <c r="FS40" s="19">
        <v>6.1555600000000004</v>
      </c>
      <c r="FT40" s="19">
        <v>15.2</v>
      </c>
      <c r="FU40" s="19">
        <v>15.45589</v>
      </c>
      <c r="FV40" s="19">
        <v>15.45589</v>
      </c>
      <c r="FW40" s="19">
        <v>-0.25589000000000001</v>
      </c>
      <c r="FX40" s="19">
        <v>56.5</v>
      </c>
      <c r="FY40" s="19">
        <v>41.450780000000002</v>
      </c>
      <c r="FZ40" s="19">
        <v>26.943010000000001</v>
      </c>
      <c r="GA40" s="19">
        <v>29.556989999999999</v>
      </c>
      <c r="GB40" s="19"/>
      <c r="GC40" s="19"/>
      <c r="GD40" s="19"/>
      <c r="GE40" s="19">
        <v>0</v>
      </c>
      <c r="GF40" s="19"/>
      <c r="GG40" s="19"/>
      <c r="GH40" s="19"/>
      <c r="GI40" s="19">
        <v>0</v>
      </c>
      <c r="GJ40" s="19">
        <v>6.7</v>
      </c>
      <c r="GK40" s="19">
        <v>6.8787000000000003</v>
      </c>
      <c r="GL40" s="19">
        <v>6.8787000000000003</v>
      </c>
      <c r="GM40" s="19">
        <v>-0.1787</v>
      </c>
      <c r="GN40" s="19">
        <v>76.099999999999994</v>
      </c>
      <c r="GO40" s="19">
        <v>49.999420000000001</v>
      </c>
      <c r="GP40" s="19">
        <v>56.843040000000002</v>
      </c>
      <c r="GQ40" s="19">
        <v>19.256959999999999</v>
      </c>
      <c r="GR40" s="19"/>
      <c r="GS40" s="19"/>
      <c r="GT40" s="19"/>
      <c r="GU40" s="19">
        <v>0</v>
      </c>
      <c r="GV40" s="19"/>
      <c r="GW40" s="19"/>
      <c r="GX40" s="19"/>
      <c r="GY40" s="19">
        <v>0</v>
      </c>
      <c r="GZ40" s="19"/>
      <c r="HA40" s="19"/>
      <c r="HB40" s="19"/>
      <c r="HC40" s="19">
        <v>0</v>
      </c>
      <c r="HD40" s="19"/>
      <c r="HE40" s="19"/>
      <c r="HF40" s="19"/>
      <c r="HG40" s="19">
        <v>0</v>
      </c>
      <c r="HH40" s="19">
        <v>86.9</v>
      </c>
      <c r="HI40" s="19">
        <v>23.169350000000001</v>
      </c>
      <c r="HJ40" s="19">
        <v>61.428319999999999</v>
      </c>
      <c r="HK40" s="19">
        <v>25.471679999999999</v>
      </c>
      <c r="HL40" s="19">
        <v>0</v>
      </c>
      <c r="HM40" s="19"/>
      <c r="HN40" s="19"/>
      <c r="HO40" s="19">
        <v>0</v>
      </c>
      <c r="HP40" s="19"/>
      <c r="HQ40" s="19"/>
      <c r="HR40" s="19"/>
      <c r="HS40" s="19">
        <v>0</v>
      </c>
      <c r="HT40" s="19">
        <v>42.2</v>
      </c>
      <c r="HU40" s="19">
        <v>45.291899999999998</v>
      </c>
      <c r="HV40" s="19">
        <v>45.291899999999998</v>
      </c>
      <c r="HW40" s="19">
        <v>-3.0918999999999999</v>
      </c>
      <c r="HX40" s="19"/>
      <c r="HY40" s="19"/>
      <c r="HZ40" s="19"/>
      <c r="IA40" s="19">
        <v>0</v>
      </c>
      <c r="IB40" s="19"/>
      <c r="IC40" s="19"/>
      <c r="ID40" s="19"/>
      <c r="IE40" s="19">
        <v>0</v>
      </c>
      <c r="IF40" s="19"/>
      <c r="IG40" s="19"/>
      <c r="IH40" s="19"/>
      <c r="II40" s="19">
        <v>0</v>
      </c>
      <c r="IJ40" s="19">
        <v>86</v>
      </c>
      <c r="IK40" s="19">
        <v>91.997699999999995</v>
      </c>
      <c r="IL40" s="19">
        <v>66.915450000000007</v>
      </c>
      <c r="IM40" s="19">
        <v>19.08455</v>
      </c>
      <c r="IN40" s="19">
        <v>169.1</v>
      </c>
      <c r="IO40" s="19">
        <v>179.70362</v>
      </c>
      <c r="IP40" s="19">
        <v>179.70362</v>
      </c>
      <c r="IQ40" s="19">
        <v>-10.603619999999999</v>
      </c>
      <c r="IR40" s="19">
        <v>167</v>
      </c>
      <c r="IS40" s="19">
        <v>179.70362</v>
      </c>
      <c r="IT40" s="19">
        <v>179.70362</v>
      </c>
      <c r="IU40" s="19">
        <v>-12.703620000000001</v>
      </c>
      <c r="IV40" s="19">
        <v>198.9</v>
      </c>
      <c r="IW40" s="19">
        <v>179.70362</v>
      </c>
      <c r="IX40" s="19">
        <v>179.70362</v>
      </c>
      <c r="IY40" s="19">
        <v>19.196380000000001</v>
      </c>
      <c r="IZ40" s="19">
        <v>251.8</v>
      </c>
      <c r="JA40" s="19">
        <v>270.36489999999998</v>
      </c>
      <c r="JB40" s="19">
        <v>270.36489999999998</v>
      </c>
      <c r="JC40" s="19">
        <v>-18.564900000000002</v>
      </c>
      <c r="JD40" s="19">
        <v>70</v>
      </c>
      <c r="JE40" s="19">
        <v>71.102429999999998</v>
      </c>
      <c r="JF40" s="19">
        <v>71.102429999999998</v>
      </c>
      <c r="JG40" s="19">
        <v>-1.10243</v>
      </c>
      <c r="JH40" s="19">
        <v>34.1</v>
      </c>
      <c r="JI40" s="19">
        <v>35.657980000000002</v>
      </c>
      <c r="JJ40" s="19">
        <v>35.657980000000002</v>
      </c>
      <c r="JK40" s="19">
        <v>-1.5579799999999999</v>
      </c>
      <c r="JL40" s="19"/>
      <c r="JM40" s="19"/>
      <c r="JN40" s="19"/>
      <c r="JO40" s="19">
        <v>0</v>
      </c>
      <c r="JP40" s="19"/>
      <c r="JQ40" s="19"/>
      <c r="JR40" s="19"/>
      <c r="JS40" s="19">
        <v>0</v>
      </c>
      <c r="JT40" s="19"/>
      <c r="JU40" s="19"/>
      <c r="JV40" s="19"/>
      <c r="JW40" s="19">
        <v>0</v>
      </c>
      <c r="JX40" s="19">
        <v>26.8</v>
      </c>
      <c r="JY40" s="19">
        <v>26</v>
      </c>
      <c r="JZ40" s="19">
        <v>26</v>
      </c>
      <c r="KA40" s="19">
        <v>0.8</v>
      </c>
      <c r="KB40" s="19"/>
      <c r="KC40" s="19"/>
      <c r="KD40" s="19"/>
      <c r="KE40" s="19">
        <v>0</v>
      </c>
      <c r="KF40" s="19"/>
      <c r="KG40" s="19"/>
      <c r="KH40" s="19"/>
      <c r="KI40" s="19">
        <v>0</v>
      </c>
      <c r="KJ40" s="19">
        <v>4.2</v>
      </c>
      <c r="KK40" s="19"/>
      <c r="KL40" s="19"/>
      <c r="KM40" s="19">
        <v>4.2</v>
      </c>
      <c r="KN40" s="19">
        <v>0.9</v>
      </c>
      <c r="KO40" s="19">
        <v>2.0025200000000001</v>
      </c>
      <c r="KP40" s="19">
        <v>2.0025200000000001</v>
      </c>
      <c r="KQ40" s="19">
        <v>-1.1025199999999999</v>
      </c>
      <c r="KR40" s="19">
        <v>134.9</v>
      </c>
      <c r="KS40" s="19">
        <v>87.498329999999996</v>
      </c>
      <c r="KT40" s="19">
        <v>125.31874999999999</v>
      </c>
      <c r="KU40" s="19">
        <v>9.5812500000000007</v>
      </c>
      <c r="KV40" s="19">
        <v>106.4</v>
      </c>
      <c r="KW40" s="19">
        <v>76.263339999999999</v>
      </c>
      <c r="KX40" s="19">
        <v>81.419719999999998</v>
      </c>
      <c r="KY40" s="19">
        <v>24.98028</v>
      </c>
      <c r="KZ40" s="19">
        <v>63.5</v>
      </c>
      <c r="LA40" s="19">
        <v>66.809659999999994</v>
      </c>
      <c r="LB40" s="19">
        <v>66.809659999999994</v>
      </c>
      <c r="LC40" s="19">
        <v>-3.30966</v>
      </c>
      <c r="LD40" s="19">
        <v>62.9</v>
      </c>
      <c r="LE40" s="19">
        <v>65.298910000000006</v>
      </c>
      <c r="LF40" s="19">
        <v>65.298910000000006</v>
      </c>
      <c r="LG40" s="19">
        <v>-2.3989099999999999</v>
      </c>
      <c r="LH40" s="19">
        <v>27.9</v>
      </c>
      <c r="LI40" s="19">
        <v>27.175129999999999</v>
      </c>
      <c r="LJ40" s="19">
        <v>28.79532</v>
      </c>
      <c r="LK40" s="19">
        <v>-0.89532</v>
      </c>
      <c r="LL40" s="19">
        <v>0</v>
      </c>
      <c r="LM40" s="19"/>
      <c r="LN40" s="19">
        <v>67.357529999999997</v>
      </c>
      <c r="LO40" s="19">
        <v>-67.357529999999997</v>
      </c>
      <c r="LP40" s="19">
        <v>0</v>
      </c>
      <c r="LQ40" s="19"/>
      <c r="LR40" s="19"/>
      <c r="LS40" s="19">
        <v>0</v>
      </c>
      <c r="LT40" s="19">
        <v>0</v>
      </c>
      <c r="LU40" s="19"/>
      <c r="LV40" s="19"/>
      <c r="LW40" s="19">
        <v>0</v>
      </c>
      <c r="LX40" s="19">
        <v>116.6</v>
      </c>
      <c r="LY40" s="19">
        <v>143.19</v>
      </c>
      <c r="LZ40" s="19">
        <v>150.65477999999999</v>
      </c>
      <c r="MA40" s="19">
        <v>-34.054780000000001</v>
      </c>
      <c r="MB40" s="19">
        <v>86.8</v>
      </c>
      <c r="MC40" s="19">
        <v>90.00009</v>
      </c>
      <c r="MD40" s="19">
        <v>153.39194000000001</v>
      </c>
      <c r="ME40" s="19">
        <v>-66.591939999999994</v>
      </c>
      <c r="MF40" s="19">
        <v>32.4</v>
      </c>
      <c r="MG40" s="19">
        <v>71.81</v>
      </c>
      <c r="MH40" s="19"/>
      <c r="MI40" s="19">
        <v>32.4</v>
      </c>
      <c r="MJ40" s="19">
        <v>103.2</v>
      </c>
      <c r="MK40" s="19">
        <v>103.62694</v>
      </c>
      <c r="ML40" s="19">
        <v>176.36183</v>
      </c>
      <c r="MM40" s="19">
        <v>-73.161829999999995</v>
      </c>
      <c r="MN40" s="19"/>
      <c r="MO40" s="19"/>
      <c r="MP40" s="19"/>
      <c r="MQ40" s="19">
        <v>0</v>
      </c>
      <c r="MR40" s="19"/>
      <c r="MS40" s="19"/>
      <c r="MT40" s="19"/>
      <c r="MU40" s="19">
        <v>0</v>
      </c>
      <c r="MV40" s="19"/>
      <c r="MW40" s="19"/>
      <c r="MX40" s="19"/>
      <c r="MY40" s="19">
        <v>0</v>
      </c>
      <c r="MZ40" s="19"/>
      <c r="NA40" s="19"/>
      <c r="NB40" s="19"/>
      <c r="NC40" s="19">
        <v>0</v>
      </c>
      <c r="ND40" s="19">
        <v>149.69999999999999</v>
      </c>
      <c r="NE40" s="19">
        <v>205.2938</v>
      </c>
      <c r="NF40" s="19">
        <v>205.2938</v>
      </c>
      <c r="NG40" s="19">
        <v>-55.593800000000002</v>
      </c>
      <c r="NH40" s="19">
        <v>82.2</v>
      </c>
      <c r="NI40" s="19">
        <v>102.95515</v>
      </c>
      <c r="NJ40" s="19">
        <v>102.95515</v>
      </c>
      <c r="NK40" s="19">
        <v>-20.75515</v>
      </c>
      <c r="NL40" s="19">
        <v>8.1</v>
      </c>
      <c r="NM40" s="19">
        <v>8.5357099999999999</v>
      </c>
      <c r="NN40" s="19">
        <v>8.5357099999999999</v>
      </c>
      <c r="NO40" s="19">
        <v>-0.43570999999999999</v>
      </c>
      <c r="NP40" s="19">
        <v>5.9</v>
      </c>
      <c r="NQ40" s="19">
        <v>7.5016600000000002</v>
      </c>
      <c r="NR40" s="19">
        <v>7.5016600000000002</v>
      </c>
      <c r="NS40" s="19">
        <v>-1.6016600000000001</v>
      </c>
      <c r="NT40" s="19">
        <v>78.3</v>
      </c>
      <c r="NU40" s="19">
        <v>96.96</v>
      </c>
      <c r="NV40" s="19">
        <v>85.377700000000004</v>
      </c>
      <c r="NW40" s="19">
        <v>-7.0777000000000001</v>
      </c>
      <c r="NX40" s="19">
        <v>62.7</v>
      </c>
      <c r="NY40" s="19">
        <v>29.07</v>
      </c>
      <c r="NZ40" s="19">
        <v>29.07</v>
      </c>
      <c r="OA40" s="19">
        <v>33.630000000000003</v>
      </c>
      <c r="OB40" s="19">
        <v>14.6</v>
      </c>
      <c r="OC40" s="19">
        <v>14.08</v>
      </c>
      <c r="OD40" s="19">
        <v>13.7492</v>
      </c>
      <c r="OE40" s="19">
        <v>0.8508</v>
      </c>
      <c r="OF40" s="19"/>
      <c r="OG40" s="19"/>
      <c r="OH40" s="19"/>
      <c r="OI40" s="19">
        <v>0</v>
      </c>
      <c r="OJ40" s="19">
        <v>0.1</v>
      </c>
      <c r="OK40" s="19"/>
      <c r="OL40" s="19"/>
      <c r="OM40" s="19">
        <v>0.1</v>
      </c>
      <c r="ON40" s="19">
        <v>4.5</v>
      </c>
      <c r="OO40" s="19">
        <v>20.33764</v>
      </c>
      <c r="OP40" s="19">
        <v>20.33764</v>
      </c>
      <c r="OQ40" s="19">
        <v>-15.83764</v>
      </c>
      <c r="OR40" s="19">
        <v>10</v>
      </c>
      <c r="OS40" s="19">
        <v>9</v>
      </c>
      <c r="OT40" s="19">
        <v>9</v>
      </c>
      <c r="OU40" s="19">
        <v>1</v>
      </c>
      <c r="OV40" s="19">
        <v>1.2</v>
      </c>
      <c r="OW40" s="19">
        <v>1.34755</v>
      </c>
      <c r="OX40" s="19"/>
      <c r="OY40" s="19">
        <v>1.2</v>
      </c>
      <c r="OZ40" s="19">
        <v>167.2</v>
      </c>
      <c r="PA40" s="19">
        <v>137.13849999999999</v>
      </c>
      <c r="PB40" s="19">
        <v>137.13849999999999</v>
      </c>
      <c r="PC40" s="19">
        <v>30.061499999999999</v>
      </c>
      <c r="PD40" s="19">
        <v>84.4</v>
      </c>
      <c r="PE40" s="19">
        <v>64.989999999999995</v>
      </c>
      <c r="PF40" s="19">
        <v>64.989999999999995</v>
      </c>
      <c r="PG40" s="19">
        <v>19.41</v>
      </c>
      <c r="PH40" s="19">
        <v>0.4</v>
      </c>
      <c r="PI40" s="19">
        <v>0.45</v>
      </c>
      <c r="PJ40" s="19">
        <v>0.45</v>
      </c>
      <c r="PK40" s="19">
        <v>-0.05</v>
      </c>
      <c r="PL40" s="19">
        <v>0.5</v>
      </c>
      <c r="PM40" s="19">
        <v>1.4</v>
      </c>
      <c r="PN40" s="19">
        <v>1.4</v>
      </c>
      <c r="PO40" s="19">
        <v>-0.9</v>
      </c>
      <c r="PP40" s="19">
        <v>2.6</v>
      </c>
      <c r="PQ40" s="19">
        <v>5</v>
      </c>
      <c r="PR40" s="19">
        <v>5</v>
      </c>
      <c r="PS40" s="19">
        <v>-2.4</v>
      </c>
      <c r="PT40" s="19">
        <v>17</v>
      </c>
      <c r="PU40" s="19">
        <v>2.59335</v>
      </c>
      <c r="PV40" s="19">
        <v>2.59335</v>
      </c>
      <c r="PW40" s="19">
        <v>14.406650000000001</v>
      </c>
      <c r="PX40" s="19">
        <v>0</v>
      </c>
      <c r="PY40" s="19">
        <v>3.12</v>
      </c>
      <c r="PZ40" s="19">
        <v>3.12</v>
      </c>
      <c r="QA40" s="19">
        <v>-3.12</v>
      </c>
      <c r="QB40" s="19">
        <v>0</v>
      </c>
      <c r="QC40" s="19">
        <v>3.1</v>
      </c>
      <c r="QD40" s="19">
        <v>3.1</v>
      </c>
      <c r="QE40" s="19">
        <v>-3.1</v>
      </c>
      <c r="QF40" s="19">
        <v>3.3</v>
      </c>
      <c r="QG40" s="19">
        <v>3.5</v>
      </c>
      <c r="QH40" s="19">
        <v>3.5</v>
      </c>
      <c r="QI40" s="19">
        <v>-0.2</v>
      </c>
      <c r="QJ40" s="19">
        <v>13.3</v>
      </c>
      <c r="QK40" s="19">
        <v>14.492749999999999</v>
      </c>
      <c r="QL40" s="19">
        <v>14.492749999999999</v>
      </c>
      <c r="QM40" s="19">
        <v>-1.19275</v>
      </c>
      <c r="QN40" s="19">
        <v>12.7</v>
      </c>
      <c r="QO40" s="19">
        <v>10.8262</v>
      </c>
      <c r="QP40" s="19">
        <v>10.8262</v>
      </c>
      <c r="QQ40" s="19">
        <v>1.8737999999999999</v>
      </c>
      <c r="QR40" s="19">
        <v>15.2</v>
      </c>
      <c r="QS40" s="19">
        <v>13.484</v>
      </c>
      <c r="QT40" s="19">
        <v>13.484</v>
      </c>
      <c r="QU40" s="19">
        <v>1.716</v>
      </c>
      <c r="QV40" s="19">
        <v>19.5</v>
      </c>
      <c r="QW40" s="19">
        <v>26.98</v>
      </c>
      <c r="QX40" s="19">
        <v>20.549199999999999</v>
      </c>
      <c r="QY40" s="19">
        <v>-1.0491999999999999</v>
      </c>
      <c r="QZ40" s="19">
        <v>57.9</v>
      </c>
      <c r="RA40" s="19">
        <v>71.92</v>
      </c>
      <c r="RB40" s="19">
        <v>60.147500000000001</v>
      </c>
      <c r="RC40" s="19">
        <v>-2.2475000000000001</v>
      </c>
      <c r="RD40" s="19">
        <v>1.7</v>
      </c>
      <c r="RE40" s="19">
        <v>3.835</v>
      </c>
      <c r="RF40" s="19">
        <v>3.835</v>
      </c>
      <c r="RG40" s="19">
        <v>-2.1349999999999998</v>
      </c>
      <c r="RH40" s="19">
        <v>1.9</v>
      </c>
      <c r="RI40" s="19">
        <v>2.15</v>
      </c>
      <c r="RJ40" s="19">
        <v>2.15</v>
      </c>
      <c r="RK40" s="19">
        <v>-0.25</v>
      </c>
      <c r="RL40" s="19">
        <v>19.8</v>
      </c>
      <c r="RM40" s="19">
        <v>6.9973599999999996</v>
      </c>
      <c r="RN40" s="19">
        <v>15.804209999999999</v>
      </c>
      <c r="RO40" s="19">
        <v>3.99579</v>
      </c>
      <c r="RP40" s="19">
        <v>1.4</v>
      </c>
      <c r="RQ40" s="19">
        <v>1.3768</v>
      </c>
      <c r="RR40" s="19">
        <v>1.3768</v>
      </c>
      <c r="RS40" s="19">
        <v>2.3199999999999998E-2</v>
      </c>
      <c r="RT40" s="19"/>
      <c r="RU40" s="19"/>
      <c r="RV40" s="19"/>
      <c r="RW40" s="19">
        <v>0</v>
      </c>
      <c r="RX40" s="19">
        <v>4.0999999999999996</v>
      </c>
      <c r="RY40" s="19">
        <v>4.2</v>
      </c>
      <c r="RZ40" s="19">
        <v>4.2</v>
      </c>
      <c r="SA40" s="19">
        <v>-0.1</v>
      </c>
      <c r="SB40" s="19">
        <v>0.2</v>
      </c>
      <c r="SC40" s="19">
        <v>0.32469999999999999</v>
      </c>
      <c r="SD40" s="19">
        <v>0.32469999999999999</v>
      </c>
      <c r="SE40" s="19">
        <v>-0.12470000000000001</v>
      </c>
      <c r="SF40" s="19">
        <v>0.6</v>
      </c>
      <c r="SG40" s="19">
        <v>0.56699999999999995</v>
      </c>
      <c r="SH40" s="19">
        <v>0.56699999999999995</v>
      </c>
      <c r="SI40" s="19">
        <v>3.3000000000000002E-2</v>
      </c>
      <c r="SJ40" s="19">
        <v>4.3</v>
      </c>
      <c r="SK40" s="19">
        <v>3.9</v>
      </c>
      <c r="SL40" s="19">
        <v>3.9</v>
      </c>
      <c r="SM40" s="19">
        <v>0.4</v>
      </c>
      <c r="SN40" s="19">
        <v>3.2</v>
      </c>
      <c r="SO40" s="19">
        <v>3.3</v>
      </c>
      <c r="SP40" s="19">
        <v>3.3</v>
      </c>
      <c r="SQ40" s="19">
        <v>-0.1</v>
      </c>
      <c r="SR40" s="19">
        <v>2.1</v>
      </c>
      <c r="SS40" s="19">
        <v>3</v>
      </c>
      <c r="ST40" s="19">
        <v>3</v>
      </c>
      <c r="SU40" s="19">
        <v>-0.9</v>
      </c>
      <c r="SV40" s="19">
        <v>4.3</v>
      </c>
      <c r="SW40" s="19">
        <v>4.5</v>
      </c>
      <c r="SX40" s="19">
        <v>4.5</v>
      </c>
      <c r="SY40" s="19">
        <v>-0.2</v>
      </c>
      <c r="SZ40" s="19">
        <v>29.9</v>
      </c>
      <c r="TA40" s="19">
        <v>28.41</v>
      </c>
      <c r="TB40" s="19">
        <v>19.169799999999999</v>
      </c>
      <c r="TC40" s="19">
        <v>10.7302</v>
      </c>
      <c r="TD40" s="19">
        <v>80.8</v>
      </c>
      <c r="TE40" s="19">
        <v>71.099999999999994</v>
      </c>
      <c r="TF40" s="19">
        <v>60.0702</v>
      </c>
      <c r="TG40" s="19">
        <v>20.729800000000001</v>
      </c>
      <c r="TH40" s="19">
        <v>26.3</v>
      </c>
      <c r="TI40" s="19">
        <v>23.919899999999998</v>
      </c>
      <c r="TJ40" s="19">
        <v>23.919899999999998</v>
      </c>
      <c r="TK40" s="19">
        <v>2.3801000000000001</v>
      </c>
      <c r="TL40" s="19">
        <v>78.8</v>
      </c>
      <c r="TM40" s="19">
        <v>82.865369999999999</v>
      </c>
      <c r="TN40" s="19">
        <v>87.977900000000005</v>
      </c>
      <c r="TO40" s="19">
        <v>-9.1778999999999993</v>
      </c>
      <c r="TP40" s="19">
        <v>85.2</v>
      </c>
      <c r="TQ40" s="19">
        <v>85.834900000000005</v>
      </c>
      <c r="TR40" s="19">
        <v>84.81</v>
      </c>
      <c r="TS40" s="19">
        <v>0.39</v>
      </c>
      <c r="TT40" s="19">
        <v>11.6</v>
      </c>
      <c r="TU40" s="19">
        <v>6.8835499999999996</v>
      </c>
      <c r="TV40" s="19">
        <v>13.075699999999999</v>
      </c>
      <c r="TW40" s="19">
        <v>-1.4757</v>
      </c>
      <c r="TX40" s="19">
        <v>10.8</v>
      </c>
      <c r="TY40" s="19">
        <v>5.7131100000000004</v>
      </c>
      <c r="TZ40" s="19">
        <v>9.8690999999999995</v>
      </c>
      <c r="UA40" s="19">
        <v>0.93089999999999995</v>
      </c>
      <c r="UB40" s="19">
        <v>40.5</v>
      </c>
      <c r="UC40" s="19">
        <v>35.74</v>
      </c>
      <c r="UD40" s="19">
        <v>35.74</v>
      </c>
      <c r="UE40" s="19">
        <v>4.76</v>
      </c>
      <c r="UF40" s="19">
        <v>6.3</v>
      </c>
      <c r="UG40" s="19">
        <v>4</v>
      </c>
      <c r="UH40" s="19">
        <v>4</v>
      </c>
      <c r="UI40" s="19">
        <v>2.2999999999999998</v>
      </c>
      <c r="UJ40" s="19">
        <v>3</v>
      </c>
      <c r="UK40" s="19">
        <v>1.8</v>
      </c>
      <c r="UL40" s="19">
        <v>1.8</v>
      </c>
      <c r="UM40" s="19">
        <v>1.2</v>
      </c>
      <c r="UN40" s="19">
        <v>7.2</v>
      </c>
      <c r="UO40" s="19">
        <v>7.2</v>
      </c>
      <c r="UP40" s="19">
        <v>7.2</v>
      </c>
      <c r="UQ40" s="19">
        <v>0</v>
      </c>
      <c r="UR40" s="19">
        <v>3</v>
      </c>
      <c r="US40" s="19">
        <v>3.5</v>
      </c>
      <c r="UT40" s="19">
        <v>3.5</v>
      </c>
      <c r="UU40" s="19">
        <v>-0.5</v>
      </c>
      <c r="UV40" s="19">
        <v>3.5</v>
      </c>
      <c r="UW40" s="19">
        <v>3.5</v>
      </c>
      <c r="UX40" s="19">
        <v>3.5</v>
      </c>
      <c r="UY40" s="19">
        <v>0</v>
      </c>
      <c r="UZ40" s="19">
        <v>3.6</v>
      </c>
      <c r="VA40" s="19">
        <v>4</v>
      </c>
      <c r="VB40" s="19">
        <v>4</v>
      </c>
      <c r="VC40" s="19">
        <v>-0.4</v>
      </c>
      <c r="VD40" s="19">
        <v>14.9</v>
      </c>
      <c r="VE40" s="19">
        <v>14</v>
      </c>
      <c r="VF40" s="19">
        <v>13.7494</v>
      </c>
      <c r="VG40" s="19">
        <v>1.1506000000000001</v>
      </c>
      <c r="VH40" s="19">
        <v>203.7</v>
      </c>
      <c r="VI40" s="19">
        <v>182.88220000000001</v>
      </c>
      <c r="VJ40" s="19">
        <v>182.88220000000001</v>
      </c>
      <c r="VK40" s="19">
        <v>20.817799999999998</v>
      </c>
      <c r="VL40" s="19">
        <v>7</v>
      </c>
      <c r="VM40" s="19">
        <v>6.1369999999999996</v>
      </c>
      <c r="VN40" s="19">
        <v>6.1369999999999996</v>
      </c>
      <c r="VO40" s="19">
        <v>0.86299999999999999</v>
      </c>
      <c r="VP40" s="19">
        <v>104.8</v>
      </c>
      <c r="VQ40" s="19">
        <v>113</v>
      </c>
      <c r="VR40" s="19">
        <v>113</v>
      </c>
      <c r="VS40" s="19">
        <v>-8.1999999999999993</v>
      </c>
      <c r="VT40" s="19">
        <v>0.6</v>
      </c>
      <c r="VU40" s="19">
        <v>0.6</v>
      </c>
      <c r="VV40" s="19">
        <v>0.6</v>
      </c>
      <c r="VW40" s="19">
        <v>0</v>
      </c>
      <c r="VX40" s="19">
        <v>127.5</v>
      </c>
      <c r="VY40" s="19">
        <v>90.99</v>
      </c>
      <c r="VZ40" s="19">
        <v>110</v>
      </c>
      <c r="WA40" s="19">
        <v>17.5</v>
      </c>
      <c r="WB40" s="19">
        <v>122</v>
      </c>
      <c r="WC40" s="19">
        <v>75.2</v>
      </c>
      <c r="WD40" s="19">
        <v>134</v>
      </c>
      <c r="WE40" s="19">
        <v>-12</v>
      </c>
      <c r="WF40" s="19">
        <v>84.9</v>
      </c>
      <c r="WG40" s="19">
        <v>81.36</v>
      </c>
      <c r="WH40" s="19">
        <v>81.36</v>
      </c>
      <c r="WI40" s="19">
        <v>3.54</v>
      </c>
      <c r="WJ40" s="19"/>
      <c r="WK40" s="19"/>
      <c r="WL40" s="19"/>
      <c r="WM40" s="19">
        <v>0</v>
      </c>
      <c r="WN40" s="19">
        <v>3.9</v>
      </c>
      <c r="WO40" s="19">
        <v>4.2</v>
      </c>
      <c r="WP40" s="19">
        <v>4.2</v>
      </c>
      <c r="WQ40" s="19">
        <v>-0.3</v>
      </c>
      <c r="WR40" s="19">
        <v>2.2000000000000002</v>
      </c>
      <c r="WS40" s="19">
        <v>2.2999999999999998</v>
      </c>
      <c r="WT40" s="19">
        <v>2.2999999999999998</v>
      </c>
      <c r="WU40" s="19">
        <v>-0.1</v>
      </c>
      <c r="WV40" s="19">
        <v>2.2000000000000002</v>
      </c>
      <c r="WW40" s="19">
        <v>2.2999999999999998</v>
      </c>
      <c r="WX40" s="19">
        <v>2.2999999999999998</v>
      </c>
      <c r="WY40" s="19">
        <v>-0.1</v>
      </c>
      <c r="WZ40" s="19">
        <v>1.2</v>
      </c>
      <c r="XA40" s="19">
        <v>1.3</v>
      </c>
      <c r="XB40" s="19">
        <v>1.3</v>
      </c>
      <c r="XC40" s="19">
        <v>-0.1</v>
      </c>
      <c r="XD40" s="19">
        <v>6.3</v>
      </c>
      <c r="XE40" s="19">
        <v>6.4478999999999997</v>
      </c>
      <c r="XF40" s="19">
        <v>6.4478999999999997</v>
      </c>
      <c r="XG40" s="19">
        <v>-0.1479</v>
      </c>
      <c r="XH40" s="19">
        <v>6.2</v>
      </c>
      <c r="XI40" s="19">
        <v>5.8</v>
      </c>
      <c r="XJ40" s="19">
        <v>5.8</v>
      </c>
      <c r="XK40" s="19">
        <v>0.4</v>
      </c>
      <c r="XL40" s="19">
        <v>19</v>
      </c>
      <c r="XM40" s="19">
        <v>18.840579999999999</v>
      </c>
      <c r="XN40" s="19">
        <v>18.840579999999999</v>
      </c>
      <c r="XO40" s="19">
        <v>0.15942000000000001</v>
      </c>
      <c r="XP40" s="19">
        <v>10.1</v>
      </c>
      <c r="XQ40" s="19">
        <v>9.75</v>
      </c>
      <c r="XR40" s="19">
        <v>9.75</v>
      </c>
      <c r="XS40" s="19">
        <v>0.35</v>
      </c>
      <c r="XT40" s="19">
        <v>8.1999999999999993</v>
      </c>
      <c r="XU40" s="19">
        <v>10.43478</v>
      </c>
      <c r="XV40" s="19">
        <v>10.43478</v>
      </c>
      <c r="XW40" s="19">
        <v>-2.2347800000000002</v>
      </c>
      <c r="XX40" s="19"/>
      <c r="XY40" s="19"/>
      <c r="XZ40" s="19"/>
      <c r="YA40" s="19">
        <v>0</v>
      </c>
      <c r="YB40" s="19"/>
      <c r="YC40" s="19"/>
      <c r="YD40" s="19"/>
      <c r="YE40" s="19">
        <v>0</v>
      </c>
      <c r="YF40" s="19">
        <v>15.7</v>
      </c>
      <c r="YG40" s="19">
        <v>13.52657</v>
      </c>
      <c r="YH40" s="19">
        <v>13.52657</v>
      </c>
      <c r="YI40" s="19">
        <v>2.1734300000000002</v>
      </c>
      <c r="YJ40" s="19">
        <v>11.6</v>
      </c>
      <c r="YK40" s="19">
        <v>17.606760000000001</v>
      </c>
      <c r="YL40" s="19">
        <v>17.606760000000001</v>
      </c>
      <c r="YM40" s="19">
        <v>-6.0067599999999999</v>
      </c>
      <c r="YN40" s="19">
        <v>9.1999999999999993</v>
      </c>
      <c r="YO40" s="19">
        <v>8.1999999999999993</v>
      </c>
      <c r="YP40" s="19">
        <v>8.1999999999999993</v>
      </c>
      <c r="YQ40" s="19">
        <v>1</v>
      </c>
      <c r="YR40" s="19">
        <v>11.2</v>
      </c>
      <c r="YS40" s="19">
        <v>10.628019999999999</v>
      </c>
      <c r="YT40" s="19">
        <v>10.628019999999999</v>
      </c>
      <c r="YU40" s="19">
        <v>0.57198000000000004</v>
      </c>
      <c r="YV40" s="19">
        <v>9.6999999999999993</v>
      </c>
      <c r="YW40" s="19">
        <v>12.13527</v>
      </c>
      <c r="YX40" s="19">
        <v>12.13527</v>
      </c>
      <c r="YY40" s="19">
        <v>-2.43527</v>
      </c>
    </row>
    <row r="41" spans="1:675" ht="24" customHeight="1" x14ac:dyDescent="0.3">
      <c r="A41" s="1"/>
      <c r="B41" s="13" t="s">
        <v>64</v>
      </c>
      <c r="C41" s="13" t="s">
        <v>843</v>
      </c>
      <c r="D41" s="14">
        <v>91.9</v>
      </c>
      <c r="E41" s="14">
        <v>10.362690000000001</v>
      </c>
      <c r="F41" s="14">
        <v>10.36271</v>
      </c>
      <c r="G41" s="14">
        <v>81.537289999999999</v>
      </c>
      <c r="H41" s="14">
        <v>436.7</v>
      </c>
      <c r="I41" s="14">
        <v>575.10355000000004</v>
      </c>
      <c r="J41" s="14">
        <v>575.10355000000004</v>
      </c>
      <c r="K41" s="14">
        <v>-138.40355</v>
      </c>
      <c r="L41" s="14">
        <v>138.80000000000001</v>
      </c>
      <c r="M41" s="14">
        <v>145.88298</v>
      </c>
      <c r="N41" s="14">
        <v>186.18758</v>
      </c>
      <c r="O41" s="14">
        <v>-47.38758</v>
      </c>
      <c r="P41" s="14"/>
      <c r="Q41" s="14"/>
      <c r="R41" s="14"/>
      <c r="S41" s="14">
        <v>0</v>
      </c>
      <c r="T41" s="14"/>
      <c r="U41" s="14"/>
      <c r="V41" s="14"/>
      <c r="W41" s="14">
        <v>0</v>
      </c>
      <c r="X41" s="14">
        <v>10.4</v>
      </c>
      <c r="Y41" s="14">
        <v>10.362690000000001</v>
      </c>
      <c r="Z41" s="14"/>
      <c r="AA41" s="14">
        <v>10.4</v>
      </c>
      <c r="AB41" s="14">
        <v>84.3</v>
      </c>
      <c r="AC41" s="14">
        <v>82</v>
      </c>
      <c r="AD41" s="14">
        <v>87.85</v>
      </c>
      <c r="AE41" s="14">
        <v>-3.55</v>
      </c>
      <c r="AF41" s="14"/>
      <c r="AG41" s="14"/>
      <c r="AH41" s="14"/>
      <c r="AI41" s="14">
        <v>0</v>
      </c>
      <c r="AJ41" s="14"/>
      <c r="AK41" s="14"/>
      <c r="AL41" s="14"/>
      <c r="AM41" s="14">
        <v>0</v>
      </c>
      <c r="AN41" s="14">
        <v>180.6</v>
      </c>
      <c r="AO41" s="14">
        <v>189.81003000000001</v>
      </c>
      <c r="AP41" s="14">
        <v>189.81003000000001</v>
      </c>
      <c r="AQ41" s="14">
        <v>-9.2100299999999997</v>
      </c>
      <c r="AR41" s="14">
        <v>194.7</v>
      </c>
      <c r="AS41" s="14">
        <v>189.81003000000001</v>
      </c>
      <c r="AT41" s="14">
        <v>189.81003000000001</v>
      </c>
      <c r="AU41" s="14">
        <v>4.8899699999999999</v>
      </c>
      <c r="AV41" s="14">
        <v>194.4</v>
      </c>
      <c r="AW41" s="14">
        <v>189.81003000000001</v>
      </c>
      <c r="AX41" s="14">
        <v>189.81003000000001</v>
      </c>
      <c r="AY41" s="14">
        <v>4.5899700000000001</v>
      </c>
      <c r="AZ41" s="14">
        <v>275.5</v>
      </c>
      <c r="BA41" s="14">
        <v>285.57004000000001</v>
      </c>
      <c r="BB41" s="14">
        <v>285.57004000000001</v>
      </c>
      <c r="BC41" s="14">
        <v>-10.070040000000001</v>
      </c>
      <c r="BD41" s="14"/>
      <c r="BE41" s="14"/>
      <c r="BF41" s="14"/>
      <c r="BG41" s="14">
        <v>0</v>
      </c>
      <c r="BH41" s="14"/>
      <c r="BI41" s="14"/>
      <c r="BJ41" s="14"/>
      <c r="BK41" s="14">
        <v>0</v>
      </c>
      <c r="BL41" s="14">
        <v>65</v>
      </c>
      <c r="BM41" s="14">
        <v>66.839380000000006</v>
      </c>
      <c r="BN41" s="14">
        <v>183.27726000000001</v>
      </c>
      <c r="BO41" s="14">
        <v>-118.27726</v>
      </c>
      <c r="BP41" s="14">
        <v>2.8</v>
      </c>
      <c r="BQ41" s="14"/>
      <c r="BR41" s="14"/>
      <c r="BS41" s="14">
        <v>2.8</v>
      </c>
      <c r="BT41" s="14"/>
      <c r="BU41" s="14"/>
      <c r="BV41" s="14"/>
      <c r="BW41" s="14">
        <v>0</v>
      </c>
      <c r="BX41" s="14"/>
      <c r="BY41" s="14"/>
      <c r="BZ41" s="14"/>
      <c r="CA41" s="14">
        <v>0</v>
      </c>
      <c r="CB41" s="14"/>
      <c r="CC41" s="14"/>
      <c r="CD41" s="14"/>
      <c r="CE41" s="14">
        <v>0</v>
      </c>
      <c r="CF41" s="14">
        <v>99.2</v>
      </c>
      <c r="CG41" s="14">
        <v>103.42957</v>
      </c>
      <c r="CH41" s="14">
        <v>103.42957</v>
      </c>
      <c r="CI41" s="14">
        <v>-4.2295699999999998</v>
      </c>
      <c r="CJ41" s="14">
        <v>7.1</v>
      </c>
      <c r="CK41" s="14">
        <v>7.1301100000000002</v>
      </c>
      <c r="CL41" s="14">
        <v>7.1301100000000002</v>
      </c>
      <c r="CM41" s="14">
        <v>-3.0110000000000001E-2</v>
      </c>
      <c r="CN41" s="14">
        <v>5.0999999999999996</v>
      </c>
      <c r="CO41" s="14">
        <v>3.8287</v>
      </c>
      <c r="CP41" s="14">
        <v>3.8287</v>
      </c>
      <c r="CQ41" s="14">
        <v>1.2713000000000001</v>
      </c>
      <c r="CR41" s="14">
        <v>0</v>
      </c>
      <c r="CS41" s="14">
        <v>22.280850000000001</v>
      </c>
      <c r="CT41" s="14">
        <v>22.280850000000001</v>
      </c>
      <c r="CU41" s="14">
        <v>-22.280850000000001</v>
      </c>
      <c r="CV41" s="14">
        <v>50.2</v>
      </c>
      <c r="CW41" s="14">
        <v>52.3917</v>
      </c>
      <c r="CX41" s="14">
        <v>55.46011</v>
      </c>
      <c r="CY41" s="14">
        <v>-5.2601100000000001</v>
      </c>
      <c r="CZ41" s="14">
        <v>99.5</v>
      </c>
      <c r="DA41" s="14">
        <v>101.94674999999999</v>
      </c>
      <c r="DB41" s="14">
        <v>20.725390000000001</v>
      </c>
      <c r="DC41" s="14">
        <v>78.774609999999996</v>
      </c>
      <c r="DD41" s="14"/>
      <c r="DE41" s="14"/>
      <c r="DF41" s="14"/>
      <c r="DG41" s="14">
        <v>0</v>
      </c>
      <c r="DH41" s="14">
        <v>0</v>
      </c>
      <c r="DI41" s="14"/>
      <c r="DJ41" s="14"/>
      <c r="DK41" s="14">
        <v>0</v>
      </c>
      <c r="DL41" s="14">
        <v>0</v>
      </c>
      <c r="DM41" s="14"/>
      <c r="DN41" s="14"/>
      <c r="DO41" s="14">
        <v>0</v>
      </c>
      <c r="DP41" s="14">
        <v>6.5</v>
      </c>
      <c r="DQ41" s="14">
        <v>6.39</v>
      </c>
      <c r="DR41" s="14">
        <v>6.39</v>
      </c>
      <c r="DS41" s="14">
        <v>0.11</v>
      </c>
      <c r="DT41" s="14">
        <v>124.7</v>
      </c>
      <c r="DU41" s="14"/>
      <c r="DV41" s="14"/>
      <c r="DW41" s="14">
        <v>124.7</v>
      </c>
      <c r="DX41" s="14">
        <v>26.2</v>
      </c>
      <c r="DY41" s="14">
        <v>25.698499999999999</v>
      </c>
      <c r="DZ41" s="14">
        <v>25.698499999999999</v>
      </c>
      <c r="EA41" s="14">
        <v>0.50149999999999995</v>
      </c>
      <c r="EB41" s="14">
        <v>30.2</v>
      </c>
      <c r="EC41" s="14"/>
      <c r="ED41" s="14"/>
      <c r="EE41" s="14">
        <v>30.2</v>
      </c>
      <c r="EF41" s="14">
        <v>17.3</v>
      </c>
      <c r="EG41" s="14">
        <v>17.465509999999998</v>
      </c>
      <c r="EH41" s="14">
        <v>17.465509999999998</v>
      </c>
      <c r="EI41" s="14">
        <v>-0.16550999999999999</v>
      </c>
      <c r="EJ41" s="14">
        <v>17.600000000000001</v>
      </c>
      <c r="EK41" s="14">
        <v>17.47729</v>
      </c>
      <c r="EL41" s="14">
        <v>17.47729</v>
      </c>
      <c r="EM41" s="14">
        <v>0.12271</v>
      </c>
      <c r="EN41" s="14">
        <v>12</v>
      </c>
      <c r="EO41" s="14">
        <v>11.660679999999999</v>
      </c>
      <c r="EP41" s="14">
        <v>11.660679999999999</v>
      </c>
      <c r="EQ41" s="14">
        <v>0.33932000000000001</v>
      </c>
      <c r="ER41" s="14">
        <v>55.5</v>
      </c>
      <c r="ES41" s="14">
        <v>56.244770000000003</v>
      </c>
      <c r="ET41" s="14">
        <v>56.244770000000003</v>
      </c>
      <c r="EU41" s="14">
        <v>-0.74477000000000004</v>
      </c>
      <c r="EV41" s="14">
        <v>173.5</v>
      </c>
      <c r="EW41" s="14">
        <v>184.74316999999999</v>
      </c>
      <c r="EX41" s="14">
        <v>184.74316999999999</v>
      </c>
      <c r="EY41" s="14">
        <v>-11.243169999999999</v>
      </c>
      <c r="EZ41" s="14">
        <v>173.8</v>
      </c>
      <c r="FA41" s="14">
        <v>184.74316999999999</v>
      </c>
      <c r="FB41" s="14">
        <v>184.74316999999999</v>
      </c>
      <c r="FC41" s="14">
        <v>-10.94317</v>
      </c>
      <c r="FD41" s="14">
        <v>179.8</v>
      </c>
      <c r="FE41" s="14">
        <v>185.29795999999999</v>
      </c>
      <c r="FF41" s="14">
        <v>185.29795999999999</v>
      </c>
      <c r="FG41" s="14">
        <v>-5.49796</v>
      </c>
      <c r="FH41" s="14">
        <v>95.7</v>
      </c>
      <c r="FI41" s="14">
        <v>100.57884</v>
      </c>
      <c r="FJ41" s="14">
        <v>91.593109999999996</v>
      </c>
      <c r="FK41" s="14">
        <v>4.1068899999999999</v>
      </c>
      <c r="FL41" s="14">
        <v>0</v>
      </c>
      <c r="FM41" s="14"/>
      <c r="FN41" s="14">
        <v>4.1450800000000001</v>
      </c>
      <c r="FO41" s="14">
        <v>-4.1450800000000001</v>
      </c>
      <c r="FP41" s="14">
        <v>21.1</v>
      </c>
      <c r="FQ41" s="14">
        <v>20.744440000000001</v>
      </c>
      <c r="FR41" s="14">
        <v>20.744440000000001</v>
      </c>
      <c r="FS41" s="14">
        <v>0.35555999999999999</v>
      </c>
      <c r="FT41" s="14">
        <v>14.9</v>
      </c>
      <c r="FU41" s="14">
        <v>15.45589</v>
      </c>
      <c r="FV41" s="14">
        <v>15.45589</v>
      </c>
      <c r="FW41" s="14">
        <v>-0.55589</v>
      </c>
      <c r="FX41" s="14">
        <v>19.5</v>
      </c>
      <c r="FY41" s="14">
        <v>20.725390000000001</v>
      </c>
      <c r="FZ41" s="14">
        <v>20.725390000000001</v>
      </c>
      <c r="GA41" s="14">
        <v>-1.22539</v>
      </c>
      <c r="GB41" s="14"/>
      <c r="GC41" s="14"/>
      <c r="GD41" s="14"/>
      <c r="GE41" s="14">
        <v>0</v>
      </c>
      <c r="GF41" s="14"/>
      <c r="GG41" s="14"/>
      <c r="GH41" s="14"/>
      <c r="GI41" s="14">
        <v>0</v>
      </c>
      <c r="GJ41" s="14">
        <v>6.6</v>
      </c>
      <c r="GK41" s="14">
        <v>6.8787000000000003</v>
      </c>
      <c r="GL41" s="14">
        <v>6.8787000000000003</v>
      </c>
      <c r="GM41" s="14">
        <v>-0.2787</v>
      </c>
      <c r="GN41" s="14">
        <v>94</v>
      </c>
      <c r="GO41" s="14">
        <v>49.999420000000001</v>
      </c>
      <c r="GP41" s="14">
        <v>61.550829999999998</v>
      </c>
      <c r="GQ41" s="14">
        <v>32.449170000000002</v>
      </c>
      <c r="GR41" s="14"/>
      <c r="GS41" s="14"/>
      <c r="GT41" s="14"/>
      <c r="GU41" s="14">
        <v>0</v>
      </c>
      <c r="GV41" s="14"/>
      <c r="GW41" s="14"/>
      <c r="GX41" s="14"/>
      <c r="GY41" s="14">
        <v>0</v>
      </c>
      <c r="GZ41" s="14"/>
      <c r="HA41" s="14"/>
      <c r="HB41" s="14"/>
      <c r="HC41" s="14">
        <v>0</v>
      </c>
      <c r="HD41" s="14"/>
      <c r="HE41" s="14"/>
      <c r="HF41" s="14"/>
      <c r="HG41" s="14">
        <v>0</v>
      </c>
      <c r="HH41" s="14">
        <v>85.5</v>
      </c>
      <c r="HI41" s="14">
        <v>78.253780000000006</v>
      </c>
      <c r="HJ41" s="14">
        <v>78.253780000000006</v>
      </c>
      <c r="HK41" s="14">
        <v>7.2462200000000001</v>
      </c>
      <c r="HL41" s="14">
        <v>0</v>
      </c>
      <c r="HM41" s="14"/>
      <c r="HN41" s="14"/>
      <c r="HO41" s="14">
        <v>0</v>
      </c>
      <c r="HP41" s="14"/>
      <c r="HQ41" s="14"/>
      <c r="HR41" s="14"/>
      <c r="HS41" s="14">
        <v>0</v>
      </c>
      <c r="HT41" s="14">
        <v>41.4</v>
      </c>
      <c r="HU41" s="14">
        <v>45.291899999999998</v>
      </c>
      <c r="HV41" s="14">
        <v>45.291899999999998</v>
      </c>
      <c r="HW41" s="14">
        <v>-3.8919000000000001</v>
      </c>
      <c r="HX41" s="14"/>
      <c r="HY41" s="14"/>
      <c r="HZ41" s="14"/>
      <c r="IA41" s="14">
        <v>0</v>
      </c>
      <c r="IB41" s="14"/>
      <c r="IC41" s="14"/>
      <c r="ID41" s="14"/>
      <c r="IE41" s="14">
        <v>0</v>
      </c>
      <c r="IF41" s="14"/>
      <c r="IG41" s="14"/>
      <c r="IH41" s="14"/>
      <c r="II41" s="14">
        <v>0</v>
      </c>
      <c r="IJ41" s="14">
        <v>84.7</v>
      </c>
      <c r="IK41" s="14">
        <v>91.997699999999995</v>
      </c>
      <c r="IL41" s="14">
        <v>94.869</v>
      </c>
      <c r="IM41" s="14">
        <v>-10.169</v>
      </c>
      <c r="IN41" s="14">
        <v>169.9</v>
      </c>
      <c r="IO41" s="14">
        <v>180.09818999999999</v>
      </c>
      <c r="IP41" s="14">
        <v>180.09818999999999</v>
      </c>
      <c r="IQ41" s="14">
        <v>-10.19819</v>
      </c>
      <c r="IR41" s="14">
        <v>167.9</v>
      </c>
      <c r="IS41" s="14">
        <v>180.09818999999999</v>
      </c>
      <c r="IT41" s="14">
        <v>180.09818999999999</v>
      </c>
      <c r="IU41" s="14">
        <v>-12.19819</v>
      </c>
      <c r="IV41" s="14">
        <v>200</v>
      </c>
      <c r="IW41" s="14">
        <v>180.09818999999999</v>
      </c>
      <c r="IX41" s="14">
        <v>180.09818999999999</v>
      </c>
      <c r="IY41" s="14">
        <v>19.901810000000001</v>
      </c>
      <c r="IZ41" s="14">
        <v>252.4</v>
      </c>
      <c r="JA41" s="14">
        <v>270.95853</v>
      </c>
      <c r="JB41" s="14">
        <v>270.95853</v>
      </c>
      <c r="JC41" s="14">
        <v>-18.558530000000001</v>
      </c>
      <c r="JD41" s="14">
        <v>67.400000000000006</v>
      </c>
      <c r="JE41" s="14">
        <v>71.102429999999998</v>
      </c>
      <c r="JF41" s="14">
        <v>71.102429999999998</v>
      </c>
      <c r="JG41" s="14">
        <v>-3.7024300000000001</v>
      </c>
      <c r="JH41" s="14">
        <v>33.799999999999997</v>
      </c>
      <c r="JI41" s="14">
        <v>35.657980000000002</v>
      </c>
      <c r="JJ41" s="14">
        <v>35.657980000000002</v>
      </c>
      <c r="JK41" s="14">
        <v>-1.85798</v>
      </c>
      <c r="JL41" s="14"/>
      <c r="JM41" s="14"/>
      <c r="JN41" s="14"/>
      <c r="JO41" s="14">
        <v>0</v>
      </c>
      <c r="JP41" s="14"/>
      <c r="JQ41" s="14"/>
      <c r="JR41" s="14"/>
      <c r="JS41" s="14">
        <v>0</v>
      </c>
      <c r="JT41" s="14"/>
      <c r="JU41" s="14"/>
      <c r="JV41" s="14"/>
      <c r="JW41" s="14">
        <v>0</v>
      </c>
      <c r="JX41" s="14">
        <v>25.3</v>
      </c>
      <c r="JY41" s="14">
        <v>26</v>
      </c>
      <c r="JZ41" s="14">
        <v>26</v>
      </c>
      <c r="KA41" s="14">
        <v>-0.7</v>
      </c>
      <c r="KB41" s="14"/>
      <c r="KC41" s="14"/>
      <c r="KD41" s="14"/>
      <c r="KE41" s="14">
        <v>0</v>
      </c>
      <c r="KF41" s="14"/>
      <c r="KG41" s="14"/>
      <c r="KH41" s="14"/>
      <c r="KI41" s="14">
        <v>0</v>
      </c>
      <c r="KJ41" s="14">
        <v>4.2</v>
      </c>
      <c r="KK41" s="14"/>
      <c r="KL41" s="14"/>
      <c r="KM41" s="14">
        <v>4.2</v>
      </c>
      <c r="KN41" s="14">
        <v>0.9</v>
      </c>
      <c r="KO41" s="14">
        <v>2.0025200000000001</v>
      </c>
      <c r="KP41" s="14">
        <v>2.0025200000000001</v>
      </c>
      <c r="KQ41" s="14">
        <v>-1.1025199999999999</v>
      </c>
      <c r="KR41" s="14">
        <v>154.30000000000001</v>
      </c>
      <c r="KS41" s="14">
        <v>155.04807</v>
      </c>
      <c r="KT41" s="14">
        <v>99.624300000000005</v>
      </c>
      <c r="KU41" s="14">
        <v>54.675699999999999</v>
      </c>
      <c r="KV41" s="14">
        <v>83.1</v>
      </c>
      <c r="KW41" s="14">
        <v>92.444500000000005</v>
      </c>
      <c r="KX41" s="14">
        <v>92.444500000000005</v>
      </c>
      <c r="KY41" s="14">
        <v>-9.3445</v>
      </c>
      <c r="KZ41" s="14">
        <v>62</v>
      </c>
      <c r="LA41" s="14">
        <v>66.809659999999994</v>
      </c>
      <c r="LB41" s="14">
        <v>66.809659999999994</v>
      </c>
      <c r="LC41" s="14">
        <v>-4.80966</v>
      </c>
      <c r="LD41" s="14">
        <v>70.5</v>
      </c>
      <c r="LE41" s="14">
        <v>65.298910000000006</v>
      </c>
      <c r="LF41" s="14">
        <v>65.298910000000006</v>
      </c>
      <c r="LG41" s="14">
        <v>5.2010899999999998</v>
      </c>
      <c r="LH41" s="14">
        <v>26.6</v>
      </c>
      <c r="LI41" s="14">
        <v>29.806760000000001</v>
      </c>
      <c r="LJ41" s="14">
        <v>29.806760000000001</v>
      </c>
      <c r="LK41" s="14">
        <v>-3.2067600000000001</v>
      </c>
      <c r="LL41" s="14">
        <v>0</v>
      </c>
      <c r="LM41" s="14"/>
      <c r="LN41" s="14">
        <v>114.15201</v>
      </c>
      <c r="LO41" s="14">
        <v>-114.15201</v>
      </c>
      <c r="LP41" s="14">
        <v>0</v>
      </c>
      <c r="LQ41" s="14"/>
      <c r="LR41" s="14">
        <v>33.160620000000002</v>
      </c>
      <c r="LS41" s="14">
        <v>-33.160620000000002</v>
      </c>
      <c r="LT41" s="14">
        <v>0</v>
      </c>
      <c r="LU41" s="14"/>
      <c r="LV41" s="14">
        <v>49.666229999999999</v>
      </c>
      <c r="LW41" s="14">
        <v>-49.666229999999999</v>
      </c>
      <c r="LX41" s="14">
        <v>140</v>
      </c>
      <c r="LY41" s="14">
        <v>143.19</v>
      </c>
      <c r="LZ41" s="14">
        <v>150.65477999999999</v>
      </c>
      <c r="MA41" s="14">
        <v>-10.654780000000001</v>
      </c>
      <c r="MB41" s="14">
        <v>146.30000000000001</v>
      </c>
      <c r="MC41" s="14">
        <v>153.39194000000001</v>
      </c>
      <c r="MD41" s="14">
        <v>153.39194000000001</v>
      </c>
      <c r="ME41" s="14">
        <v>-7.0919400000000001</v>
      </c>
      <c r="MF41" s="14">
        <v>62.8</v>
      </c>
      <c r="MG41" s="14">
        <v>71.81</v>
      </c>
      <c r="MH41" s="14"/>
      <c r="MI41" s="14">
        <v>62.8</v>
      </c>
      <c r="MJ41" s="14">
        <v>182.6</v>
      </c>
      <c r="MK41" s="14">
        <v>170.69845000000001</v>
      </c>
      <c r="ML41" s="14">
        <v>176.36183</v>
      </c>
      <c r="MM41" s="14">
        <v>6.2381700000000002</v>
      </c>
      <c r="MN41" s="14"/>
      <c r="MO41" s="14"/>
      <c r="MP41" s="14"/>
      <c r="MQ41" s="14">
        <v>0</v>
      </c>
      <c r="MR41" s="14"/>
      <c r="MS41" s="14"/>
      <c r="MT41" s="14"/>
      <c r="MU41" s="14">
        <v>0</v>
      </c>
      <c r="MV41" s="14"/>
      <c r="MW41" s="14"/>
      <c r="MX41" s="14"/>
      <c r="MY41" s="14">
        <v>0</v>
      </c>
      <c r="MZ41" s="14"/>
      <c r="NA41" s="14"/>
      <c r="NB41" s="14"/>
      <c r="NC41" s="14">
        <v>0</v>
      </c>
      <c r="ND41" s="14">
        <v>149.69999999999999</v>
      </c>
      <c r="NE41" s="14">
        <v>205.2938</v>
      </c>
      <c r="NF41" s="14">
        <v>205.2938</v>
      </c>
      <c r="NG41" s="14">
        <v>-55.593800000000002</v>
      </c>
      <c r="NH41" s="14">
        <v>82.1</v>
      </c>
      <c r="NI41" s="14">
        <v>102.95515</v>
      </c>
      <c r="NJ41" s="14">
        <v>102.95515</v>
      </c>
      <c r="NK41" s="14">
        <v>-20.855149999999998</v>
      </c>
      <c r="NL41" s="14">
        <v>8.1</v>
      </c>
      <c r="NM41" s="14">
        <v>8.5357099999999999</v>
      </c>
      <c r="NN41" s="14">
        <v>8.5357099999999999</v>
      </c>
      <c r="NO41" s="14">
        <v>-0.43570999999999999</v>
      </c>
      <c r="NP41" s="14">
        <v>5.8</v>
      </c>
      <c r="NQ41" s="14">
        <v>7.5016600000000002</v>
      </c>
      <c r="NR41" s="14">
        <v>7.5016600000000002</v>
      </c>
      <c r="NS41" s="14">
        <v>-1.70166</v>
      </c>
      <c r="NT41" s="14">
        <v>70.7</v>
      </c>
      <c r="NU41" s="14">
        <v>97.61</v>
      </c>
      <c r="NV41" s="14">
        <v>87.912499999999994</v>
      </c>
      <c r="NW41" s="14">
        <v>-17.212499999999999</v>
      </c>
      <c r="NX41" s="14">
        <v>35</v>
      </c>
      <c r="NY41" s="14">
        <v>17.55</v>
      </c>
      <c r="NZ41" s="14">
        <v>17.55</v>
      </c>
      <c r="OA41" s="14">
        <v>17.45</v>
      </c>
      <c r="OB41" s="14">
        <v>14.7</v>
      </c>
      <c r="OC41" s="14">
        <v>13.6</v>
      </c>
      <c r="OD41" s="14">
        <v>13.326700000000001</v>
      </c>
      <c r="OE41" s="14">
        <v>1.3733</v>
      </c>
      <c r="OF41" s="14"/>
      <c r="OG41" s="14"/>
      <c r="OH41" s="14"/>
      <c r="OI41" s="14">
        <v>0</v>
      </c>
      <c r="OJ41" s="14">
        <v>0</v>
      </c>
      <c r="OK41" s="14"/>
      <c r="OL41" s="14"/>
      <c r="OM41" s="14">
        <v>0</v>
      </c>
      <c r="ON41" s="14">
        <v>4.2</v>
      </c>
      <c r="OO41" s="14">
        <v>20.33764</v>
      </c>
      <c r="OP41" s="14">
        <v>20.33764</v>
      </c>
      <c r="OQ41" s="14">
        <v>-16.137640000000001</v>
      </c>
      <c r="OR41" s="14">
        <v>9.9</v>
      </c>
      <c r="OS41" s="14">
        <v>9</v>
      </c>
      <c r="OT41" s="14">
        <v>9</v>
      </c>
      <c r="OU41" s="14">
        <v>0.9</v>
      </c>
      <c r="OV41" s="14">
        <v>1.1000000000000001</v>
      </c>
      <c r="OW41" s="14">
        <v>1.34755</v>
      </c>
      <c r="OX41" s="14"/>
      <c r="OY41" s="14">
        <v>1.1000000000000001</v>
      </c>
      <c r="OZ41" s="14">
        <v>92.2</v>
      </c>
      <c r="PA41" s="14">
        <v>82.4435</v>
      </c>
      <c r="PB41" s="14">
        <v>82.4435</v>
      </c>
      <c r="PC41" s="14">
        <v>9.7565000000000008</v>
      </c>
      <c r="PD41" s="14">
        <v>52</v>
      </c>
      <c r="PE41" s="14">
        <v>36.47</v>
      </c>
      <c r="PF41" s="14">
        <v>36.47</v>
      </c>
      <c r="PG41" s="14">
        <v>15.53</v>
      </c>
      <c r="PH41" s="14">
        <v>0.4</v>
      </c>
      <c r="PI41" s="14">
        <v>0.45</v>
      </c>
      <c r="PJ41" s="14">
        <v>0.45</v>
      </c>
      <c r="PK41" s="14">
        <v>-0.05</v>
      </c>
      <c r="PL41" s="14">
        <v>1.2</v>
      </c>
      <c r="PM41" s="14">
        <v>1.4</v>
      </c>
      <c r="PN41" s="14">
        <v>1.4</v>
      </c>
      <c r="PO41" s="14">
        <v>-0.2</v>
      </c>
      <c r="PP41" s="14">
        <v>2.7</v>
      </c>
      <c r="PQ41" s="14">
        <v>5</v>
      </c>
      <c r="PR41" s="14">
        <v>5</v>
      </c>
      <c r="PS41" s="14">
        <v>-2.2999999999999998</v>
      </c>
      <c r="PT41" s="14">
        <v>16.5</v>
      </c>
      <c r="PU41" s="14">
        <v>2.59335</v>
      </c>
      <c r="PV41" s="14">
        <v>2.59335</v>
      </c>
      <c r="PW41" s="14">
        <v>13.906650000000001</v>
      </c>
      <c r="PX41" s="14">
        <v>3</v>
      </c>
      <c r="PY41" s="14">
        <v>3.12</v>
      </c>
      <c r="PZ41" s="14">
        <v>3.12</v>
      </c>
      <c r="QA41" s="14">
        <v>-0.12</v>
      </c>
      <c r="QB41" s="14">
        <v>0</v>
      </c>
      <c r="QC41" s="14">
        <v>3.1</v>
      </c>
      <c r="QD41" s="14">
        <v>3.1</v>
      </c>
      <c r="QE41" s="14">
        <v>-3.1</v>
      </c>
      <c r="QF41" s="14">
        <v>3.3</v>
      </c>
      <c r="QG41" s="14">
        <v>3.5</v>
      </c>
      <c r="QH41" s="14">
        <v>3.5</v>
      </c>
      <c r="QI41" s="14">
        <v>-0.2</v>
      </c>
      <c r="QJ41" s="14">
        <v>13.4</v>
      </c>
      <c r="QK41" s="14">
        <v>14.492749999999999</v>
      </c>
      <c r="QL41" s="14">
        <v>14.492749999999999</v>
      </c>
      <c r="QM41" s="14">
        <v>-1.0927500000000001</v>
      </c>
      <c r="QN41" s="14">
        <v>11.5</v>
      </c>
      <c r="QO41" s="14">
        <v>6.3878000000000004</v>
      </c>
      <c r="QP41" s="14">
        <v>6.3878000000000004</v>
      </c>
      <c r="QQ41" s="14">
        <v>5.1121999999999996</v>
      </c>
      <c r="QR41" s="14">
        <v>13.8</v>
      </c>
      <c r="QS41" s="14">
        <v>8.8778000000000006</v>
      </c>
      <c r="QT41" s="14">
        <v>8.8778000000000006</v>
      </c>
      <c r="QU41" s="14">
        <v>4.9222000000000001</v>
      </c>
      <c r="QV41" s="14">
        <v>20.100000000000001</v>
      </c>
      <c r="QW41" s="14">
        <v>26.62</v>
      </c>
      <c r="QX41" s="14">
        <v>20.695699999999999</v>
      </c>
      <c r="QY41" s="14">
        <v>-0.59570000000000001</v>
      </c>
      <c r="QZ41" s="14">
        <v>50.6</v>
      </c>
      <c r="RA41" s="14">
        <v>71.569999999999993</v>
      </c>
      <c r="RB41" s="14">
        <v>60.4407</v>
      </c>
      <c r="RC41" s="14">
        <v>-9.8407</v>
      </c>
      <c r="RD41" s="14">
        <v>0.5</v>
      </c>
      <c r="RE41" s="14">
        <v>0.39729999999999999</v>
      </c>
      <c r="RF41" s="14">
        <v>0.39729999999999999</v>
      </c>
      <c r="RG41" s="14">
        <v>0.1027</v>
      </c>
      <c r="RH41" s="14">
        <v>2.2000000000000002</v>
      </c>
      <c r="RI41" s="14">
        <v>2.15</v>
      </c>
      <c r="RJ41" s="14">
        <v>2.15</v>
      </c>
      <c r="RK41" s="14">
        <v>0.05</v>
      </c>
      <c r="RL41" s="14">
        <v>19.8</v>
      </c>
      <c r="RM41" s="14">
        <v>19.67727</v>
      </c>
      <c r="RN41" s="14">
        <v>19.67726</v>
      </c>
      <c r="RO41" s="14">
        <v>0.12274</v>
      </c>
      <c r="RP41" s="14">
        <v>1.5</v>
      </c>
      <c r="RQ41" s="14">
        <v>1.4144000000000001</v>
      </c>
      <c r="RR41" s="14">
        <v>1.4144000000000001</v>
      </c>
      <c r="RS41" s="14">
        <v>8.5599999999999996E-2</v>
      </c>
      <c r="RT41" s="14"/>
      <c r="RU41" s="14"/>
      <c r="RV41" s="14"/>
      <c r="RW41" s="14">
        <v>0</v>
      </c>
      <c r="RX41" s="14">
        <v>3.9</v>
      </c>
      <c r="RY41" s="14">
        <v>4.2</v>
      </c>
      <c r="RZ41" s="14">
        <v>4.2</v>
      </c>
      <c r="SA41" s="14">
        <v>-0.3</v>
      </c>
      <c r="SB41" s="14">
        <v>0.1</v>
      </c>
      <c r="SC41" s="14">
        <v>0.24979999999999999</v>
      </c>
      <c r="SD41" s="14">
        <v>0.24979999999999999</v>
      </c>
      <c r="SE41" s="14">
        <v>-0.14979999999999999</v>
      </c>
      <c r="SF41" s="14">
        <v>0.4</v>
      </c>
      <c r="SG41" s="14">
        <v>0.48799999999999999</v>
      </c>
      <c r="SH41" s="14">
        <v>0.48799999999999999</v>
      </c>
      <c r="SI41" s="14">
        <v>-8.7999999999999995E-2</v>
      </c>
      <c r="SJ41" s="14">
        <v>4.3</v>
      </c>
      <c r="SK41" s="14">
        <v>3.9</v>
      </c>
      <c r="SL41" s="14">
        <v>3.9</v>
      </c>
      <c r="SM41" s="14">
        <v>0.4</v>
      </c>
      <c r="SN41" s="14">
        <v>3.2</v>
      </c>
      <c r="SO41" s="14">
        <v>3.3</v>
      </c>
      <c r="SP41" s="14">
        <v>3.3</v>
      </c>
      <c r="SQ41" s="14">
        <v>-0.1</v>
      </c>
      <c r="SR41" s="14">
        <v>1.8</v>
      </c>
      <c r="SS41" s="14">
        <v>3</v>
      </c>
      <c r="ST41" s="14">
        <v>3</v>
      </c>
      <c r="SU41" s="14">
        <v>-1.2</v>
      </c>
      <c r="SV41" s="14">
        <v>3.5</v>
      </c>
      <c r="SW41" s="14">
        <v>4.5</v>
      </c>
      <c r="SX41" s="14">
        <v>4.5</v>
      </c>
      <c r="SY41" s="14">
        <v>-1</v>
      </c>
      <c r="SZ41" s="14">
        <v>30</v>
      </c>
      <c r="TA41" s="14">
        <v>28.34</v>
      </c>
      <c r="TB41" s="14">
        <v>19.249300000000002</v>
      </c>
      <c r="TC41" s="14">
        <v>10.7507</v>
      </c>
      <c r="TD41" s="14">
        <v>79.5</v>
      </c>
      <c r="TE41" s="14">
        <v>69.62</v>
      </c>
      <c r="TF41" s="14">
        <v>60.153599999999997</v>
      </c>
      <c r="TG41" s="14">
        <v>19.346399999999999</v>
      </c>
      <c r="TH41" s="14">
        <v>16.3</v>
      </c>
      <c r="TI41" s="14">
        <v>15.078799999999999</v>
      </c>
      <c r="TJ41" s="14">
        <v>15.078799999999999</v>
      </c>
      <c r="TK41" s="14">
        <v>1.2212000000000001</v>
      </c>
      <c r="TL41" s="14">
        <v>79.099999999999994</v>
      </c>
      <c r="TM41" s="14">
        <v>82.808610000000002</v>
      </c>
      <c r="TN41" s="14">
        <v>87.1053</v>
      </c>
      <c r="TO41" s="14">
        <v>-8.0053000000000001</v>
      </c>
      <c r="TP41" s="14">
        <v>85.5</v>
      </c>
      <c r="TQ41" s="14">
        <v>86.194959999999995</v>
      </c>
      <c r="TR41" s="14">
        <v>84.76</v>
      </c>
      <c r="TS41" s="14">
        <v>0.74</v>
      </c>
      <c r="TT41" s="14">
        <v>11.4</v>
      </c>
      <c r="TU41" s="14">
        <v>6.6641199999999996</v>
      </c>
      <c r="TV41" s="14">
        <v>12.662000000000001</v>
      </c>
      <c r="TW41" s="14">
        <v>-1.262</v>
      </c>
      <c r="TX41" s="14">
        <v>9.8000000000000007</v>
      </c>
      <c r="TY41" s="14">
        <v>5.6292499999999999</v>
      </c>
      <c r="TZ41" s="14">
        <v>9.8766999999999996</v>
      </c>
      <c r="UA41" s="14">
        <v>-7.6700000000000004E-2</v>
      </c>
      <c r="UB41" s="14">
        <v>38</v>
      </c>
      <c r="UC41" s="14">
        <v>25.57</v>
      </c>
      <c r="UD41" s="14">
        <v>25.57</v>
      </c>
      <c r="UE41" s="14">
        <v>12.43</v>
      </c>
      <c r="UF41" s="14">
        <v>6.3</v>
      </c>
      <c r="UG41" s="14">
        <v>4</v>
      </c>
      <c r="UH41" s="14">
        <v>4</v>
      </c>
      <c r="UI41" s="14">
        <v>2.2999999999999998</v>
      </c>
      <c r="UJ41" s="14">
        <v>3</v>
      </c>
      <c r="UK41" s="14">
        <v>1.8</v>
      </c>
      <c r="UL41" s="14">
        <v>1.8</v>
      </c>
      <c r="UM41" s="14">
        <v>1.2</v>
      </c>
      <c r="UN41" s="14">
        <v>7.4</v>
      </c>
      <c r="UO41" s="14">
        <v>7.2</v>
      </c>
      <c r="UP41" s="14">
        <v>7.2</v>
      </c>
      <c r="UQ41" s="14">
        <v>0.2</v>
      </c>
      <c r="UR41" s="14">
        <v>3</v>
      </c>
      <c r="US41" s="14">
        <v>3.5</v>
      </c>
      <c r="UT41" s="14">
        <v>3.5</v>
      </c>
      <c r="UU41" s="14">
        <v>-0.5</v>
      </c>
      <c r="UV41" s="14">
        <v>3.5</v>
      </c>
      <c r="UW41" s="14">
        <v>3.5</v>
      </c>
      <c r="UX41" s="14">
        <v>3.5</v>
      </c>
      <c r="UY41" s="14">
        <v>0</v>
      </c>
      <c r="UZ41" s="14">
        <v>3.6</v>
      </c>
      <c r="VA41" s="14">
        <v>4</v>
      </c>
      <c r="VB41" s="14">
        <v>4</v>
      </c>
      <c r="VC41" s="14">
        <v>-0.4</v>
      </c>
      <c r="VD41" s="14">
        <v>16.2</v>
      </c>
      <c r="VE41" s="14">
        <v>13.43</v>
      </c>
      <c r="VF41" s="14">
        <v>13.22</v>
      </c>
      <c r="VG41" s="14">
        <v>2.98</v>
      </c>
      <c r="VH41" s="14">
        <v>136.80000000000001</v>
      </c>
      <c r="VI41" s="14">
        <v>112.8091</v>
      </c>
      <c r="VJ41" s="14">
        <v>112.8091</v>
      </c>
      <c r="VK41" s="14">
        <v>23.9909</v>
      </c>
      <c r="VL41" s="14">
        <v>4.4000000000000004</v>
      </c>
      <c r="VM41" s="14">
        <v>4.8708</v>
      </c>
      <c r="VN41" s="14">
        <v>4.8708</v>
      </c>
      <c r="VO41" s="14">
        <v>-0.4708</v>
      </c>
      <c r="VP41" s="14">
        <v>64</v>
      </c>
      <c r="VQ41" s="14">
        <v>85</v>
      </c>
      <c r="VR41" s="14">
        <v>85</v>
      </c>
      <c r="VS41" s="14">
        <v>-21</v>
      </c>
      <c r="VT41" s="14">
        <v>0.5</v>
      </c>
      <c r="VU41" s="14">
        <v>0.6</v>
      </c>
      <c r="VV41" s="14">
        <v>0.6</v>
      </c>
      <c r="VW41" s="14">
        <v>-0.1</v>
      </c>
      <c r="VX41" s="14">
        <v>129.69999999999999</v>
      </c>
      <c r="VY41" s="14">
        <v>98.17</v>
      </c>
      <c r="VZ41" s="14">
        <v>114</v>
      </c>
      <c r="WA41" s="14">
        <v>15.7</v>
      </c>
      <c r="WB41" s="14">
        <v>124.1</v>
      </c>
      <c r="WC41" s="14">
        <v>78.709999999999994</v>
      </c>
      <c r="WD41" s="14">
        <v>137</v>
      </c>
      <c r="WE41" s="14">
        <v>-12.9</v>
      </c>
      <c r="WF41" s="14">
        <v>51.3</v>
      </c>
      <c r="WG41" s="14">
        <v>61.2</v>
      </c>
      <c r="WH41" s="14">
        <v>61.2</v>
      </c>
      <c r="WI41" s="14">
        <v>-9.9</v>
      </c>
      <c r="WJ41" s="14"/>
      <c r="WK41" s="14"/>
      <c r="WL41" s="14"/>
      <c r="WM41" s="14">
        <v>0</v>
      </c>
      <c r="WN41" s="14">
        <v>3.9</v>
      </c>
      <c r="WO41" s="14">
        <v>4.2</v>
      </c>
      <c r="WP41" s="14">
        <v>4.2</v>
      </c>
      <c r="WQ41" s="14">
        <v>-0.3</v>
      </c>
      <c r="WR41" s="14">
        <v>2.2000000000000002</v>
      </c>
      <c r="WS41" s="14">
        <v>2.2999999999999998</v>
      </c>
      <c r="WT41" s="14">
        <v>2.2999999999999998</v>
      </c>
      <c r="WU41" s="14">
        <v>-0.1</v>
      </c>
      <c r="WV41" s="14">
        <v>2.2000000000000002</v>
      </c>
      <c r="WW41" s="14">
        <v>2.2999999999999998</v>
      </c>
      <c r="WX41" s="14">
        <v>2.2999999999999998</v>
      </c>
      <c r="WY41" s="14">
        <v>-0.1</v>
      </c>
      <c r="WZ41" s="14">
        <v>1.2</v>
      </c>
      <c r="XA41" s="14">
        <v>1.3</v>
      </c>
      <c r="XB41" s="14">
        <v>1.3</v>
      </c>
      <c r="XC41" s="14">
        <v>-0.1</v>
      </c>
      <c r="XD41" s="14">
        <v>4</v>
      </c>
      <c r="XE41" s="14">
        <v>4.3700999999999999</v>
      </c>
      <c r="XF41" s="14">
        <v>4.3700999999999999</v>
      </c>
      <c r="XG41" s="14">
        <v>-0.37009999999999998</v>
      </c>
      <c r="XH41" s="14">
        <v>6.4</v>
      </c>
      <c r="XI41" s="14">
        <v>5.8</v>
      </c>
      <c r="XJ41" s="14">
        <v>5.8</v>
      </c>
      <c r="XK41" s="14">
        <v>0.6</v>
      </c>
      <c r="XL41" s="14">
        <v>19.5</v>
      </c>
      <c r="XM41" s="14">
        <v>18.840579999999999</v>
      </c>
      <c r="XN41" s="14">
        <v>18.840579999999999</v>
      </c>
      <c r="XO41" s="14">
        <v>0.65942000000000001</v>
      </c>
      <c r="XP41" s="14">
        <v>10.1</v>
      </c>
      <c r="XQ41" s="14">
        <v>9.75</v>
      </c>
      <c r="XR41" s="14">
        <v>9.75</v>
      </c>
      <c r="XS41" s="14">
        <v>0.35</v>
      </c>
      <c r="XT41" s="14">
        <v>9</v>
      </c>
      <c r="XU41" s="14">
        <v>10.43478</v>
      </c>
      <c r="XV41" s="14">
        <v>10.43478</v>
      </c>
      <c r="XW41" s="14">
        <v>-1.4347799999999999</v>
      </c>
      <c r="XX41" s="14"/>
      <c r="XY41" s="14"/>
      <c r="XZ41" s="14"/>
      <c r="YA41" s="14">
        <v>0</v>
      </c>
      <c r="YB41" s="14"/>
      <c r="YC41" s="14"/>
      <c r="YD41" s="14"/>
      <c r="YE41" s="14">
        <v>0</v>
      </c>
      <c r="YF41" s="14">
        <v>15.2</v>
      </c>
      <c r="YG41" s="14">
        <v>13.52657</v>
      </c>
      <c r="YH41" s="14">
        <v>13.52657</v>
      </c>
      <c r="YI41" s="14">
        <v>1.67343</v>
      </c>
      <c r="YJ41" s="14">
        <v>11.6</v>
      </c>
      <c r="YK41" s="14">
        <v>17.606760000000001</v>
      </c>
      <c r="YL41" s="14">
        <v>17.606760000000001</v>
      </c>
      <c r="YM41" s="14">
        <v>-6.0067599999999999</v>
      </c>
      <c r="YN41" s="14">
        <v>8.6999999999999993</v>
      </c>
      <c r="YO41" s="14">
        <v>8.1999999999999993</v>
      </c>
      <c r="YP41" s="14">
        <v>8.1999999999999993</v>
      </c>
      <c r="YQ41" s="14">
        <v>0.5</v>
      </c>
      <c r="YR41" s="14">
        <v>11.2</v>
      </c>
      <c r="YS41" s="14">
        <v>10.628019999999999</v>
      </c>
      <c r="YT41" s="14">
        <v>10.628019999999999</v>
      </c>
      <c r="YU41" s="14">
        <v>0.57198000000000004</v>
      </c>
      <c r="YV41" s="14">
        <v>9.4</v>
      </c>
      <c r="YW41" s="14">
        <v>12.13527</v>
      </c>
      <c r="YX41" s="14">
        <v>12.13527</v>
      </c>
      <c r="YY41" s="14">
        <v>-2.7352699999999999</v>
      </c>
    </row>
    <row r="42" spans="1:675" ht="24" customHeight="1" x14ac:dyDescent="0.3">
      <c r="A42" s="1"/>
      <c r="B42" s="16" t="s">
        <v>64</v>
      </c>
      <c r="C42" s="16" t="s">
        <v>844</v>
      </c>
      <c r="D42" s="17">
        <v>97.4</v>
      </c>
      <c r="E42" s="17">
        <v>37.25141</v>
      </c>
      <c r="F42" s="17">
        <v>69.06662</v>
      </c>
      <c r="G42" s="17">
        <v>28.333379999999998</v>
      </c>
      <c r="H42" s="17">
        <v>440</v>
      </c>
      <c r="I42" s="17">
        <v>575.10355000000004</v>
      </c>
      <c r="J42" s="17">
        <v>575.10355000000004</v>
      </c>
      <c r="K42" s="17">
        <v>-135.10355000000001</v>
      </c>
      <c r="L42" s="17">
        <v>141</v>
      </c>
      <c r="M42" s="17">
        <v>145.88298</v>
      </c>
      <c r="N42" s="17">
        <v>186.18758</v>
      </c>
      <c r="O42" s="17">
        <v>-45.187579999999997</v>
      </c>
      <c r="P42" s="17"/>
      <c r="Q42" s="17"/>
      <c r="R42" s="17"/>
      <c r="S42" s="17">
        <v>0</v>
      </c>
      <c r="T42" s="17"/>
      <c r="U42" s="17"/>
      <c r="V42" s="17"/>
      <c r="W42" s="17">
        <v>0</v>
      </c>
      <c r="X42" s="17">
        <v>10.4</v>
      </c>
      <c r="Y42" s="17">
        <v>10.3627</v>
      </c>
      <c r="Z42" s="17"/>
      <c r="AA42" s="17">
        <v>10.4</v>
      </c>
      <c r="AB42" s="17">
        <v>85.2</v>
      </c>
      <c r="AC42" s="17">
        <v>82</v>
      </c>
      <c r="AD42" s="17">
        <v>87.85</v>
      </c>
      <c r="AE42" s="17">
        <v>-2.65</v>
      </c>
      <c r="AF42" s="17"/>
      <c r="AG42" s="17"/>
      <c r="AH42" s="17"/>
      <c r="AI42" s="17">
        <v>0</v>
      </c>
      <c r="AJ42" s="17"/>
      <c r="AK42" s="17"/>
      <c r="AL42" s="17"/>
      <c r="AM42" s="17">
        <v>0</v>
      </c>
      <c r="AN42" s="17">
        <v>179.5</v>
      </c>
      <c r="AO42" s="17">
        <v>189.81003000000001</v>
      </c>
      <c r="AP42" s="17">
        <v>189.81003000000001</v>
      </c>
      <c r="AQ42" s="17">
        <v>-10.310029999999999</v>
      </c>
      <c r="AR42" s="17">
        <v>198.1</v>
      </c>
      <c r="AS42" s="17">
        <v>189.81003000000001</v>
      </c>
      <c r="AT42" s="17">
        <v>189.81003000000001</v>
      </c>
      <c r="AU42" s="17">
        <v>8.2899700000000003</v>
      </c>
      <c r="AV42" s="17">
        <v>195.5</v>
      </c>
      <c r="AW42" s="17">
        <v>189.81003000000001</v>
      </c>
      <c r="AX42" s="17">
        <v>189.81003000000001</v>
      </c>
      <c r="AY42" s="17">
        <v>5.6899699999999998</v>
      </c>
      <c r="AZ42" s="17">
        <v>275.10000000000002</v>
      </c>
      <c r="BA42" s="17">
        <v>285.57004000000001</v>
      </c>
      <c r="BB42" s="17">
        <v>285.57004000000001</v>
      </c>
      <c r="BC42" s="17">
        <v>-10.470039999999999</v>
      </c>
      <c r="BD42" s="17"/>
      <c r="BE42" s="17"/>
      <c r="BF42" s="17"/>
      <c r="BG42" s="17">
        <v>0</v>
      </c>
      <c r="BH42" s="17"/>
      <c r="BI42" s="17"/>
      <c r="BJ42" s="17"/>
      <c r="BK42" s="17">
        <v>0</v>
      </c>
      <c r="BL42" s="17">
        <v>339.9</v>
      </c>
      <c r="BM42" s="17">
        <v>148.57883000000001</v>
      </c>
      <c r="BN42" s="17">
        <v>183.27727999999999</v>
      </c>
      <c r="BO42" s="17">
        <v>156.62271999999999</v>
      </c>
      <c r="BP42" s="17">
        <v>2.8</v>
      </c>
      <c r="BQ42" s="17"/>
      <c r="BR42" s="17"/>
      <c r="BS42" s="17">
        <v>2.8</v>
      </c>
      <c r="BT42" s="17"/>
      <c r="BU42" s="17"/>
      <c r="BV42" s="17"/>
      <c r="BW42" s="17">
        <v>0</v>
      </c>
      <c r="BX42" s="17"/>
      <c r="BY42" s="17"/>
      <c r="BZ42" s="17"/>
      <c r="CA42" s="17">
        <v>0</v>
      </c>
      <c r="CB42" s="17"/>
      <c r="CC42" s="17"/>
      <c r="CD42" s="17"/>
      <c r="CE42" s="17">
        <v>0</v>
      </c>
      <c r="CF42" s="17">
        <v>96.1</v>
      </c>
      <c r="CG42" s="17">
        <v>103.42957</v>
      </c>
      <c r="CH42" s="17">
        <v>103.42957</v>
      </c>
      <c r="CI42" s="17">
        <v>-7.3295700000000004</v>
      </c>
      <c r="CJ42" s="17">
        <v>7.4</v>
      </c>
      <c r="CK42" s="17">
        <v>7.1301100000000002</v>
      </c>
      <c r="CL42" s="17">
        <v>7.1301100000000002</v>
      </c>
      <c r="CM42" s="17">
        <v>0.26989000000000002</v>
      </c>
      <c r="CN42" s="17">
        <v>4.9000000000000004</v>
      </c>
      <c r="CO42" s="17">
        <v>3.8287</v>
      </c>
      <c r="CP42" s="17">
        <v>3.8287</v>
      </c>
      <c r="CQ42" s="17">
        <v>1.0712999999999999</v>
      </c>
      <c r="CR42" s="17">
        <v>3.7</v>
      </c>
      <c r="CS42" s="17">
        <v>22.280850000000001</v>
      </c>
      <c r="CT42" s="17">
        <v>22.280850000000001</v>
      </c>
      <c r="CU42" s="17">
        <v>-18.580850000000002</v>
      </c>
      <c r="CV42" s="17">
        <v>40.299999999999997</v>
      </c>
      <c r="CW42" s="17">
        <v>52.3917</v>
      </c>
      <c r="CX42" s="17">
        <v>56.24268</v>
      </c>
      <c r="CY42" s="17">
        <v>-15.942679999999999</v>
      </c>
      <c r="CZ42" s="17">
        <v>66.8</v>
      </c>
      <c r="DA42" s="17">
        <v>26.943069999999999</v>
      </c>
      <c r="DB42" s="17">
        <v>20.725390000000001</v>
      </c>
      <c r="DC42" s="17">
        <v>46.07461</v>
      </c>
      <c r="DD42" s="17"/>
      <c r="DE42" s="17"/>
      <c r="DF42" s="17"/>
      <c r="DG42" s="17">
        <v>0</v>
      </c>
      <c r="DH42" s="17">
        <v>0</v>
      </c>
      <c r="DI42" s="17"/>
      <c r="DJ42" s="17"/>
      <c r="DK42" s="17">
        <v>0</v>
      </c>
      <c r="DL42" s="17">
        <v>0</v>
      </c>
      <c r="DM42" s="17"/>
      <c r="DN42" s="17"/>
      <c r="DO42" s="17">
        <v>0</v>
      </c>
      <c r="DP42" s="17">
        <v>6.5</v>
      </c>
      <c r="DQ42" s="17">
        <v>6.39</v>
      </c>
      <c r="DR42" s="17">
        <v>6.39</v>
      </c>
      <c r="DS42" s="17">
        <v>0.11</v>
      </c>
      <c r="DT42" s="17">
        <v>146.80000000000001</v>
      </c>
      <c r="DU42" s="17">
        <v>145.07772</v>
      </c>
      <c r="DV42" s="17">
        <v>163.58709999999999</v>
      </c>
      <c r="DW42" s="17">
        <v>-16.787099999999999</v>
      </c>
      <c r="DX42" s="17">
        <v>27</v>
      </c>
      <c r="DY42" s="17">
        <v>25.698499999999999</v>
      </c>
      <c r="DZ42" s="17">
        <v>25.698499999999999</v>
      </c>
      <c r="EA42" s="17">
        <v>1.3015000000000001</v>
      </c>
      <c r="EB42" s="17">
        <v>30.2</v>
      </c>
      <c r="EC42" s="17"/>
      <c r="ED42" s="17"/>
      <c r="EE42" s="17">
        <v>30.2</v>
      </c>
      <c r="EF42" s="17">
        <v>17.899999999999999</v>
      </c>
      <c r="EG42" s="17">
        <v>17.465509999999998</v>
      </c>
      <c r="EH42" s="17">
        <v>17.465509999999998</v>
      </c>
      <c r="EI42" s="17">
        <v>0.43448999999999999</v>
      </c>
      <c r="EJ42" s="17">
        <v>17.7</v>
      </c>
      <c r="EK42" s="17">
        <v>17.47729</v>
      </c>
      <c r="EL42" s="17">
        <v>17.47729</v>
      </c>
      <c r="EM42" s="17">
        <v>0.22270999999999999</v>
      </c>
      <c r="EN42" s="17">
        <v>12</v>
      </c>
      <c r="EO42" s="17">
        <v>11.653359999999999</v>
      </c>
      <c r="EP42" s="17">
        <v>11.653359999999999</v>
      </c>
      <c r="EQ42" s="17">
        <v>0.34664</v>
      </c>
      <c r="ER42" s="17">
        <v>51.4</v>
      </c>
      <c r="ES42" s="17">
        <v>56.244770000000003</v>
      </c>
      <c r="ET42" s="17">
        <v>56.244770000000003</v>
      </c>
      <c r="EU42" s="17">
        <v>-4.8447699999999996</v>
      </c>
      <c r="EV42" s="17">
        <v>171.6</v>
      </c>
      <c r="EW42" s="17">
        <v>184.74316999999999</v>
      </c>
      <c r="EX42" s="17">
        <v>184.74316999999999</v>
      </c>
      <c r="EY42" s="17">
        <v>-13.14317</v>
      </c>
      <c r="EZ42" s="17">
        <v>172.8</v>
      </c>
      <c r="FA42" s="17">
        <v>184.74316999999999</v>
      </c>
      <c r="FB42" s="17">
        <v>184.74316999999999</v>
      </c>
      <c r="FC42" s="17">
        <v>-11.94317</v>
      </c>
      <c r="FD42" s="17">
        <v>178.6</v>
      </c>
      <c r="FE42" s="17">
        <v>185.29795999999999</v>
      </c>
      <c r="FF42" s="17">
        <v>185.29795999999999</v>
      </c>
      <c r="FG42" s="17">
        <v>-6.6979600000000001</v>
      </c>
      <c r="FH42" s="17">
        <v>95.8</v>
      </c>
      <c r="FI42" s="17">
        <v>100.57884</v>
      </c>
      <c r="FJ42" s="17">
        <v>109.40485</v>
      </c>
      <c r="FK42" s="17">
        <v>-13.604850000000001</v>
      </c>
      <c r="FL42" s="17">
        <v>0</v>
      </c>
      <c r="FM42" s="17"/>
      <c r="FN42" s="17">
        <v>4.1450800000000001</v>
      </c>
      <c r="FO42" s="17">
        <v>-4.1450800000000001</v>
      </c>
      <c r="FP42" s="17">
        <v>26.3</v>
      </c>
      <c r="FQ42" s="17">
        <v>20.744440000000001</v>
      </c>
      <c r="FR42" s="17">
        <v>20.744440000000001</v>
      </c>
      <c r="FS42" s="17">
        <v>5.5555599999999998</v>
      </c>
      <c r="FT42" s="17">
        <v>13.6</v>
      </c>
      <c r="FU42" s="17">
        <v>15.45589</v>
      </c>
      <c r="FV42" s="17">
        <v>15.45589</v>
      </c>
      <c r="FW42" s="17">
        <v>-1.85589</v>
      </c>
      <c r="FX42" s="17">
        <v>38.299999999999997</v>
      </c>
      <c r="FY42" s="17">
        <v>20.725390000000001</v>
      </c>
      <c r="FZ42" s="17">
        <v>20.725390000000001</v>
      </c>
      <c r="GA42" s="17">
        <v>17.57461</v>
      </c>
      <c r="GB42" s="17"/>
      <c r="GC42" s="17"/>
      <c r="GD42" s="17"/>
      <c r="GE42" s="17">
        <v>0</v>
      </c>
      <c r="GF42" s="17"/>
      <c r="GG42" s="17"/>
      <c r="GH42" s="17"/>
      <c r="GI42" s="17">
        <v>0</v>
      </c>
      <c r="GJ42" s="17">
        <v>6.5</v>
      </c>
      <c r="GK42" s="17">
        <v>6.8787000000000003</v>
      </c>
      <c r="GL42" s="17">
        <v>6.8787000000000003</v>
      </c>
      <c r="GM42" s="17">
        <v>-0.37869999999999998</v>
      </c>
      <c r="GN42" s="17">
        <v>89.6</v>
      </c>
      <c r="GO42" s="17">
        <v>49.999420000000001</v>
      </c>
      <c r="GP42" s="17">
        <v>61.550840000000001</v>
      </c>
      <c r="GQ42" s="17">
        <v>28.049160000000001</v>
      </c>
      <c r="GR42" s="17"/>
      <c r="GS42" s="17"/>
      <c r="GT42" s="17"/>
      <c r="GU42" s="17">
        <v>0</v>
      </c>
      <c r="GV42" s="17"/>
      <c r="GW42" s="17"/>
      <c r="GX42" s="17"/>
      <c r="GY42" s="17">
        <v>0</v>
      </c>
      <c r="GZ42" s="17"/>
      <c r="HA42" s="17"/>
      <c r="HB42" s="17"/>
      <c r="HC42" s="17">
        <v>0</v>
      </c>
      <c r="HD42" s="17"/>
      <c r="HE42" s="17"/>
      <c r="HF42" s="17"/>
      <c r="HG42" s="17">
        <v>0</v>
      </c>
      <c r="HH42" s="17">
        <v>85.5</v>
      </c>
      <c r="HI42" s="17">
        <v>94.991299999999995</v>
      </c>
      <c r="HJ42" s="17">
        <v>78.253780000000006</v>
      </c>
      <c r="HK42" s="17">
        <v>7.2462200000000001</v>
      </c>
      <c r="HL42" s="17">
        <v>0</v>
      </c>
      <c r="HM42" s="17"/>
      <c r="HN42" s="17"/>
      <c r="HO42" s="17">
        <v>0</v>
      </c>
      <c r="HP42" s="17"/>
      <c r="HQ42" s="17"/>
      <c r="HR42" s="17"/>
      <c r="HS42" s="17">
        <v>0</v>
      </c>
      <c r="HT42" s="17">
        <v>41.4</v>
      </c>
      <c r="HU42" s="17">
        <v>45.291899999999998</v>
      </c>
      <c r="HV42" s="17">
        <v>45.291899999999998</v>
      </c>
      <c r="HW42" s="17">
        <v>-3.8919000000000001</v>
      </c>
      <c r="HX42" s="17"/>
      <c r="HY42" s="17"/>
      <c r="HZ42" s="17"/>
      <c r="IA42" s="17">
        <v>0</v>
      </c>
      <c r="IB42" s="17"/>
      <c r="IC42" s="17"/>
      <c r="ID42" s="17"/>
      <c r="IE42" s="17">
        <v>0</v>
      </c>
      <c r="IF42" s="17"/>
      <c r="IG42" s="17"/>
      <c r="IH42" s="17"/>
      <c r="II42" s="17">
        <v>0</v>
      </c>
      <c r="IJ42" s="17">
        <v>85.1</v>
      </c>
      <c r="IK42" s="17">
        <v>91.997699999999995</v>
      </c>
      <c r="IL42" s="17">
        <v>116.64637</v>
      </c>
      <c r="IM42" s="17">
        <v>-31.54637</v>
      </c>
      <c r="IN42" s="17">
        <v>169.6</v>
      </c>
      <c r="IO42" s="17">
        <v>180.09818999999999</v>
      </c>
      <c r="IP42" s="17">
        <v>180.09818999999999</v>
      </c>
      <c r="IQ42" s="17">
        <v>-10.498189999999999</v>
      </c>
      <c r="IR42" s="17">
        <v>166</v>
      </c>
      <c r="IS42" s="17">
        <v>180.09818999999999</v>
      </c>
      <c r="IT42" s="17">
        <v>180.09818999999999</v>
      </c>
      <c r="IU42" s="17">
        <v>-14.098190000000001</v>
      </c>
      <c r="IV42" s="17">
        <v>198.4</v>
      </c>
      <c r="IW42" s="17">
        <v>180.09818999999999</v>
      </c>
      <c r="IX42" s="17">
        <v>180.09818999999999</v>
      </c>
      <c r="IY42" s="17">
        <v>18.30181</v>
      </c>
      <c r="IZ42" s="17">
        <v>252.2</v>
      </c>
      <c r="JA42" s="17">
        <v>270.95853</v>
      </c>
      <c r="JB42" s="17">
        <v>270.95853</v>
      </c>
      <c r="JC42" s="17">
        <v>-18.75853</v>
      </c>
      <c r="JD42" s="17">
        <v>66.8</v>
      </c>
      <c r="JE42" s="17">
        <v>71.102429999999998</v>
      </c>
      <c r="JF42" s="17">
        <v>71.102429999999998</v>
      </c>
      <c r="JG42" s="17">
        <v>-4.3024300000000002</v>
      </c>
      <c r="JH42" s="17">
        <v>33.799999999999997</v>
      </c>
      <c r="JI42" s="17">
        <v>35.657980000000002</v>
      </c>
      <c r="JJ42" s="17">
        <v>35.657980000000002</v>
      </c>
      <c r="JK42" s="17">
        <v>-1.85798</v>
      </c>
      <c r="JL42" s="17"/>
      <c r="JM42" s="17"/>
      <c r="JN42" s="17"/>
      <c r="JO42" s="17">
        <v>0</v>
      </c>
      <c r="JP42" s="17"/>
      <c r="JQ42" s="17"/>
      <c r="JR42" s="17"/>
      <c r="JS42" s="17">
        <v>0</v>
      </c>
      <c r="JT42" s="17"/>
      <c r="JU42" s="17"/>
      <c r="JV42" s="17"/>
      <c r="JW42" s="17">
        <v>0</v>
      </c>
      <c r="JX42" s="17">
        <v>25.1</v>
      </c>
      <c r="JY42" s="17">
        <v>26</v>
      </c>
      <c r="JZ42" s="17">
        <v>26</v>
      </c>
      <c r="KA42" s="17">
        <v>-0.9</v>
      </c>
      <c r="KB42" s="17"/>
      <c r="KC42" s="17"/>
      <c r="KD42" s="17"/>
      <c r="KE42" s="17">
        <v>0</v>
      </c>
      <c r="KF42" s="17"/>
      <c r="KG42" s="17"/>
      <c r="KH42" s="17"/>
      <c r="KI42" s="17">
        <v>0</v>
      </c>
      <c r="KJ42" s="17">
        <v>4.2</v>
      </c>
      <c r="KK42" s="17"/>
      <c r="KL42" s="17"/>
      <c r="KM42" s="17">
        <v>4.2</v>
      </c>
      <c r="KN42" s="17">
        <v>0.9</v>
      </c>
      <c r="KO42" s="17">
        <v>2.0025200000000001</v>
      </c>
      <c r="KP42" s="17">
        <v>2.0025200000000001</v>
      </c>
      <c r="KQ42" s="17">
        <v>-1.1025199999999999</v>
      </c>
      <c r="KR42" s="17">
        <v>248</v>
      </c>
      <c r="KS42" s="17">
        <v>155.04805999999999</v>
      </c>
      <c r="KT42" s="17">
        <v>105.8419</v>
      </c>
      <c r="KU42" s="17">
        <v>142.15809999999999</v>
      </c>
      <c r="KV42" s="17">
        <v>99</v>
      </c>
      <c r="KW42" s="17">
        <v>92.444509999999994</v>
      </c>
      <c r="KX42" s="17">
        <v>92.444500000000005</v>
      </c>
      <c r="KY42" s="17">
        <v>6.5555000000000003</v>
      </c>
      <c r="KZ42" s="17">
        <v>62.1</v>
      </c>
      <c r="LA42" s="17">
        <v>66.809659999999994</v>
      </c>
      <c r="LB42" s="17">
        <v>66.809659999999994</v>
      </c>
      <c r="LC42" s="17">
        <v>-4.7096600000000004</v>
      </c>
      <c r="LD42" s="17">
        <v>68.5</v>
      </c>
      <c r="LE42" s="17">
        <v>65.298910000000006</v>
      </c>
      <c r="LF42" s="17">
        <v>65.298910000000006</v>
      </c>
      <c r="LG42" s="17">
        <v>3.2010900000000002</v>
      </c>
      <c r="LH42" s="17">
        <v>27.3</v>
      </c>
      <c r="LI42" s="17">
        <v>29.806760000000001</v>
      </c>
      <c r="LJ42" s="17">
        <v>29.806760000000001</v>
      </c>
      <c r="LK42" s="17">
        <v>-2.5067599999999999</v>
      </c>
      <c r="LL42" s="17">
        <v>0</v>
      </c>
      <c r="LM42" s="17">
        <v>67.357510000000005</v>
      </c>
      <c r="LN42" s="17">
        <v>114.15203</v>
      </c>
      <c r="LO42" s="17">
        <v>-114.15203</v>
      </c>
      <c r="LP42" s="17">
        <v>0</v>
      </c>
      <c r="LQ42" s="17"/>
      <c r="LR42" s="17">
        <v>45.992989999999999</v>
      </c>
      <c r="LS42" s="17">
        <v>-45.992989999999999</v>
      </c>
      <c r="LT42" s="17">
        <v>0</v>
      </c>
      <c r="LU42" s="17"/>
      <c r="LV42" s="17">
        <v>49.666240000000002</v>
      </c>
      <c r="LW42" s="17">
        <v>-49.666240000000002</v>
      </c>
      <c r="LX42" s="17">
        <v>139.6</v>
      </c>
      <c r="LY42" s="17">
        <v>150.80704</v>
      </c>
      <c r="LZ42" s="17">
        <v>150.65477999999999</v>
      </c>
      <c r="MA42" s="17">
        <v>-11.054779999999999</v>
      </c>
      <c r="MB42" s="17">
        <v>145.4</v>
      </c>
      <c r="MC42" s="17">
        <v>153.39194000000001</v>
      </c>
      <c r="MD42" s="17">
        <v>153.39194000000001</v>
      </c>
      <c r="ME42" s="17">
        <v>-7.9919399999999996</v>
      </c>
      <c r="MF42" s="17">
        <v>65.400000000000006</v>
      </c>
      <c r="MG42" s="17">
        <v>75.629959999999997</v>
      </c>
      <c r="MH42" s="17"/>
      <c r="MI42" s="17">
        <v>65.400000000000006</v>
      </c>
      <c r="MJ42" s="17">
        <v>183.6</v>
      </c>
      <c r="MK42" s="17">
        <v>176.36183</v>
      </c>
      <c r="ML42" s="17">
        <v>176.36183</v>
      </c>
      <c r="MM42" s="17">
        <v>7.2381700000000002</v>
      </c>
      <c r="MN42" s="17"/>
      <c r="MO42" s="17"/>
      <c r="MP42" s="17"/>
      <c r="MQ42" s="17">
        <v>0</v>
      </c>
      <c r="MR42" s="17"/>
      <c r="MS42" s="17"/>
      <c r="MT42" s="17"/>
      <c r="MU42" s="17">
        <v>0</v>
      </c>
      <c r="MV42" s="17"/>
      <c r="MW42" s="17"/>
      <c r="MX42" s="17"/>
      <c r="MY42" s="17">
        <v>0</v>
      </c>
      <c r="MZ42" s="17"/>
      <c r="NA42" s="17"/>
      <c r="NB42" s="17"/>
      <c r="NC42" s="17">
        <v>0</v>
      </c>
      <c r="ND42" s="17">
        <v>149.6</v>
      </c>
      <c r="NE42" s="17">
        <v>205.2938</v>
      </c>
      <c r="NF42" s="17">
        <v>205.2938</v>
      </c>
      <c r="NG42" s="17">
        <v>-55.693800000000003</v>
      </c>
      <c r="NH42" s="17">
        <v>82.2</v>
      </c>
      <c r="NI42" s="17">
        <v>102.95515</v>
      </c>
      <c r="NJ42" s="17">
        <v>102.95515</v>
      </c>
      <c r="NK42" s="17">
        <v>-20.75515</v>
      </c>
      <c r="NL42" s="17">
        <v>8.1</v>
      </c>
      <c r="NM42" s="17">
        <v>8.5357099999999999</v>
      </c>
      <c r="NN42" s="17">
        <v>8.5357099999999999</v>
      </c>
      <c r="NO42" s="17">
        <v>-0.43570999999999999</v>
      </c>
      <c r="NP42" s="17">
        <v>5.7</v>
      </c>
      <c r="NQ42" s="17">
        <v>7.5016600000000002</v>
      </c>
      <c r="NR42" s="17">
        <v>7.5016600000000002</v>
      </c>
      <c r="NS42" s="17">
        <v>-1.80166</v>
      </c>
      <c r="NT42" s="17">
        <v>63</v>
      </c>
      <c r="NU42" s="17">
        <v>98.25</v>
      </c>
      <c r="NV42" s="17">
        <v>89.144999999999996</v>
      </c>
      <c r="NW42" s="17">
        <v>-26.145</v>
      </c>
      <c r="NX42" s="17">
        <v>12.5</v>
      </c>
      <c r="NY42" s="17">
        <v>7.36</v>
      </c>
      <c r="NZ42" s="17">
        <v>7.36</v>
      </c>
      <c r="OA42" s="17">
        <v>5.14</v>
      </c>
      <c r="OB42" s="17">
        <v>15.3</v>
      </c>
      <c r="OC42" s="17">
        <v>13.5</v>
      </c>
      <c r="OD42" s="17">
        <v>13.29</v>
      </c>
      <c r="OE42" s="17">
        <v>2.0099999999999998</v>
      </c>
      <c r="OF42" s="17"/>
      <c r="OG42" s="17"/>
      <c r="OH42" s="17"/>
      <c r="OI42" s="17">
        <v>0</v>
      </c>
      <c r="OJ42" s="17">
        <v>0</v>
      </c>
      <c r="OK42" s="17"/>
      <c r="OL42" s="17"/>
      <c r="OM42" s="17">
        <v>0</v>
      </c>
      <c r="ON42" s="17">
        <v>4.0999999999999996</v>
      </c>
      <c r="OO42" s="17">
        <v>20.33764</v>
      </c>
      <c r="OP42" s="17">
        <v>20.33764</v>
      </c>
      <c r="OQ42" s="17">
        <v>-16.237639999999999</v>
      </c>
      <c r="OR42" s="17">
        <v>9.9</v>
      </c>
      <c r="OS42" s="17">
        <v>9</v>
      </c>
      <c r="OT42" s="17">
        <v>9</v>
      </c>
      <c r="OU42" s="17">
        <v>0.9</v>
      </c>
      <c r="OV42" s="17">
        <v>1.1000000000000001</v>
      </c>
      <c r="OW42" s="17">
        <v>1.34755</v>
      </c>
      <c r="OX42" s="17"/>
      <c r="OY42" s="17">
        <v>1.1000000000000001</v>
      </c>
      <c r="OZ42" s="17">
        <v>39.9</v>
      </c>
      <c r="PA42" s="17">
        <v>26.630500000000001</v>
      </c>
      <c r="PB42" s="17">
        <v>26.630500000000001</v>
      </c>
      <c r="PC42" s="17">
        <v>13.269500000000001</v>
      </c>
      <c r="PD42" s="17">
        <v>20.399999999999999</v>
      </c>
      <c r="PE42" s="17">
        <v>8.76</v>
      </c>
      <c r="PF42" s="17">
        <v>8.76</v>
      </c>
      <c r="PG42" s="17">
        <v>11.64</v>
      </c>
      <c r="PH42" s="17">
        <v>0.4</v>
      </c>
      <c r="PI42" s="17">
        <v>0.46</v>
      </c>
      <c r="PJ42" s="17">
        <v>0.46</v>
      </c>
      <c r="PK42" s="17">
        <v>-0.06</v>
      </c>
      <c r="PL42" s="17">
        <v>1.5</v>
      </c>
      <c r="PM42" s="17">
        <v>1.4</v>
      </c>
      <c r="PN42" s="17">
        <v>1.4</v>
      </c>
      <c r="PO42" s="17">
        <v>0.1</v>
      </c>
      <c r="PP42" s="17">
        <v>2.6</v>
      </c>
      <c r="PQ42" s="17">
        <v>5</v>
      </c>
      <c r="PR42" s="17">
        <v>5</v>
      </c>
      <c r="PS42" s="17">
        <v>-2.4</v>
      </c>
      <c r="PT42" s="17">
        <v>16.3</v>
      </c>
      <c r="PU42" s="17">
        <v>2.59335</v>
      </c>
      <c r="PV42" s="17">
        <v>2.59335</v>
      </c>
      <c r="PW42" s="17">
        <v>13.70665</v>
      </c>
      <c r="PX42" s="17">
        <v>3.1</v>
      </c>
      <c r="PY42" s="17">
        <v>3.12</v>
      </c>
      <c r="PZ42" s="17">
        <v>3.12</v>
      </c>
      <c r="QA42" s="17">
        <v>-0.02</v>
      </c>
      <c r="QB42" s="17">
        <v>0</v>
      </c>
      <c r="QC42" s="17">
        <v>3.1</v>
      </c>
      <c r="QD42" s="17">
        <v>3.1</v>
      </c>
      <c r="QE42" s="17">
        <v>-3.1</v>
      </c>
      <c r="QF42" s="17">
        <v>3.3</v>
      </c>
      <c r="QG42" s="17">
        <v>3.5</v>
      </c>
      <c r="QH42" s="17">
        <v>3.5</v>
      </c>
      <c r="QI42" s="17">
        <v>-0.2</v>
      </c>
      <c r="QJ42" s="17">
        <v>13.6</v>
      </c>
      <c r="QK42" s="17">
        <v>14.492749999999999</v>
      </c>
      <c r="QL42" s="17">
        <v>14.492749999999999</v>
      </c>
      <c r="QM42" s="17">
        <v>-0.89275000000000004</v>
      </c>
      <c r="QN42" s="17">
        <v>5.4</v>
      </c>
      <c r="QO42" s="17">
        <v>1.7591000000000001</v>
      </c>
      <c r="QP42" s="17">
        <v>1.7591000000000001</v>
      </c>
      <c r="QQ42" s="17">
        <v>3.6408999999999998</v>
      </c>
      <c r="QR42" s="17">
        <v>6.8</v>
      </c>
      <c r="QS42" s="17">
        <v>2.5339</v>
      </c>
      <c r="QT42" s="17">
        <v>2.5339</v>
      </c>
      <c r="QU42" s="17">
        <v>4.2660999999999998</v>
      </c>
      <c r="QV42" s="17">
        <v>15.4</v>
      </c>
      <c r="QW42" s="17">
        <v>26.26</v>
      </c>
      <c r="QX42" s="17">
        <v>20.738600000000002</v>
      </c>
      <c r="QY42" s="17">
        <v>-5.3385999999999996</v>
      </c>
      <c r="QZ42" s="17">
        <v>51</v>
      </c>
      <c r="RA42" s="17">
        <v>72.22</v>
      </c>
      <c r="RB42" s="17">
        <v>61.078699999999998</v>
      </c>
      <c r="RC42" s="17">
        <v>-10.0787</v>
      </c>
      <c r="RD42" s="17">
        <v>0</v>
      </c>
      <c r="RE42" s="17">
        <v>0.39729999999999999</v>
      </c>
      <c r="RF42" s="17">
        <v>0.39729999999999999</v>
      </c>
      <c r="RG42" s="17">
        <v>-0.39729999999999999</v>
      </c>
      <c r="RH42" s="17">
        <v>2.5</v>
      </c>
      <c r="RI42" s="17">
        <v>2.15</v>
      </c>
      <c r="RJ42" s="17">
        <v>2.15</v>
      </c>
      <c r="RK42" s="17">
        <v>0.35</v>
      </c>
      <c r="RL42" s="17">
        <v>19.899999999999999</v>
      </c>
      <c r="RM42" s="17">
        <v>19.67727</v>
      </c>
      <c r="RN42" s="17">
        <v>19.67727</v>
      </c>
      <c r="RO42" s="17">
        <v>0.22273000000000001</v>
      </c>
      <c r="RP42" s="17">
        <v>1.6</v>
      </c>
      <c r="RQ42" s="17">
        <v>1.4432</v>
      </c>
      <c r="RR42" s="17">
        <v>1.4432</v>
      </c>
      <c r="RS42" s="17">
        <v>0.15679999999999999</v>
      </c>
      <c r="RT42" s="17"/>
      <c r="RU42" s="17"/>
      <c r="RV42" s="17"/>
      <c r="RW42" s="17">
        <v>0</v>
      </c>
      <c r="RX42" s="17">
        <v>3.9</v>
      </c>
      <c r="RY42" s="17">
        <v>4.2</v>
      </c>
      <c r="RZ42" s="17">
        <v>4.2</v>
      </c>
      <c r="SA42" s="17">
        <v>-0.3</v>
      </c>
      <c r="SB42" s="17">
        <v>0.1</v>
      </c>
      <c r="SC42" s="17">
        <v>0.1588</v>
      </c>
      <c r="SD42" s="17">
        <v>0.1588</v>
      </c>
      <c r="SE42" s="17">
        <v>-5.8799999999999998E-2</v>
      </c>
      <c r="SF42" s="17">
        <v>0.1</v>
      </c>
      <c r="SG42" s="17">
        <v>0.33800000000000002</v>
      </c>
      <c r="SH42" s="17">
        <v>0.33800000000000002</v>
      </c>
      <c r="SI42" s="17">
        <v>-0.23799999999999999</v>
      </c>
      <c r="SJ42" s="17">
        <v>4.2</v>
      </c>
      <c r="SK42" s="17">
        <v>3.9</v>
      </c>
      <c r="SL42" s="17">
        <v>3.9</v>
      </c>
      <c r="SM42" s="17">
        <v>0.3</v>
      </c>
      <c r="SN42" s="17">
        <v>3.2</v>
      </c>
      <c r="SO42" s="17">
        <v>3.3</v>
      </c>
      <c r="SP42" s="17">
        <v>3.3</v>
      </c>
      <c r="SQ42" s="17">
        <v>-0.1</v>
      </c>
      <c r="SR42" s="17">
        <v>1.8</v>
      </c>
      <c r="SS42" s="17">
        <v>3</v>
      </c>
      <c r="ST42" s="17">
        <v>3</v>
      </c>
      <c r="SU42" s="17">
        <v>-1.2</v>
      </c>
      <c r="SV42" s="17">
        <v>3.5</v>
      </c>
      <c r="SW42" s="17">
        <v>4.5</v>
      </c>
      <c r="SX42" s="17">
        <v>4.5</v>
      </c>
      <c r="SY42" s="17">
        <v>-1</v>
      </c>
      <c r="SZ42" s="17">
        <v>30.1</v>
      </c>
      <c r="TA42" s="17">
        <v>28.26</v>
      </c>
      <c r="TB42" s="17">
        <v>19.418800000000001</v>
      </c>
      <c r="TC42" s="17">
        <v>10.6812</v>
      </c>
      <c r="TD42" s="17">
        <v>79.3</v>
      </c>
      <c r="TE42" s="17">
        <v>68.150000000000006</v>
      </c>
      <c r="TF42" s="17">
        <v>59.9315</v>
      </c>
      <c r="TG42" s="17">
        <v>19.368500000000001</v>
      </c>
      <c r="TH42" s="17">
        <v>5.6</v>
      </c>
      <c r="TI42" s="17">
        <v>6.4391999999999996</v>
      </c>
      <c r="TJ42" s="17">
        <v>6.4391999999999996</v>
      </c>
      <c r="TK42" s="17">
        <v>-0.83919999999999995</v>
      </c>
      <c r="TL42" s="17">
        <v>80.099999999999994</v>
      </c>
      <c r="TM42" s="17">
        <v>82.527699999999996</v>
      </c>
      <c r="TN42" s="17">
        <v>86.608199999999997</v>
      </c>
      <c r="TO42" s="17">
        <v>-6.5082000000000004</v>
      </c>
      <c r="TP42" s="17">
        <v>85.6</v>
      </c>
      <c r="TQ42" s="17">
        <v>86.327209999999994</v>
      </c>
      <c r="TR42" s="17">
        <v>85.43</v>
      </c>
      <c r="TS42" s="17">
        <v>0.17</v>
      </c>
      <c r="TT42" s="17">
        <v>10.199999999999999</v>
      </c>
      <c r="TU42" s="17">
        <v>6.63795</v>
      </c>
      <c r="TV42" s="17">
        <v>12.4544</v>
      </c>
      <c r="TW42" s="17">
        <v>-2.2544</v>
      </c>
      <c r="TX42" s="17">
        <v>9.6999999999999993</v>
      </c>
      <c r="TY42" s="17">
        <v>5.8040599999999998</v>
      </c>
      <c r="TZ42" s="17">
        <v>10.233700000000001</v>
      </c>
      <c r="UA42" s="17">
        <v>-0.53369999999999995</v>
      </c>
      <c r="UB42" s="17">
        <v>24</v>
      </c>
      <c r="UC42" s="17">
        <v>14.31</v>
      </c>
      <c r="UD42" s="17">
        <v>14.31</v>
      </c>
      <c r="UE42" s="17">
        <v>9.69</v>
      </c>
      <c r="UF42" s="17">
        <v>6</v>
      </c>
      <c r="UG42" s="17">
        <v>4</v>
      </c>
      <c r="UH42" s="17">
        <v>4</v>
      </c>
      <c r="UI42" s="17">
        <v>2</v>
      </c>
      <c r="UJ42" s="17">
        <v>3</v>
      </c>
      <c r="UK42" s="17">
        <v>1.8</v>
      </c>
      <c r="UL42" s="17">
        <v>1.8</v>
      </c>
      <c r="UM42" s="17">
        <v>1.2</v>
      </c>
      <c r="UN42" s="17">
        <v>7.4</v>
      </c>
      <c r="UO42" s="17">
        <v>7.2</v>
      </c>
      <c r="UP42" s="17">
        <v>7.2</v>
      </c>
      <c r="UQ42" s="17">
        <v>0.2</v>
      </c>
      <c r="UR42" s="17">
        <v>3</v>
      </c>
      <c r="US42" s="17">
        <v>3.5</v>
      </c>
      <c r="UT42" s="17">
        <v>3.5</v>
      </c>
      <c r="UU42" s="17">
        <v>-0.5</v>
      </c>
      <c r="UV42" s="17">
        <v>3.4</v>
      </c>
      <c r="UW42" s="17">
        <v>3.5</v>
      </c>
      <c r="UX42" s="17">
        <v>3.5</v>
      </c>
      <c r="UY42" s="17">
        <v>-0.1</v>
      </c>
      <c r="UZ42" s="17">
        <v>3.5</v>
      </c>
      <c r="VA42" s="17">
        <v>4</v>
      </c>
      <c r="VB42" s="17">
        <v>4</v>
      </c>
      <c r="VC42" s="17">
        <v>-0.5</v>
      </c>
      <c r="VD42" s="17">
        <v>16.899999999999999</v>
      </c>
      <c r="VE42" s="17">
        <v>13.36</v>
      </c>
      <c r="VF42" s="17">
        <v>13.197100000000001</v>
      </c>
      <c r="VG42" s="17">
        <v>3.7029000000000001</v>
      </c>
      <c r="VH42" s="17">
        <v>46</v>
      </c>
      <c r="VI42" s="17">
        <v>38.803899999999999</v>
      </c>
      <c r="VJ42" s="17">
        <v>38.803899999999999</v>
      </c>
      <c r="VK42" s="17">
        <v>7.1961000000000004</v>
      </c>
      <c r="VL42" s="17">
        <v>1.9</v>
      </c>
      <c r="VM42" s="17">
        <v>1.546</v>
      </c>
      <c r="VN42" s="17">
        <v>1.546</v>
      </c>
      <c r="VO42" s="17">
        <v>0.35399999999999998</v>
      </c>
      <c r="VP42" s="17">
        <v>20.3</v>
      </c>
      <c r="VQ42" s="17">
        <v>46</v>
      </c>
      <c r="VR42" s="17">
        <v>46</v>
      </c>
      <c r="VS42" s="17">
        <v>-25.7</v>
      </c>
      <c r="VT42" s="17">
        <v>0.6</v>
      </c>
      <c r="VU42" s="17">
        <v>0.6</v>
      </c>
      <c r="VV42" s="17">
        <v>0.6</v>
      </c>
      <c r="VW42" s="17">
        <v>0</v>
      </c>
      <c r="VX42" s="17">
        <v>128.80000000000001</v>
      </c>
      <c r="VY42" s="17">
        <v>105.36</v>
      </c>
      <c r="VZ42" s="17">
        <v>116</v>
      </c>
      <c r="WA42" s="17">
        <v>12.8</v>
      </c>
      <c r="WB42" s="17">
        <v>119.4</v>
      </c>
      <c r="WC42" s="17">
        <v>82.22</v>
      </c>
      <c r="WD42" s="17">
        <v>139</v>
      </c>
      <c r="WE42" s="17">
        <v>-19.600000000000001</v>
      </c>
      <c r="WF42" s="17">
        <v>19.2</v>
      </c>
      <c r="WG42" s="17">
        <v>33.119999999999997</v>
      </c>
      <c r="WH42" s="17">
        <v>33.119999999999997</v>
      </c>
      <c r="WI42" s="17">
        <v>-13.92</v>
      </c>
      <c r="WJ42" s="17"/>
      <c r="WK42" s="17"/>
      <c r="WL42" s="17"/>
      <c r="WM42" s="17">
        <v>0</v>
      </c>
      <c r="WN42" s="17">
        <v>3.9</v>
      </c>
      <c r="WO42" s="17">
        <v>4.2</v>
      </c>
      <c r="WP42" s="17">
        <v>4.2</v>
      </c>
      <c r="WQ42" s="17">
        <v>-0.3</v>
      </c>
      <c r="WR42" s="17">
        <v>2.2000000000000002</v>
      </c>
      <c r="WS42" s="17">
        <v>2.2999999999999998</v>
      </c>
      <c r="WT42" s="17">
        <v>2.2999999999999998</v>
      </c>
      <c r="WU42" s="17">
        <v>-0.1</v>
      </c>
      <c r="WV42" s="17">
        <v>2.2000000000000002</v>
      </c>
      <c r="WW42" s="17">
        <v>2.2999999999999998</v>
      </c>
      <c r="WX42" s="17">
        <v>2.2999999999999998</v>
      </c>
      <c r="WY42" s="17">
        <v>-0.1</v>
      </c>
      <c r="WZ42" s="17">
        <v>1.2</v>
      </c>
      <c r="XA42" s="17">
        <v>1.3</v>
      </c>
      <c r="XB42" s="17">
        <v>1.3</v>
      </c>
      <c r="XC42" s="17">
        <v>-0.1</v>
      </c>
      <c r="XD42" s="17">
        <v>1.7</v>
      </c>
      <c r="XE42" s="17">
        <v>1.6772</v>
      </c>
      <c r="XF42" s="17">
        <v>1.6772</v>
      </c>
      <c r="XG42" s="17">
        <v>2.2800000000000001E-2</v>
      </c>
      <c r="XH42" s="17">
        <v>6.3</v>
      </c>
      <c r="XI42" s="17">
        <v>5.8</v>
      </c>
      <c r="XJ42" s="17">
        <v>5.8</v>
      </c>
      <c r="XK42" s="17">
        <v>0.5</v>
      </c>
      <c r="XL42" s="17">
        <v>20</v>
      </c>
      <c r="XM42" s="17">
        <v>18.840579999999999</v>
      </c>
      <c r="XN42" s="17">
        <v>18.840579999999999</v>
      </c>
      <c r="XO42" s="17">
        <v>1.1594199999999999</v>
      </c>
      <c r="XP42" s="17">
        <v>10</v>
      </c>
      <c r="XQ42" s="17">
        <v>9.75</v>
      </c>
      <c r="XR42" s="17">
        <v>9.75</v>
      </c>
      <c r="XS42" s="17">
        <v>0.25</v>
      </c>
      <c r="XT42" s="17">
        <v>8.6999999999999993</v>
      </c>
      <c r="XU42" s="17">
        <v>10.43478</v>
      </c>
      <c r="XV42" s="17">
        <v>10.43478</v>
      </c>
      <c r="XW42" s="17">
        <v>-1.73478</v>
      </c>
      <c r="XX42" s="17"/>
      <c r="XY42" s="17"/>
      <c r="XZ42" s="17"/>
      <c r="YA42" s="17">
        <v>0</v>
      </c>
      <c r="YB42" s="17"/>
      <c r="YC42" s="17"/>
      <c r="YD42" s="17"/>
      <c r="YE42" s="17">
        <v>0</v>
      </c>
      <c r="YF42" s="17">
        <v>15.8</v>
      </c>
      <c r="YG42" s="17">
        <v>13.52657</v>
      </c>
      <c r="YH42" s="17">
        <v>13.52657</v>
      </c>
      <c r="YI42" s="17">
        <v>2.2734299999999998</v>
      </c>
      <c r="YJ42" s="17">
        <v>11.6</v>
      </c>
      <c r="YK42" s="17">
        <v>17.606760000000001</v>
      </c>
      <c r="YL42" s="17">
        <v>17.606760000000001</v>
      </c>
      <c r="YM42" s="17">
        <v>-6.0067599999999999</v>
      </c>
      <c r="YN42" s="17">
        <v>7.9</v>
      </c>
      <c r="YO42" s="17">
        <v>8.1999999999999993</v>
      </c>
      <c r="YP42" s="17">
        <v>8.1999999999999993</v>
      </c>
      <c r="YQ42" s="17">
        <v>-0.3</v>
      </c>
      <c r="YR42" s="17">
        <v>10.3</v>
      </c>
      <c r="YS42" s="17">
        <v>10.628019999999999</v>
      </c>
      <c r="YT42" s="17">
        <v>10.628019999999999</v>
      </c>
      <c r="YU42" s="17">
        <v>-0.32801999999999998</v>
      </c>
      <c r="YV42" s="17">
        <v>9.4</v>
      </c>
      <c r="YW42" s="17">
        <v>12.13527</v>
      </c>
      <c r="YX42" s="17">
        <v>12.13527</v>
      </c>
      <c r="YY42" s="17">
        <v>-2.7352699999999999</v>
      </c>
    </row>
    <row r="43" spans="1:675" ht="24" customHeight="1" x14ac:dyDescent="0.3">
      <c r="A43" s="1"/>
      <c r="B43" s="16" t="s">
        <v>64</v>
      </c>
      <c r="C43" s="16" t="s">
        <v>845</v>
      </c>
      <c r="D43" s="17">
        <v>128.19999999999999</v>
      </c>
      <c r="E43" s="17">
        <v>100.80076</v>
      </c>
      <c r="F43" s="17">
        <v>117.36595</v>
      </c>
      <c r="G43" s="17">
        <v>10.83405</v>
      </c>
      <c r="H43" s="17">
        <v>450.5</v>
      </c>
      <c r="I43" s="17">
        <v>575.10355000000004</v>
      </c>
      <c r="J43" s="17">
        <v>575.10355000000004</v>
      </c>
      <c r="K43" s="17">
        <v>-124.60355</v>
      </c>
      <c r="L43" s="17">
        <v>142.6</v>
      </c>
      <c r="M43" s="17">
        <v>145.88298</v>
      </c>
      <c r="N43" s="17">
        <v>186.18758</v>
      </c>
      <c r="O43" s="17">
        <v>-43.587580000000003</v>
      </c>
      <c r="P43" s="17"/>
      <c r="Q43" s="17"/>
      <c r="R43" s="17"/>
      <c r="S43" s="17">
        <v>0</v>
      </c>
      <c r="T43" s="17"/>
      <c r="U43" s="17"/>
      <c r="V43" s="17"/>
      <c r="W43" s="17">
        <v>0</v>
      </c>
      <c r="X43" s="17">
        <v>11</v>
      </c>
      <c r="Y43" s="17">
        <v>10.3627</v>
      </c>
      <c r="Z43" s="17"/>
      <c r="AA43" s="17">
        <v>11</v>
      </c>
      <c r="AB43" s="17">
        <v>88.3</v>
      </c>
      <c r="AC43" s="17">
        <v>82</v>
      </c>
      <c r="AD43" s="17">
        <v>87.85</v>
      </c>
      <c r="AE43" s="17">
        <v>0.45</v>
      </c>
      <c r="AF43" s="17"/>
      <c r="AG43" s="17"/>
      <c r="AH43" s="17"/>
      <c r="AI43" s="17">
        <v>0</v>
      </c>
      <c r="AJ43" s="17"/>
      <c r="AK43" s="17"/>
      <c r="AL43" s="17"/>
      <c r="AM43" s="17">
        <v>0</v>
      </c>
      <c r="AN43" s="17">
        <v>181.2</v>
      </c>
      <c r="AO43" s="17">
        <v>189.81003000000001</v>
      </c>
      <c r="AP43" s="17">
        <v>189.81003000000001</v>
      </c>
      <c r="AQ43" s="17">
        <v>-8.6100300000000001</v>
      </c>
      <c r="AR43" s="17">
        <v>196.9</v>
      </c>
      <c r="AS43" s="17">
        <v>189.81003000000001</v>
      </c>
      <c r="AT43" s="17">
        <v>189.81003000000001</v>
      </c>
      <c r="AU43" s="17">
        <v>7.0899700000000001</v>
      </c>
      <c r="AV43" s="17">
        <v>197.5</v>
      </c>
      <c r="AW43" s="17">
        <v>189.81003000000001</v>
      </c>
      <c r="AX43" s="17">
        <v>189.81003000000001</v>
      </c>
      <c r="AY43" s="17">
        <v>7.6899699999999998</v>
      </c>
      <c r="AZ43" s="17">
        <v>278</v>
      </c>
      <c r="BA43" s="17">
        <v>285.57004000000001</v>
      </c>
      <c r="BB43" s="17">
        <v>285.57004000000001</v>
      </c>
      <c r="BC43" s="17">
        <v>-7.5700399999999997</v>
      </c>
      <c r="BD43" s="17"/>
      <c r="BE43" s="17"/>
      <c r="BF43" s="17"/>
      <c r="BG43" s="17">
        <v>0</v>
      </c>
      <c r="BH43" s="17"/>
      <c r="BI43" s="17"/>
      <c r="BJ43" s="17"/>
      <c r="BK43" s="17">
        <v>0</v>
      </c>
      <c r="BL43" s="17">
        <v>385.7</v>
      </c>
      <c r="BM43" s="17">
        <v>128.94121000000001</v>
      </c>
      <c r="BN43" s="17">
        <v>256.48971999999998</v>
      </c>
      <c r="BO43" s="17">
        <v>129.21028000000001</v>
      </c>
      <c r="BP43" s="17">
        <v>3</v>
      </c>
      <c r="BQ43" s="17"/>
      <c r="BR43" s="17"/>
      <c r="BS43" s="17">
        <v>3</v>
      </c>
      <c r="BT43" s="17"/>
      <c r="BU43" s="17"/>
      <c r="BV43" s="17"/>
      <c r="BW43" s="17">
        <v>0</v>
      </c>
      <c r="BX43" s="17"/>
      <c r="BY43" s="17"/>
      <c r="BZ43" s="17"/>
      <c r="CA43" s="17">
        <v>0</v>
      </c>
      <c r="CB43" s="17"/>
      <c r="CC43" s="17"/>
      <c r="CD43" s="17"/>
      <c r="CE43" s="17">
        <v>0</v>
      </c>
      <c r="CF43" s="17">
        <v>102</v>
      </c>
      <c r="CG43" s="17">
        <v>103.42957</v>
      </c>
      <c r="CH43" s="17">
        <v>103.42957</v>
      </c>
      <c r="CI43" s="17">
        <v>-1.42957</v>
      </c>
      <c r="CJ43" s="17">
        <v>7.7</v>
      </c>
      <c r="CK43" s="17">
        <v>7.1301100000000002</v>
      </c>
      <c r="CL43" s="17">
        <v>7.1301100000000002</v>
      </c>
      <c r="CM43" s="17">
        <v>0.56989000000000001</v>
      </c>
      <c r="CN43" s="17">
        <v>5.2</v>
      </c>
      <c r="CO43" s="17">
        <v>3.8287</v>
      </c>
      <c r="CP43" s="17">
        <v>3.8287</v>
      </c>
      <c r="CQ43" s="17">
        <v>1.3713</v>
      </c>
      <c r="CR43" s="17">
        <v>22.6</v>
      </c>
      <c r="CS43" s="17">
        <v>22.280850000000001</v>
      </c>
      <c r="CT43" s="17">
        <v>22.280850000000001</v>
      </c>
      <c r="CU43" s="17">
        <v>0.31914999999999999</v>
      </c>
      <c r="CV43" s="17">
        <v>37.799999999999997</v>
      </c>
      <c r="CW43" s="17">
        <v>52.3917</v>
      </c>
      <c r="CX43" s="17">
        <v>77.014700000000005</v>
      </c>
      <c r="CY43" s="17">
        <v>-39.214700000000001</v>
      </c>
      <c r="CZ43" s="17">
        <v>48.3</v>
      </c>
      <c r="DA43" s="17">
        <v>26.943110000000001</v>
      </c>
      <c r="DB43" s="17">
        <v>20.7254</v>
      </c>
      <c r="DC43" s="17">
        <v>27.5746</v>
      </c>
      <c r="DD43" s="17"/>
      <c r="DE43" s="17"/>
      <c r="DF43" s="17"/>
      <c r="DG43" s="17">
        <v>0</v>
      </c>
      <c r="DH43" s="17">
        <v>0</v>
      </c>
      <c r="DI43" s="17"/>
      <c r="DJ43" s="17"/>
      <c r="DK43" s="17">
        <v>0</v>
      </c>
      <c r="DL43" s="17">
        <v>0</v>
      </c>
      <c r="DM43" s="17"/>
      <c r="DN43" s="17"/>
      <c r="DO43" s="17">
        <v>0</v>
      </c>
      <c r="DP43" s="17">
        <v>6.5</v>
      </c>
      <c r="DQ43" s="17">
        <v>6.39</v>
      </c>
      <c r="DR43" s="17">
        <v>6.39</v>
      </c>
      <c r="DS43" s="17">
        <v>0.11</v>
      </c>
      <c r="DT43" s="17">
        <v>149.1</v>
      </c>
      <c r="DU43" s="17">
        <v>145.07773</v>
      </c>
      <c r="DV43" s="17">
        <v>220.12942000000001</v>
      </c>
      <c r="DW43" s="17">
        <v>-71.029420000000002</v>
      </c>
      <c r="DX43" s="17">
        <v>26.9</v>
      </c>
      <c r="DY43" s="17">
        <v>25.698499999999999</v>
      </c>
      <c r="DZ43" s="17">
        <v>25.698499999999999</v>
      </c>
      <c r="EA43" s="17">
        <v>1.2015</v>
      </c>
      <c r="EB43" s="17">
        <v>96.6</v>
      </c>
      <c r="EC43" s="17">
        <v>120.20729</v>
      </c>
      <c r="ED43" s="17">
        <v>45.000010000000003</v>
      </c>
      <c r="EE43" s="17">
        <v>51.599989999999998</v>
      </c>
      <c r="EF43" s="17">
        <v>17.600000000000001</v>
      </c>
      <c r="EG43" s="17">
        <v>17.465509999999998</v>
      </c>
      <c r="EH43" s="17">
        <v>17.465509999999998</v>
      </c>
      <c r="EI43" s="17">
        <v>0.13449</v>
      </c>
      <c r="EJ43" s="17">
        <v>17.8</v>
      </c>
      <c r="EK43" s="17">
        <v>17.47729</v>
      </c>
      <c r="EL43" s="17">
        <v>17.47729</v>
      </c>
      <c r="EM43" s="17">
        <v>0.32271</v>
      </c>
      <c r="EN43" s="17">
        <v>12</v>
      </c>
      <c r="EO43" s="17">
        <v>11.630599999999999</v>
      </c>
      <c r="EP43" s="17">
        <v>11.630599999999999</v>
      </c>
      <c r="EQ43" s="17">
        <v>0.36940000000000001</v>
      </c>
      <c r="ER43" s="17">
        <v>55.1</v>
      </c>
      <c r="ES43" s="17">
        <v>56.244770000000003</v>
      </c>
      <c r="ET43" s="17">
        <v>56.244770000000003</v>
      </c>
      <c r="EU43" s="17">
        <v>-1.1447700000000001</v>
      </c>
      <c r="EV43" s="17">
        <v>175.2</v>
      </c>
      <c r="EW43" s="17">
        <v>184.74316999999999</v>
      </c>
      <c r="EX43" s="17">
        <v>184.74316999999999</v>
      </c>
      <c r="EY43" s="17">
        <v>-9.5431699999999999</v>
      </c>
      <c r="EZ43" s="17">
        <v>175.9</v>
      </c>
      <c r="FA43" s="17">
        <v>184.74316999999999</v>
      </c>
      <c r="FB43" s="17">
        <v>184.74316999999999</v>
      </c>
      <c r="FC43" s="17">
        <v>-8.8431700000000006</v>
      </c>
      <c r="FD43" s="17">
        <v>180.6</v>
      </c>
      <c r="FE43" s="17">
        <v>185.29795999999999</v>
      </c>
      <c r="FF43" s="17">
        <v>185.29795999999999</v>
      </c>
      <c r="FG43" s="17">
        <v>-4.6979600000000001</v>
      </c>
      <c r="FH43" s="17">
        <v>97.4</v>
      </c>
      <c r="FI43" s="17">
        <v>100.57884</v>
      </c>
      <c r="FJ43" s="17">
        <v>109.84153999999999</v>
      </c>
      <c r="FK43" s="17">
        <v>-12.44154</v>
      </c>
      <c r="FL43" s="17">
        <v>0</v>
      </c>
      <c r="FM43" s="17"/>
      <c r="FN43" s="17">
        <v>4.1450800000000001</v>
      </c>
      <c r="FO43" s="17">
        <v>-4.1450800000000001</v>
      </c>
      <c r="FP43" s="17">
        <v>18</v>
      </c>
      <c r="FQ43" s="17">
        <v>20.744440000000001</v>
      </c>
      <c r="FR43" s="17">
        <v>20.744440000000001</v>
      </c>
      <c r="FS43" s="17">
        <v>-2.74444</v>
      </c>
      <c r="FT43" s="17">
        <v>13.8</v>
      </c>
      <c r="FU43" s="17">
        <v>15.45589</v>
      </c>
      <c r="FV43" s="17">
        <v>15.45589</v>
      </c>
      <c r="FW43" s="17">
        <v>-1.6558900000000001</v>
      </c>
      <c r="FX43" s="17">
        <v>20.399999999999999</v>
      </c>
      <c r="FY43" s="17">
        <v>20.725390000000001</v>
      </c>
      <c r="FZ43" s="17">
        <v>20.725390000000001</v>
      </c>
      <c r="GA43" s="17">
        <v>-0.32539000000000001</v>
      </c>
      <c r="GB43" s="17"/>
      <c r="GC43" s="17"/>
      <c r="GD43" s="17"/>
      <c r="GE43" s="17">
        <v>0</v>
      </c>
      <c r="GF43" s="17"/>
      <c r="GG43" s="17"/>
      <c r="GH43" s="17"/>
      <c r="GI43" s="17">
        <v>0</v>
      </c>
      <c r="GJ43" s="17">
        <v>6.7</v>
      </c>
      <c r="GK43" s="17">
        <v>6.8787000000000003</v>
      </c>
      <c r="GL43" s="17">
        <v>6.8787000000000003</v>
      </c>
      <c r="GM43" s="17">
        <v>-0.1787</v>
      </c>
      <c r="GN43" s="17">
        <v>92.3</v>
      </c>
      <c r="GO43" s="17">
        <v>127.77249999999999</v>
      </c>
      <c r="GP43" s="17">
        <v>106.60089000000001</v>
      </c>
      <c r="GQ43" s="17">
        <v>-14.300890000000001</v>
      </c>
      <c r="GR43" s="17"/>
      <c r="GS43" s="17"/>
      <c r="GT43" s="17"/>
      <c r="GU43" s="17">
        <v>0</v>
      </c>
      <c r="GV43" s="17"/>
      <c r="GW43" s="17"/>
      <c r="GX43" s="17"/>
      <c r="GY43" s="17">
        <v>0</v>
      </c>
      <c r="GZ43" s="17"/>
      <c r="HA43" s="17"/>
      <c r="HB43" s="17"/>
      <c r="HC43" s="17">
        <v>0</v>
      </c>
      <c r="HD43" s="17"/>
      <c r="HE43" s="17"/>
      <c r="HF43" s="17"/>
      <c r="HG43" s="17">
        <v>0</v>
      </c>
      <c r="HH43" s="17">
        <v>86.5</v>
      </c>
      <c r="HI43" s="17">
        <v>94.991299999999995</v>
      </c>
      <c r="HJ43" s="17">
        <v>78.253780000000006</v>
      </c>
      <c r="HK43" s="17">
        <v>8.2462199999999992</v>
      </c>
      <c r="HL43" s="17">
        <v>0</v>
      </c>
      <c r="HM43" s="17"/>
      <c r="HN43" s="17"/>
      <c r="HO43" s="17">
        <v>0</v>
      </c>
      <c r="HP43" s="17"/>
      <c r="HQ43" s="17"/>
      <c r="HR43" s="17"/>
      <c r="HS43" s="17">
        <v>0</v>
      </c>
      <c r="HT43" s="17">
        <v>41.6</v>
      </c>
      <c r="HU43" s="17">
        <v>45.291899999999998</v>
      </c>
      <c r="HV43" s="17">
        <v>45.291899999999998</v>
      </c>
      <c r="HW43" s="17">
        <v>-3.6919</v>
      </c>
      <c r="HX43" s="17"/>
      <c r="HY43" s="17"/>
      <c r="HZ43" s="17"/>
      <c r="IA43" s="17">
        <v>0</v>
      </c>
      <c r="IB43" s="17"/>
      <c r="IC43" s="17"/>
      <c r="ID43" s="17"/>
      <c r="IE43" s="17">
        <v>0</v>
      </c>
      <c r="IF43" s="17"/>
      <c r="IG43" s="17"/>
      <c r="IH43" s="17"/>
      <c r="II43" s="17">
        <v>0</v>
      </c>
      <c r="IJ43" s="17">
        <v>85.7</v>
      </c>
      <c r="IK43" s="17">
        <v>91.997699999999995</v>
      </c>
      <c r="IL43" s="17">
        <v>117.18029</v>
      </c>
      <c r="IM43" s="17">
        <v>-31.48029</v>
      </c>
      <c r="IN43" s="17">
        <v>169.9</v>
      </c>
      <c r="IO43" s="17">
        <v>180.29104000000001</v>
      </c>
      <c r="IP43" s="17">
        <v>180.29104000000001</v>
      </c>
      <c r="IQ43" s="17">
        <v>-10.39104</v>
      </c>
      <c r="IR43" s="17">
        <v>168.4</v>
      </c>
      <c r="IS43" s="17">
        <v>180.29104000000001</v>
      </c>
      <c r="IT43" s="17">
        <v>180.29104000000001</v>
      </c>
      <c r="IU43" s="17">
        <v>-11.89104</v>
      </c>
      <c r="IV43" s="17">
        <v>199.9</v>
      </c>
      <c r="IW43" s="17">
        <v>180.29104000000001</v>
      </c>
      <c r="IX43" s="17">
        <v>180.29104000000001</v>
      </c>
      <c r="IY43" s="17">
        <v>19.60896</v>
      </c>
      <c r="IZ43" s="17">
        <v>255.3</v>
      </c>
      <c r="JA43" s="17">
        <v>271.24867999999998</v>
      </c>
      <c r="JB43" s="17">
        <v>271.24867999999998</v>
      </c>
      <c r="JC43" s="17">
        <v>-15.94868</v>
      </c>
      <c r="JD43" s="17">
        <v>68.400000000000006</v>
      </c>
      <c r="JE43" s="17">
        <v>71.102429999999998</v>
      </c>
      <c r="JF43" s="17">
        <v>71.102429999999998</v>
      </c>
      <c r="JG43" s="17">
        <v>-2.7024300000000001</v>
      </c>
      <c r="JH43" s="17">
        <v>34.4</v>
      </c>
      <c r="JI43" s="17">
        <v>35.657980000000002</v>
      </c>
      <c r="JJ43" s="17">
        <v>35.657980000000002</v>
      </c>
      <c r="JK43" s="17">
        <v>-1.2579800000000001</v>
      </c>
      <c r="JL43" s="17"/>
      <c r="JM43" s="17"/>
      <c r="JN43" s="17"/>
      <c r="JO43" s="17">
        <v>0</v>
      </c>
      <c r="JP43" s="17"/>
      <c r="JQ43" s="17"/>
      <c r="JR43" s="17"/>
      <c r="JS43" s="17">
        <v>0</v>
      </c>
      <c r="JT43" s="17"/>
      <c r="JU43" s="17"/>
      <c r="JV43" s="17"/>
      <c r="JW43" s="17">
        <v>0</v>
      </c>
      <c r="JX43" s="17">
        <v>25.8</v>
      </c>
      <c r="JY43" s="17">
        <v>26</v>
      </c>
      <c r="JZ43" s="17">
        <v>26</v>
      </c>
      <c r="KA43" s="17">
        <v>-0.2</v>
      </c>
      <c r="KB43" s="17"/>
      <c r="KC43" s="17"/>
      <c r="KD43" s="17"/>
      <c r="KE43" s="17">
        <v>0</v>
      </c>
      <c r="KF43" s="17"/>
      <c r="KG43" s="17"/>
      <c r="KH43" s="17"/>
      <c r="KI43" s="17">
        <v>0</v>
      </c>
      <c r="KJ43" s="17">
        <v>4.2</v>
      </c>
      <c r="KK43" s="17"/>
      <c r="KL43" s="17"/>
      <c r="KM43" s="17">
        <v>4.2</v>
      </c>
      <c r="KN43" s="17">
        <v>0.9</v>
      </c>
      <c r="KO43" s="17">
        <v>2.0025200000000001</v>
      </c>
      <c r="KP43" s="17">
        <v>2.0025200000000001</v>
      </c>
      <c r="KQ43" s="17">
        <v>-1.1025199999999999</v>
      </c>
      <c r="KR43" s="17">
        <v>199.3</v>
      </c>
      <c r="KS43" s="17">
        <v>197.48356999999999</v>
      </c>
      <c r="KT43" s="17">
        <v>114.13209000000001</v>
      </c>
      <c r="KU43" s="17">
        <v>85.167910000000006</v>
      </c>
      <c r="KV43" s="17">
        <v>104</v>
      </c>
      <c r="KW43" s="17">
        <v>92.444519999999997</v>
      </c>
      <c r="KX43" s="17">
        <v>92.444509999999994</v>
      </c>
      <c r="KY43" s="17">
        <v>11.555490000000001</v>
      </c>
      <c r="KZ43" s="17">
        <v>62.9</v>
      </c>
      <c r="LA43" s="17">
        <v>66.809659999999994</v>
      </c>
      <c r="LB43" s="17">
        <v>66.809659999999994</v>
      </c>
      <c r="LC43" s="17">
        <v>-3.9096600000000001</v>
      </c>
      <c r="LD43" s="17">
        <v>68.7</v>
      </c>
      <c r="LE43" s="17">
        <v>65.298910000000006</v>
      </c>
      <c r="LF43" s="17">
        <v>65.298910000000006</v>
      </c>
      <c r="LG43" s="17">
        <v>3.4010899999999999</v>
      </c>
      <c r="LH43" s="17">
        <v>26.9</v>
      </c>
      <c r="LI43" s="17">
        <v>29.806760000000001</v>
      </c>
      <c r="LJ43" s="17">
        <v>29.806760000000001</v>
      </c>
      <c r="LK43" s="17">
        <v>-2.9067599999999998</v>
      </c>
      <c r="LL43" s="17">
        <v>107.8</v>
      </c>
      <c r="LM43" s="17">
        <v>67.357519999999994</v>
      </c>
      <c r="LN43" s="17">
        <v>114.15203</v>
      </c>
      <c r="LO43" s="17">
        <v>-6.3520300000000001</v>
      </c>
      <c r="LP43" s="17">
        <v>0</v>
      </c>
      <c r="LQ43" s="17"/>
      <c r="LR43" s="17">
        <v>45.993000000000002</v>
      </c>
      <c r="LS43" s="17">
        <v>-45.993000000000002</v>
      </c>
      <c r="LT43" s="17">
        <v>49.5</v>
      </c>
      <c r="LU43" s="17"/>
      <c r="LV43" s="17">
        <v>49.666240000000002</v>
      </c>
      <c r="LW43" s="17">
        <v>-0.16624</v>
      </c>
      <c r="LX43" s="17">
        <v>141.30000000000001</v>
      </c>
      <c r="LY43" s="17">
        <v>150.80704</v>
      </c>
      <c r="LZ43" s="17">
        <v>150.65477999999999</v>
      </c>
      <c r="MA43" s="17">
        <v>-9.3547799999999999</v>
      </c>
      <c r="MB43" s="17">
        <v>147.5</v>
      </c>
      <c r="MC43" s="17">
        <v>153.39194000000001</v>
      </c>
      <c r="MD43" s="17">
        <v>153.39194000000001</v>
      </c>
      <c r="ME43" s="17">
        <v>-5.89194</v>
      </c>
      <c r="MF43" s="17">
        <v>66.7</v>
      </c>
      <c r="MG43" s="17">
        <v>75.629959999999997</v>
      </c>
      <c r="MH43" s="17"/>
      <c r="MI43" s="17">
        <v>66.7</v>
      </c>
      <c r="MJ43" s="17">
        <v>184.4</v>
      </c>
      <c r="MK43" s="17">
        <v>176.36183</v>
      </c>
      <c r="ML43" s="17">
        <v>176.36183</v>
      </c>
      <c r="MM43" s="17">
        <v>8.0381699999999991</v>
      </c>
      <c r="MN43" s="17"/>
      <c r="MO43" s="17"/>
      <c r="MP43" s="17"/>
      <c r="MQ43" s="17">
        <v>0</v>
      </c>
      <c r="MR43" s="17"/>
      <c r="MS43" s="17"/>
      <c r="MT43" s="17"/>
      <c r="MU43" s="17">
        <v>0</v>
      </c>
      <c r="MV43" s="17"/>
      <c r="MW43" s="17"/>
      <c r="MX43" s="17"/>
      <c r="MY43" s="17">
        <v>0</v>
      </c>
      <c r="MZ43" s="17"/>
      <c r="NA43" s="17"/>
      <c r="NB43" s="17"/>
      <c r="NC43" s="17">
        <v>0</v>
      </c>
      <c r="ND43" s="17">
        <v>149.69999999999999</v>
      </c>
      <c r="NE43" s="17">
        <v>205.2938</v>
      </c>
      <c r="NF43" s="17">
        <v>205.2938</v>
      </c>
      <c r="NG43" s="17">
        <v>-55.593800000000002</v>
      </c>
      <c r="NH43" s="17">
        <v>82.2</v>
      </c>
      <c r="NI43" s="17">
        <v>102.95515</v>
      </c>
      <c r="NJ43" s="17">
        <v>102.95515</v>
      </c>
      <c r="NK43" s="17">
        <v>-20.75515</v>
      </c>
      <c r="NL43" s="17">
        <v>8.3000000000000007</v>
      </c>
      <c r="NM43" s="17">
        <v>8.5357099999999999</v>
      </c>
      <c r="NN43" s="17">
        <v>8.5357099999999999</v>
      </c>
      <c r="NO43" s="17">
        <v>-0.23571</v>
      </c>
      <c r="NP43" s="17">
        <v>5.7</v>
      </c>
      <c r="NQ43" s="17">
        <v>7.5016600000000002</v>
      </c>
      <c r="NR43" s="17">
        <v>7.5016600000000002</v>
      </c>
      <c r="NS43" s="17">
        <v>-1.80166</v>
      </c>
      <c r="NT43" s="17">
        <v>57.2</v>
      </c>
      <c r="NU43" s="17">
        <v>98.89</v>
      </c>
      <c r="NV43" s="17">
        <v>90.132900000000006</v>
      </c>
      <c r="NW43" s="17">
        <v>-32.932899999999997</v>
      </c>
      <c r="NX43" s="17">
        <v>0</v>
      </c>
      <c r="NY43" s="17">
        <v>1.84</v>
      </c>
      <c r="NZ43" s="17">
        <v>1.84</v>
      </c>
      <c r="OA43" s="17">
        <v>-1.84</v>
      </c>
      <c r="OB43" s="17">
        <v>15.6</v>
      </c>
      <c r="OC43" s="17">
        <v>13.44</v>
      </c>
      <c r="OD43" s="17">
        <v>13.287100000000001</v>
      </c>
      <c r="OE43" s="17">
        <v>2.3129</v>
      </c>
      <c r="OF43" s="17"/>
      <c r="OG43" s="17"/>
      <c r="OH43" s="17"/>
      <c r="OI43" s="17">
        <v>0</v>
      </c>
      <c r="OJ43" s="17">
        <v>0</v>
      </c>
      <c r="OK43" s="17"/>
      <c r="OL43" s="17"/>
      <c r="OM43" s="17">
        <v>0</v>
      </c>
      <c r="ON43" s="17">
        <v>4.3</v>
      </c>
      <c r="OO43" s="17">
        <v>20.33764</v>
      </c>
      <c r="OP43" s="17">
        <v>20.33764</v>
      </c>
      <c r="OQ43" s="17">
        <v>-16.03764</v>
      </c>
      <c r="OR43" s="17">
        <v>9.9</v>
      </c>
      <c r="OS43" s="17">
        <v>9</v>
      </c>
      <c r="OT43" s="17">
        <v>9</v>
      </c>
      <c r="OU43" s="17">
        <v>0.9</v>
      </c>
      <c r="OV43" s="17">
        <v>1.1000000000000001</v>
      </c>
      <c r="OW43" s="17">
        <v>1.34755</v>
      </c>
      <c r="OX43" s="17"/>
      <c r="OY43" s="17">
        <v>1.1000000000000001</v>
      </c>
      <c r="OZ43" s="17">
        <v>1.9</v>
      </c>
      <c r="PA43" s="17">
        <v>3.0514999999999999</v>
      </c>
      <c r="PB43" s="17">
        <v>3.0514999999999999</v>
      </c>
      <c r="PC43" s="17">
        <v>-1.1515</v>
      </c>
      <c r="PD43" s="17">
        <v>1</v>
      </c>
      <c r="PE43" s="17">
        <v>0.73</v>
      </c>
      <c r="PF43" s="17">
        <v>0.73</v>
      </c>
      <c r="PG43" s="17">
        <v>0.27</v>
      </c>
      <c r="PH43" s="17">
        <v>0.4</v>
      </c>
      <c r="PI43" s="17">
        <v>0.46</v>
      </c>
      <c r="PJ43" s="17">
        <v>0.46</v>
      </c>
      <c r="PK43" s="17">
        <v>-0.06</v>
      </c>
      <c r="PL43" s="17">
        <v>1.6</v>
      </c>
      <c r="PM43" s="17">
        <v>1.4</v>
      </c>
      <c r="PN43" s="17">
        <v>1.4</v>
      </c>
      <c r="PO43" s="17">
        <v>0.2</v>
      </c>
      <c r="PP43" s="17">
        <v>2.6</v>
      </c>
      <c r="PQ43" s="17">
        <v>5</v>
      </c>
      <c r="PR43" s="17">
        <v>5</v>
      </c>
      <c r="PS43" s="17">
        <v>-2.4</v>
      </c>
      <c r="PT43" s="17">
        <v>16.399999999999999</v>
      </c>
      <c r="PU43" s="17">
        <v>2.59335</v>
      </c>
      <c r="PV43" s="17">
        <v>2.59335</v>
      </c>
      <c r="PW43" s="17">
        <v>13.806649999999999</v>
      </c>
      <c r="PX43" s="17">
        <v>3.1</v>
      </c>
      <c r="PY43" s="17">
        <v>3.12</v>
      </c>
      <c r="PZ43" s="17">
        <v>3.12</v>
      </c>
      <c r="QA43" s="17">
        <v>-0.02</v>
      </c>
      <c r="QB43" s="17">
        <v>0</v>
      </c>
      <c r="QC43" s="17">
        <v>3.1</v>
      </c>
      <c r="QD43" s="17">
        <v>3.1</v>
      </c>
      <c r="QE43" s="17">
        <v>-3.1</v>
      </c>
      <c r="QF43" s="17">
        <v>3.4</v>
      </c>
      <c r="QG43" s="17">
        <v>3.5</v>
      </c>
      <c r="QH43" s="17">
        <v>3.5</v>
      </c>
      <c r="QI43" s="17">
        <v>-0.1</v>
      </c>
      <c r="QJ43" s="17">
        <v>13.6</v>
      </c>
      <c r="QK43" s="17">
        <v>14.492749999999999</v>
      </c>
      <c r="QL43" s="17">
        <v>14.492749999999999</v>
      </c>
      <c r="QM43" s="17">
        <v>-0.89275000000000004</v>
      </c>
      <c r="QN43" s="17">
        <v>0.4</v>
      </c>
      <c r="QO43" s="17">
        <v>0.15709999999999999</v>
      </c>
      <c r="QP43" s="17">
        <v>0.15709999999999999</v>
      </c>
      <c r="QQ43" s="17">
        <v>0.2429</v>
      </c>
      <c r="QR43" s="17">
        <v>0.6</v>
      </c>
      <c r="QS43" s="17">
        <v>0.17169999999999999</v>
      </c>
      <c r="QT43" s="17">
        <v>0.17169999999999999</v>
      </c>
      <c r="QU43" s="17">
        <v>0.42830000000000001</v>
      </c>
      <c r="QV43" s="17">
        <v>15.6</v>
      </c>
      <c r="QW43" s="17">
        <v>25.9</v>
      </c>
      <c r="QX43" s="17">
        <v>20.8675</v>
      </c>
      <c r="QY43" s="17">
        <v>-5.2675000000000001</v>
      </c>
      <c r="QZ43" s="17">
        <v>45.7</v>
      </c>
      <c r="RA43" s="17">
        <v>70.87</v>
      </c>
      <c r="RB43" s="17">
        <v>61.400700000000001</v>
      </c>
      <c r="RC43" s="17">
        <v>-15.700699999999999</v>
      </c>
      <c r="RD43" s="17">
        <v>0</v>
      </c>
      <c r="RE43" s="17"/>
      <c r="RF43" s="17"/>
      <c r="RG43" s="17">
        <v>0</v>
      </c>
      <c r="RH43" s="17">
        <v>2.1</v>
      </c>
      <c r="RI43" s="17">
        <v>2.15</v>
      </c>
      <c r="RJ43" s="17">
        <v>2.15</v>
      </c>
      <c r="RK43" s="17">
        <v>-0.05</v>
      </c>
      <c r="RL43" s="17">
        <v>19.899999999999999</v>
      </c>
      <c r="RM43" s="17">
        <v>19.67727</v>
      </c>
      <c r="RN43" s="17">
        <v>19.67727</v>
      </c>
      <c r="RO43" s="17">
        <v>0.22273000000000001</v>
      </c>
      <c r="RP43" s="17">
        <v>1.7</v>
      </c>
      <c r="RQ43" s="17">
        <v>1.4716</v>
      </c>
      <c r="RR43" s="17">
        <v>1.4716</v>
      </c>
      <c r="RS43" s="17">
        <v>0.22839999999999999</v>
      </c>
      <c r="RT43" s="17"/>
      <c r="RU43" s="17"/>
      <c r="RV43" s="17"/>
      <c r="RW43" s="17">
        <v>0</v>
      </c>
      <c r="RX43" s="17">
        <v>4</v>
      </c>
      <c r="RY43" s="17">
        <v>4.2</v>
      </c>
      <c r="RZ43" s="17">
        <v>4.2</v>
      </c>
      <c r="SA43" s="17">
        <v>-0.2</v>
      </c>
      <c r="SB43" s="17">
        <v>0</v>
      </c>
      <c r="SC43" s="17">
        <v>6.2300000000000001E-2</v>
      </c>
      <c r="SD43" s="17">
        <v>6.2300000000000001E-2</v>
      </c>
      <c r="SE43" s="17">
        <v>-6.2300000000000001E-2</v>
      </c>
      <c r="SF43" s="17">
        <v>0</v>
      </c>
      <c r="SG43" s="17">
        <v>0.11600000000000001</v>
      </c>
      <c r="SH43" s="17">
        <v>0.11600000000000001</v>
      </c>
      <c r="SI43" s="17">
        <v>-0.11600000000000001</v>
      </c>
      <c r="SJ43" s="17">
        <v>4.2</v>
      </c>
      <c r="SK43" s="17">
        <v>3.9</v>
      </c>
      <c r="SL43" s="17">
        <v>3.9</v>
      </c>
      <c r="SM43" s="17">
        <v>0.3</v>
      </c>
      <c r="SN43" s="17">
        <v>3.1</v>
      </c>
      <c r="SO43" s="17">
        <v>3.3</v>
      </c>
      <c r="SP43" s="17">
        <v>3.3</v>
      </c>
      <c r="SQ43" s="17">
        <v>-0.2</v>
      </c>
      <c r="SR43" s="17">
        <v>2</v>
      </c>
      <c r="SS43" s="17">
        <v>3</v>
      </c>
      <c r="ST43" s="17">
        <v>3</v>
      </c>
      <c r="SU43" s="17">
        <v>-1</v>
      </c>
      <c r="SV43" s="17">
        <v>3.7</v>
      </c>
      <c r="SW43" s="17">
        <v>4.5</v>
      </c>
      <c r="SX43" s="17">
        <v>4.5</v>
      </c>
      <c r="SY43" s="17">
        <v>-0.8</v>
      </c>
      <c r="SZ43" s="17">
        <v>29.8</v>
      </c>
      <c r="TA43" s="17">
        <v>28.19</v>
      </c>
      <c r="TB43" s="17">
        <v>18.7759</v>
      </c>
      <c r="TC43" s="17">
        <v>11.024100000000001</v>
      </c>
      <c r="TD43" s="17">
        <v>80.2</v>
      </c>
      <c r="TE43" s="17">
        <v>65.680000000000007</v>
      </c>
      <c r="TF43" s="17">
        <v>59.934800000000003</v>
      </c>
      <c r="TG43" s="17">
        <v>20.2652</v>
      </c>
      <c r="TH43" s="17">
        <v>0</v>
      </c>
      <c r="TI43" s="17">
        <v>1.1998</v>
      </c>
      <c r="TJ43" s="17">
        <v>1.1998</v>
      </c>
      <c r="TK43" s="17">
        <v>-1.1998</v>
      </c>
      <c r="TL43" s="17">
        <v>78.599999999999994</v>
      </c>
      <c r="TM43" s="17">
        <v>81.792829999999995</v>
      </c>
      <c r="TN43" s="17">
        <v>86.459699999999998</v>
      </c>
      <c r="TO43" s="17">
        <v>-7.8597000000000001</v>
      </c>
      <c r="TP43" s="17">
        <v>87</v>
      </c>
      <c r="TQ43" s="17">
        <v>86.949610000000007</v>
      </c>
      <c r="TR43" s="17">
        <v>85.38</v>
      </c>
      <c r="TS43" s="17">
        <v>1.62</v>
      </c>
      <c r="TT43" s="17">
        <v>11.6</v>
      </c>
      <c r="TU43" s="17">
        <v>6.6766899999999998</v>
      </c>
      <c r="TV43" s="17">
        <v>12.4001</v>
      </c>
      <c r="TW43" s="17">
        <v>-0.80010000000000003</v>
      </c>
      <c r="TX43" s="17">
        <v>9.6999999999999993</v>
      </c>
      <c r="TY43" s="17">
        <v>5.8777900000000001</v>
      </c>
      <c r="TZ43" s="17">
        <v>10.4701</v>
      </c>
      <c r="UA43" s="17">
        <v>-0.77010000000000001</v>
      </c>
      <c r="UB43" s="17">
        <v>7.8</v>
      </c>
      <c r="UC43" s="17">
        <v>3.99</v>
      </c>
      <c r="UD43" s="17">
        <v>3.99</v>
      </c>
      <c r="UE43" s="17">
        <v>3.81</v>
      </c>
      <c r="UF43" s="17">
        <v>5.9</v>
      </c>
      <c r="UG43" s="17">
        <v>4</v>
      </c>
      <c r="UH43" s="17">
        <v>4</v>
      </c>
      <c r="UI43" s="17">
        <v>1.9</v>
      </c>
      <c r="UJ43" s="17">
        <v>3</v>
      </c>
      <c r="UK43" s="17">
        <v>1.8</v>
      </c>
      <c r="UL43" s="17">
        <v>1.8</v>
      </c>
      <c r="UM43" s="17">
        <v>1.2</v>
      </c>
      <c r="UN43" s="17">
        <v>7.9</v>
      </c>
      <c r="UO43" s="17">
        <v>7.2</v>
      </c>
      <c r="UP43" s="17">
        <v>7.2</v>
      </c>
      <c r="UQ43" s="17">
        <v>0.7</v>
      </c>
      <c r="UR43" s="17">
        <v>3</v>
      </c>
      <c r="US43" s="17">
        <v>3.5</v>
      </c>
      <c r="UT43" s="17">
        <v>3.5</v>
      </c>
      <c r="UU43" s="17">
        <v>-0.5</v>
      </c>
      <c r="UV43" s="17">
        <v>3.4</v>
      </c>
      <c r="UW43" s="17">
        <v>3.5</v>
      </c>
      <c r="UX43" s="17">
        <v>3.5</v>
      </c>
      <c r="UY43" s="17">
        <v>-0.1</v>
      </c>
      <c r="UZ43" s="17">
        <v>3.5</v>
      </c>
      <c r="VA43" s="17">
        <v>4</v>
      </c>
      <c r="VB43" s="17">
        <v>4</v>
      </c>
      <c r="VC43" s="17">
        <v>-0.5</v>
      </c>
      <c r="VD43" s="17">
        <v>18.2</v>
      </c>
      <c r="VE43" s="17">
        <v>13.09</v>
      </c>
      <c r="VF43" s="17">
        <v>12.9773</v>
      </c>
      <c r="VG43" s="17">
        <v>5.2226999999999997</v>
      </c>
      <c r="VH43" s="17">
        <v>2.2000000000000002</v>
      </c>
      <c r="VI43" s="17">
        <v>4.7958999999999996</v>
      </c>
      <c r="VJ43" s="17">
        <v>4.7958999999999996</v>
      </c>
      <c r="VK43" s="17">
        <v>-2.5958999999999999</v>
      </c>
      <c r="VL43" s="17">
        <v>0</v>
      </c>
      <c r="VM43" s="17">
        <v>0.77780000000000005</v>
      </c>
      <c r="VN43" s="17">
        <v>0.77780000000000005</v>
      </c>
      <c r="VO43" s="17">
        <v>-0.77780000000000005</v>
      </c>
      <c r="VP43" s="17">
        <v>0.4</v>
      </c>
      <c r="VQ43" s="17">
        <v>9</v>
      </c>
      <c r="VR43" s="17">
        <v>9</v>
      </c>
      <c r="VS43" s="17">
        <v>-8.6</v>
      </c>
      <c r="VT43" s="17">
        <v>0.6</v>
      </c>
      <c r="VU43" s="17">
        <v>0.6</v>
      </c>
      <c r="VV43" s="17">
        <v>0.6</v>
      </c>
      <c r="VW43" s="17">
        <v>0</v>
      </c>
      <c r="VX43" s="17">
        <v>125.3</v>
      </c>
      <c r="VY43" s="17">
        <v>110.54</v>
      </c>
      <c r="VZ43" s="17">
        <v>116</v>
      </c>
      <c r="WA43" s="17">
        <v>9.3000000000000007</v>
      </c>
      <c r="WB43" s="17">
        <v>118</v>
      </c>
      <c r="WC43" s="17">
        <v>86.73</v>
      </c>
      <c r="WD43" s="17">
        <v>137</v>
      </c>
      <c r="WE43" s="17">
        <v>-19</v>
      </c>
      <c r="WF43" s="17">
        <v>0.6</v>
      </c>
      <c r="WG43" s="17">
        <v>6.48</v>
      </c>
      <c r="WH43" s="17">
        <v>6.48</v>
      </c>
      <c r="WI43" s="17">
        <v>-5.88</v>
      </c>
      <c r="WJ43" s="17"/>
      <c r="WK43" s="17"/>
      <c r="WL43" s="17"/>
      <c r="WM43" s="17">
        <v>0</v>
      </c>
      <c r="WN43" s="17">
        <v>3.9</v>
      </c>
      <c r="WO43" s="17">
        <v>4.2</v>
      </c>
      <c r="WP43" s="17">
        <v>4.2</v>
      </c>
      <c r="WQ43" s="17">
        <v>-0.3</v>
      </c>
      <c r="WR43" s="17">
        <v>2.2000000000000002</v>
      </c>
      <c r="WS43" s="17">
        <v>2.2999999999999998</v>
      </c>
      <c r="WT43" s="17">
        <v>2.2999999999999998</v>
      </c>
      <c r="WU43" s="17">
        <v>-0.1</v>
      </c>
      <c r="WV43" s="17">
        <v>2.2000000000000002</v>
      </c>
      <c r="WW43" s="17">
        <v>2.2999999999999998</v>
      </c>
      <c r="WX43" s="17">
        <v>2.2999999999999998</v>
      </c>
      <c r="WY43" s="17">
        <v>-0.1</v>
      </c>
      <c r="WZ43" s="17">
        <v>1.2</v>
      </c>
      <c r="XA43" s="17">
        <v>1.3</v>
      </c>
      <c r="XB43" s="17">
        <v>1.3</v>
      </c>
      <c r="XC43" s="17">
        <v>-0.1</v>
      </c>
      <c r="XD43" s="17">
        <v>0</v>
      </c>
      <c r="XE43" s="17">
        <v>0.4647</v>
      </c>
      <c r="XF43" s="17">
        <v>0.4647</v>
      </c>
      <c r="XG43" s="17">
        <v>-0.4647</v>
      </c>
      <c r="XH43" s="17">
        <v>6.4</v>
      </c>
      <c r="XI43" s="17">
        <v>5.8</v>
      </c>
      <c r="XJ43" s="17">
        <v>5.8</v>
      </c>
      <c r="XK43" s="17">
        <v>0.6</v>
      </c>
      <c r="XL43" s="17">
        <v>20</v>
      </c>
      <c r="XM43" s="17">
        <v>18.840579999999999</v>
      </c>
      <c r="XN43" s="17">
        <v>18.840579999999999</v>
      </c>
      <c r="XO43" s="17">
        <v>1.1594199999999999</v>
      </c>
      <c r="XP43" s="17">
        <v>10</v>
      </c>
      <c r="XQ43" s="17">
        <v>9.75</v>
      </c>
      <c r="XR43" s="17">
        <v>9.75</v>
      </c>
      <c r="XS43" s="17">
        <v>0.25</v>
      </c>
      <c r="XT43" s="17">
        <v>9.8000000000000007</v>
      </c>
      <c r="XU43" s="17">
        <v>10.43478</v>
      </c>
      <c r="XV43" s="17">
        <v>10.43478</v>
      </c>
      <c r="XW43" s="17">
        <v>-0.63478000000000001</v>
      </c>
      <c r="XX43" s="17"/>
      <c r="XY43" s="17"/>
      <c r="XZ43" s="17"/>
      <c r="YA43" s="17">
        <v>0</v>
      </c>
      <c r="YB43" s="17"/>
      <c r="YC43" s="17"/>
      <c r="YD43" s="17"/>
      <c r="YE43" s="17">
        <v>0</v>
      </c>
      <c r="YF43" s="17">
        <v>15.5</v>
      </c>
      <c r="YG43" s="17">
        <v>13.52657</v>
      </c>
      <c r="YH43" s="17">
        <v>13.52657</v>
      </c>
      <c r="YI43" s="17">
        <v>1.97343</v>
      </c>
      <c r="YJ43" s="17">
        <v>11.6</v>
      </c>
      <c r="YK43" s="17">
        <v>17.606760000000001</v>
      </c>
      <c r="YL43" s="17">
        <v>17.606760000000001</v>
      </c>
      <c r="YM43" s="17">
        <v>-6.0067599999999999</v>
      </c>
      <c r="YN43" s="17">
        <v>6.3</v>
      </c>
      <c r="YO43" s="17">
        <v>8.1999999999999993</v>
      </c>
      <c r="YP43" s="17">
        <v>8.1999999999999993</v>
      </c>
      <c r="YQ43" s="17">
        <v>-1.9</v>
      </c>
      <c r="YR43" s="17">
        <v>11.2</v>
      </c>
      <c r="YS43" s="17">
        <v>10.628019999999999</v>
      </c>
      <c r="YT43" s="17">
        <v>10.628019999999999</v>
      </c>
      <c r="YU43" s="17">
        <v>0.57198000000000004</v>
      </c>
      <c r="YV43" s="17">
        <v>7.8</v>
      </c>
      <c r="YW43" s="17">
        <v>12.13527</v>
      </c>
      <c r="YX43" s="17">
        <v>12.13527</v>
      </c>
      <c r="YY43" s="17">
        <v>-4.3352700000000004</v>
      </c>
    </row>
    <row r="44" spans="1:675" ht="24" customHeight="1" x14ac:dyDescent="0.3">
      <c r="A44" s="1"/>
      <c r="B44" s="16" t="s">
        <v>64</v>
      </c>
      <c r="C44" s="16" t="s">
        <v>846</v>
      </c>
      <c r="D44" s="17">
        <v>131.19999999999999</v>
      </c>
      <c r="E44" s="17">
        <v>126.63988000000001</v>
      </c>
      <c r="F44" s="17">
        <v>138.29571999999999</v>
      </c>
      <c r="G44" s="17">
        <v>-7.09572</v>
      </c>
      <c r="H44" s="17">
        <v>454.8</v>
      </c>
      <c r="I44" s="17">
        <v>655.76232000000005</v>
      </c>
      <c r="J44" s="17">
        <v>655.76232000000005</v>
      </c>
      <c r="K44" s="17">
        <v>-200.96232000000001</v>
      </c>
      <c r="L44" s="17">
        <v>142.69999999999999</v>
      </c>
      <c r="M44" s="17">
        <v>145.88298</v>
      </c>
      <c r="N44" s="17">
        <v>212.30054999999999</v>
      </c>
      <c r="O44" s="17">
        <v>-69.600549999999998</v>
      </c>
      <c r="P44" s="17"/>
      <c r="Q44" s="17"/>
      <c r="R44" s="17"/>
      <c r="S44" s="17">
        <v>0</v>
      </c>
      <c r="T44" s="17"/>
      <c r="U44" s="17"/>
      <c r="V44" s="17"/>
      <c r="W44" s="17">
        <v>0</v>
      </c>
      <c r="X44" s="17">
        <v>11.2</v>
      </c>
      <c r="Y44" s="17">
        <v>10.3627</v>
      </c>
      <c r="Z44" s="17"/>
      <c r="AA44" s="17">
        <v>11.2</v>
      </c>
      <c r="AB44" s="17">
        <v>89.5</v>
      </c>
      <c r="AC44" s="17">
        <v>82</v>
      </c>
      <c r="AD44" s="17">
        <v>87.85</v>
      </c>
      <c r="AE44" s="17">
        <v>1.65</v>
      </c>
      <c r="AF44" s="17"/>
      <c r="AG44" s="17"/>
      <c r="AH44" s="17"/>
      <c r="AI44" s="17">
        <v>0</v>
      </c>
      <c r="AJ44" s="17"/>
      <c r="AK44" s="17"/>
      <c r="AL44" s="17"/>
      <c r="AM44" s="17">
        <v>0</v>
      </c>
      <c r="AN44" s="17">
        <v>181.3</v>
      </c>
      <c r="AO44" s="17">
        <v>189.81003000000001</v>
      </c>
      <c r="AP44" s="17">
        <v>189.81003000000001</v>
      </c>
      <c r="AQ44" s="17">
        <v>-8.5100300000000004</v>
      </c>
      <c r="AR44" s="17">
        <v>197.9</v>
      </c>
      <c r="AS44" s="17">
        <v>189.81003000000001</v>
      </c>
      <c r="AT44" s="17">
        <v>189.81003000000001</v>
      </c>
      <c r="AU44" s="17">
        <v>8.0899699999999992</v>
      </c>
      <c r="AV44" s="17">
        <v>197.5</v>
      </c>
      <c r="AW44" s="17">
        <v>189.81003000000001</v>
      </c>
      <c r="AX44" s="17">
        <v>189.81003000000001</v>
      </c>
      <c r="AY44" s="17">
        <v>7.6899699999999998</v>
      </c>
      <c r="AZ44" s="17">
        <v>274.8</v>
      </c>
      <c r="BA44" s="17">
        <v>285.57004000000001</v>
      </c>
      <c r="BB44" s="17">
        <v>285.57004000000001</v>
      </c>
      <c r="BC44" s="17">
        <v>-10.77004</v>
      </c>
      <c r="BD44" s="17"/>
      <c r="BE44" s="17"/>
      <c r="BF44" s="17"/>
      <c r="BG44" s="17">
        <v>0</v>
      </c>
      <c r="BH44" s="17"/>
      <c r="BI44" s="17"/>
      <c r="BJ44" s="17"/>
      <c r="BK44" s="17">
        <v>0</v>
      </c>
      <c r="BL44" s="17">
        <v>360</v>
      </c>
      <c r="BM44" s="17">
        <v>166.16643999999999</v>
      </c>
      <c r="BN44" s="17">
        <v>305.46616999999998</v>
      </c>
      <c r="BO44" s="17">
        <v>54.533830000000002</v>
      </c>
      <c r="BP44" s="17">
        <v>3</v>
      </c>
      <c r="BQ44" s="17"/>
      <c r="BR44" s="17"/>
      <c r="BS44" s="17">
        <v>3</v>
      </c>
      <c r="BT44" s="17"/>
      <c r="BU44" s="17"/>
      <c r="BV44" s="17"/>
      <c r="BW44" s="17">
        <v>0</v>
      </c>
      <c r="BX44" s="17"/>
      <c r="BY44" s="17"/>
      <c r="BZ44" s="17"/>
      <c r="CA44" s="17">
        <v>0</v>
      </c>
      <c r="CB44" s="17"/>
      <c r="CC44" s="17"/>
      <c r="CD44" s="17"/>
      <c r="CE44" s="17">
        <v>0</v>
      </c>
      <c r="CF44" s="17">
        <v>103.2</v>
      </c>
      <c r="CG44" s="17">
        <v>103.42957</v>
      </c>
      <c r="CH44" s="17">
        <v>103.42957</v>
      </c>
      <c r="CI44" s="17">
        <v>-0.22957</v>
      </c>
      <c r="CJ44" s="17">
        <v>8.3000000000000007</v>
      </c>
      <c r="CK44" s="17">
        <v>7.1301100000000002</v>
      </c>
      <c r="CL44" s="17">
        <v>7.1301100000000002</v>
      </c>
      <c r="CM44" s="17">
        <v>1.1698900000000001</v>
      </c>
      <c r="CN44" s="17">
        <v>5.2</v>
      </c>
      <c r="CO44" s="17">
        <v>3.8287</v>
      </c>
      <c r="CP44" s="17">
        <v>3.8287</v>
      </c>
      <c r="CQ44" s="17">
        <v>1.3713</v>
      </c>
      <c r="CR44" s="17">
        <v>22.4</v>
      </c>
      <c r="CS44" s="17">
        <v>22.280850000000001</v>
      </c>
      <c r="CT44" s="17">
        <v>22.280850000000001</v>
      </c>
      <c r="CU44" s="17">
        <v>0.11915000000000001</v>
      </c>
      <c r="CV44" s="17">
        <v>25.3</v>
      </c>
      <c r="CW44" s="17">
        <v>79.978250000000003</v>
      </c>
      <c r="CX44" s="17">
        <v>86.545940000000002</v>
      </c>
      <c r="CY44" s="17">
        <v>-61.245939999999997</v>
      </c>
      <c r="CZ44" s="17">
        <v>172.3</v>
      </c>
      <c r="DA44" s="17">
        <v>99.717269999999999</v>
      </c>
      <c r="DB44" s="17">
        <v>119.91522999999999</v>
      </c>
      <c r="DC44" s="17">
        <v>52.384770000000003</v>
      </c>
      <c r="DD44" s="17"/>
      <c r="DE44" s="17"/>
      <c r="DF44" s="17"/>
      <c r="DG44" s="17">
        <v>0</v>
      </c>
      <c r="DH44" s="17">
        <v>0</v>
      </c>
      <c r="DI44" s="17"/>
      <c r="DJ44" s="17"/>
      <c r="DK44" s="17">
        <v>0</v>
      </c>
      <c r="DL44" s="17">
        <v>0</v>
      </c>
      <c r="DM44" s="17"/>
      <c r="DN44" s="17"/>
      <c r="DO44" s="17">
        <v>0</v>
      </c>
      <c r="DP44" s="17">
        <v>6.5</v>
      </c>
      <c r="DQ44" s="17">
        <v>6.39</v>
      </c>
      <c r="DR44" s="17">
        <v>6.39</v>
      </c>
      <c r="DS44" s="17">
        <v>0.11</v>
      </c>
      <c r="DT44" s="17">
        <v>227.2</v>
      </c>
      <c r="DU44" s="17">
        <v>158.66400999999999</v>
      </c>
      <c r="DV44" s="17">
        <v>227.35265000000001</v>
      </c>
      <c r="DW44" s="17">
        <v>-0.15265000000000001</v>
      </c>
      <c r="DX44" s="17">
        <v>26</v>
      </c>
      <c r="DY44" s="17">
        <v>25.698499999999999</v>
      </c>
      <c r="DZ44" s="17">
        <v>25.698499999999999</v>
      </c>
      <c r="EA44" s="17">
        <v>0.30149999999999999</v>
      </c>
      <c r="EB44" s="17">
        <v>108</v>
      </c>
      <c r="EC44" s="17">
        <v>98.445930000000004</v>
      </c>
      <c r="ED44" s="17">
        <v>55.083820000000003</v>
      </c>
      <c r="EE44" s="17">
        <v>52.916179999999997</v>
      </c>
      <c r="EF44" s="17">
        <v>18</v>
      </c>
      <c r="EG44" s="17">
        <v>17.465509999999998</v>
      </c>
      <c r="EH44" s="17">
        <v>17.465509999999998</v>
      </c>
      <c r="EI44" s="17">
        <v>0.53449000000000002</v>
      </c>
      <c r="EJ44" s="17">
        <v>17.8</v>
      </c>
      <c r="EK44" s="17">
        <v>17.47729</v>
      </c>
      <c r="EL44" s="17">
        <v>17.47729</v>
      </c>
      <c r="EM44" s="17">
        <v>0.32271</v>
      </c>
      <c r="EN44" s="17">
        <v>12</v>
      </c>
      <c r="EO44" s="17">
        <v>11.631830000000001</v>
      </c>
      <c r="EP44" s="17">
        <v>11.631830000000001</v>
      </c>
      <c r="EQ44" s="17">
        <v>0.36817</v>
      </c>
      <c r="ER44" s="17">
        <v>56.3</v>
      </c>
      <c r="ES44" s="17">
        <v>56.244770000000003</v>
      </c>
      <c r="ET44" s="17">
        <v>56.244770000000003</v>
      </c>
      <c r="EU44" s="17">
        <v>5.5230000000000001E-2</v>
      </c>
      <c r="EV44" s="17">
        <v>178.2</v>
      </c>
      <c r="EW44" s="17">
        <v>184.74316999999999</v>
      </c>
      <c r="EX44" s="17">
        <v>184.74316999999999</v>
      </c>
      <c r="EY44" s="17">
        <v>-6.5431699999999999</v>
      </c>
      <c r="EZ44" s="17">
        <v>178.9</v>
      </c>
      <c r="FA44" s="17">
        <v>184.74316999999999</v>
      </c>
      <c r="FB44" s="17">
        <v>184.74316999999999</v>
      </c>
      <c r="FC44" s="17">
        <v>-5.8431699999999998</v>
      </c>
      <c r="FD44" s="17">
        <v>180.8</v>
      </c>
      <c r="FE44" s="17">
        <v>185.29795999999999</v>
      </c>
      <c r="FF44" s="17">
        <v>185.29795999999999</v>
      </c>
      <c r="FG44" s="17">
        <v>-4.49796</v>
      </c>
      <c r="FH44" s="17">
        <v>98.1</v>
      </c>
      <c r="FI44" s="17">
        <v>100.57884</v>
      </c>
      <c r="FJ44" s="17">
        <v>109.84155</v>
      </c>
      <c r="FK44" s="17">
        <v>-11.74155</v>
      </c>
      <c r="FL44" s="17">
        <v>0</v>
      </c>
      <c r="FM44" s="17"/>
      <c r="FN44" s="17">
        <v>4.1450800000000001</v>
      </c>
      <c r="FO44" s="17">
        <v>-4.1450800000000001</v>
      </c>
      <c r="FP44" s="17">
        <v>18.5</v>
      </c>
      <c r="FQ44" s="17">
        <v>20.744440000000001</v>
      </c>
      <c r="FR44" s="17">
        <v>20.744440000000001</v>
      </c>
      <c r="FS44" s="17">
        <v>-2.24444</v>
      </c>
      <c r="FT44" s="17">
        <v>14.2</v>
      </c>
      <c r="FU44" s="17">
        <v>15.45589</v>
      </c>
      <c r="FV44" s="17">
        <v>15.45589</v>
      </c>
      <c r="FW44" s="17">
        <v>-1.25589</v>
      </c>
      <c r="FX44" s="17">
        <v>39.1</v>
      </c>
      <c r="FY44" s="17">
        <v>27.744599999999998</v>
      </c>
      <c r="FZ44" s="17">
        <v>20.725390000000001</v>
      </c>
      <c r="GA44" s="17">
        <v>18.374610000000001</v>
      </c>
      <c r="GB44" s="17"/>
      <c r="GC44" s="17"/>
      <c r="GD44" s="17"/>
      <c r="GE44" s="17">
        <v>0</v>
      </c>
      <c r="GF44" s="17"/>
      <c r="GG44" s="17"/>
      <c r="GH44" s="17"/>
      <c r="GI44" s="17">
        <v>0</v>
      </c>
      <c r="GJ44" s="17">
        <v>6.8</v>
      </c>
      <c r="GK44" s="17">
        <v>6.8787000000000003</v>
      </c>
      <c r="GL44" s="17">
        <v>6.8787000000000003</v>
      </c>
      <c r="GM44" s="17">
        <v>-7.8700000000000006E-2</v>
      </c>
      <c r="GN44" s="17">
        <v>121.8</v>
      </c>
      <c r="GO44" s="17">
        <v>141.61834999999999</v>
      </c>
      <c r="GP44" s="17">
        <v>141.61832000000001</v>
      </c>
      <c r="GQ44" s="17">
        <v>-19.81832</v>
      </c>
      <c r="GR44" s="17"/>
      <c r="GS44" s="17"/>
      <c r="GT44" s="17"/>
      <c r="GU44" s="17">
        <v>0</v>
      </c>
      <c r="GV44" s="17"/>
      <c r="GW44" s="17"/>
      <c r="GX44" s="17"/>
      <c r="GY44" s="17">
        <v>0</v>
      </c>
      <c r="GZ44" s="17"/>
      <c r="HA44" s="17"/>
      <c r="HB44" s="17"/>
      <c r="HC44" s="17">
        <v>0</v>
      </c>
      <c r="HD44" s="17"/>
      <c r="HE44" s="17"/>
      <c r="HF44" s="17"/>
      <c r="HG44" s="17">
        <v>0</v>
      </c>
      <c r="HH44" s="17">
        <v>86.8</v>
      </c>
      <c r="HI44" s="17">
        <v>94.991299999999995</v>
      </c>
      <c r="HJ44" s="17">
        <v>78.253780000000006</v>
      </c>
      <c r="HK44" s="17">
        <v>8.5462199999999999</v>
      </c>
      <c r="HL44" s="17">
        <v>0</v>
      </c>
      <c r="HM44" s="17"/>
      <c r="HN44" s="17"/>
      <c r="HO44" s="17">
        <v>0</v>
      </c>
      <c r="HP44" s="17"/>
      <c r="HQ44" s="17"/>
      <c r="HR44" s="17"/>
      <c r="HS44" s="17">
        <v>0</v>
      </c>
      <c r="HT44" s="17">
        <v>41.7</v>
      </c>
      <c r="HU44" s="17">
        <v>45.291899999999998</v>
      </c>
      <c r="HV44" s="17">
        <v>45.291899999999998</v>
      </c>
      <c r="HW44" s="17">
        <v>-3.5918999999999999</v>
      </c>
      <c r="HX44" s="17"/>
      <c r="HY44" s="17"/>
      <c r="HZ44" s="17"/>
      <c r="IA44" s="17">
        <v>0</v>
      </c>
      <c r="IB44" s="17"/>
      <c r="IC44" s="17"/>
      <c r="ID44" s="17"/>
      <c r="IE44" s="17">
        <v>0</v>
      </c>
      <c r="IF44" s="17"/>
      <c r="IG44" s="17"/>
      <c r="IH44" s="17"/>
      <c r="II44" s="17">
        <v>0</v>
      </c>
      <c r="IJ44" s="17">
        <v>85.9</v>
      </c>
      <c r="IK44" s="17">
        <v>91.997699999999995</v>
      </c>
      <c r="IL44" s="17">
        <v>117.18029</v>
      </c>
      <c r="IM44" s="17">
        <v>-31.280290000000001</v>
      </c>
      <c r="IN44" s="17">
        <v>170</v>
      </c>
      <c r="IO44" s="17">
        <v>180.09818999999999</v>
      </c>
      <c r="IP44" s="17">
        <v>180.09818999999999</v>
      </c>
      <c r="IQ44" s="17">
        <v>-10.098190000000001</v>
      </c>
      <c r="IR44" s="17">
        <v>168.2</v>
      </c>
      <c r="IS44" s="17">
        <v>180.09818999999999</v>
      </c>
      <c r="IT44" s="17">
        <v>180.09818999999999</v>
      </c>
      <c r="IU44" s="17">
        <v>-11.89819</v>
      </c>
      <c r="IV44" s="17">
        <v>200.3</v>
      </c>
      <c r="IW44" s="17">
        <v>180.09818999999999</v>
      </c>
      <c r="IX44" s="17">
        <v>180.09818999999999</v>
      </c>
      <c r="IY44" s="17">
        <v>20.201809999999998</v>
      </c>
      <c r="IZ44" s="17">
        <v>255.7</v>
      </c>
      <c r="JA44" s="17">
        <v>270.95853</v>
      </c>
      <c r="JB44" s="17">
        <v>270.95853</v>
      </c>
      <c r="JC44" s="17">
        <v>-15.25853</v>
      </c>
      <c r="JD44" s="17">
        <v>70.099999999999994</v>
      </c>
      <c r="JE44" s="17">
        <v>71.102429999999998</v>
      </c>
      <c r="JF44" s="17">
        <v>71.102429999999998</v>
      </c>
      <c r="JG44" s="17">
        <v>-1.0024299999999999</v>
      </c>
      <c r="JH44" s="17">
        <v>34.5</v>
      </c>
      <c r="JI44" s="17">
        <v>35.657980000000002</v>
      </c>
      <c r="JJ44" s="17">
        <v>35.657980000000002</v>
      </c>
      <c r="JK44" s="17">
        <v>-1.15798</v>
      </c>
      <c r="JL44" s="17"/>
      <c r="JM44" s="17"/>
      <c r="JN44" s="17"/>
      <c r="JO44" s="17">
        <v>0</v>
      </c>
      <c r="JP44" s="17"/>
      <c r="JQ44" s="17"/>
      <c r="JR44" s="17"/>
      <c r="JS44" s="17">
        <v>0</v>
      </c>
      <c r="JT44" s="17"/>
      <c r="JU44" s="17"/>
      <c r="JV44" s="17"/>
      <c r="JW44" s="17">
        <v>0</v>
      </c>
      <c r="JX44" s="17">
        <v>26.6</v>
      </c>
      <c r="JY44" s="17">
        <v>26</v>
      </c>
      <c r="JZ44" s="17">
        <v>26</v>
      </c>
      <c r="KA44" s="17">
        <v>0.6</v>
      </c>
      <c r="KB44" s="17"/>
      <c r="KC44" s="17"/>
      <c r="KD44" s="17"/>
      <c r="KE44" s="17">
        <v>0</v>
      </c>
      <c r="KF44" s="17"/>
      <c r="KG44" s="17"/>
      <c r="KH44" s="17"/>
      <c r="KI44" s="17">
        <v>0</v>
      </c>
      <c r="KJ44" s="17">
        <v>4.2</v>
      </c>
      <c r="KK44" s="17"/>
      <c r="KL44" s="17"/>
      <c r="KM44" s="17">
        <v>4.2</v>
      </c>
      <c r="KN44" s="17">
        <v>0.9</v>
      </c>
      <c r="KO44" s="17">
        <v>2.0025200000000001</v>
      </c>
      <c r="KP44" s="17">
        <v>2.0025200000000001</v>
      </c>
      <c r="KQ44" s="17">
        <v>-1.1025199999999999</v>
      </c>
      <c r="KR44" s="17">
        <v>216.7</v>
      </c>
      <c r="KS44" s="17">
        <v>234.49177</v>
      </c>
      <c r="KT44" s="17">
        <v>148.07089999999999</v>
      </c>
      <c r="KU44" s="17">
        <v>68.629099999999994</v>
      </c>
      <c r="KV44" s="17">
        <v>101.3</v>
      </c>
      <c r="KW44" s="17">
        <v>97.250410000000002</v>
      </c>
      <c r="KX44" s="17">
        <v>92.44453</v>
      </c>
      <c r="KY44" s="17">
        <v>8.8554700000000004</v>
      </c>
      <c r="KZ44" s="17">
        <v>64.3</v>
      </c>
      <c r="LA44" s="17">
        <v>66.809659999999994</v>
      </c>
      <c r="LB44" s="17">
        <v>66.809659999999994</v>
      </c>
      <c r="LC44" s="17">
        <v>-2.5096599999999998</v>
      </c>
      <c r="LD44" s="17">
        <v>68.900000000000006</v>
      </c>
      <c r="LE44" s="17">
        <v>65.298910000000006</v>
      </c>
      <c r="LF44" s="17">
        <v>65.298910000000006</v>
      </c>
      <c r="LG44" s="17">
        <v>3.6010900000000001</v>
      </c>
      <c r="LH44" s="17">
        <v>27.3</v>
      </c>
      <c r="LI44" s="17">
        <v>29.806760000000001</v>
      </c>
      <c r="LJ44" s="17">
        <v>29.806760000000001</v>
      </c>
      <c r="LK44" s="17">
        <v>-2.5067599999999999</v>
      </c>
      <c r="LL44" s="17">
        <v>118.5</v>
      </c>
      <c r="LM44" s="17">
        <v>114.15201</v>
      </c>
      <c r="LN44" s="17">
        <v>114.15203</v>
      </c>
      <c r="LO44" s="17">
        <v>4.3479700000000001</v>
      </c>
      <c r="LP44" s="17">
        <v>0</v>
      </c>
      <c r="LQ44" s="17"/>
      <c r="LR44" s="17">
        <v>45.993000000000002</v>
      </c>
      <c r="LS44" s="17">
        <v>-45.993000000000002</v>
      </c>
      <c r="LT44" s="17">
        <v>49.7</v>
      </c>
      <c r="LU44" s="17"/>
      <c r="LV44" s="17">
        <v>49.666240000000002</v>
      </c>
      <c r="LW44" s="17">
        <v>3.3759999999999998E-2</v>
      </c>
      <c r="LX44" s="17">
        <v>142</v>
      </c>
      <c r="LY44" s="17">
        <v>150.80704</v>
      </c>
      <c r="LZ44" s="17">
        <v>150.65477999999999</v>
      </c>
      <c r="MA44" s="17">
        <v>-8.6547800000000006</v>
      </c>
      <c r="MB44" s="17">
        <v>147.9</v>
      </c>
      <c r="MC44" s="17">
        <v>153.39194000000001</v>
      </c>
      <c r="MD44" s="17">
        <v>153.39194000000001</v>
      </c>
      <c r="ME44" s="17">
        <v>-5.4919399999999996</v>
      </c>
      <c r="MF44" s="17">
        <v>66.7</v>
      </c>
      <c r="MG44" s="17">
        <v>75.629959999999997</v>
      </c>
      <c r="MH44" s="17"/>
      <c r="MI44" s="17">
        <v>66.7</v>
      </c>
      <c r="MJ44" s="17">
        <v>184.2</v>
      </c>
      <c r="MK44" s="17">
        <v>176.36183</v>
      </c>
      <c r="ML44" s="17">
        <v>176.36183</v>
      </c>
      <c r="MM44" s="17">
        <v>7.8381699999999999</v>
      </c>
      <c r="MN44" s="17"/>
      <c r="MO44" s="17"/>
      <c r="MP44" s="17"/>
      <c r="MQ44" s="17">
        <v>0</v>
      </c>
      <c r="MR44" s="17"/>
      <c r="MS44" s="17"/>
      <c r="MT44" s="17"/>
      <c r="MU44" s="17">
        <v>0</v>
      </c>
      <c r="MV44" s="17"/>
      <c r="MW44" s="17"/>
      <c r="MX44" s="17"/>
      <c r="MY44" s="17">
        <v>0</v>
      </c>
      <c r="MZ44" s="17"/>
      <c r="NA44" s="17"/>
      <c r="NB44" s="17"/>
      <c r="NC44" s="17">
        <v>0</v>
      </c>
      <c r="ND44" s="17">
        <v>183</v>
      </c>
      <c r="NE44" s="17">
        <v>205.2938</v>
      </c>
      <c r="NF44" s="17">
        <v>205.29381000000001</v>
      </c>
      <c r="NG44" s="17">
        <v>-22.293810000000001</v>
      </c>
      <c r="NH44" s="17">
        <v>89.4</v>
      </c>
      <c r="NI44" s="17">
        <v>102.95515</v>
      </c>
      <c r="NJ44" s="17">
        <v>102.95515</v>
      </c>
      <c r="NK44" s="17">
        <v>-13.555149999999999</v>
      </c>
      <c r="NL44" s="17">
        <v>8.1</v>
      </c>
      <c r="NM44" s="17">
        <v>8.5357099999999999</v>
      </c>
      <c r="NN44" s="17">
        <v>8.5357099999999999</v>
      </c>
      <c r="NO44" s="17">
        <v>-0.43570999999999999</v>
      </c>
      <c r="NP44" s="17">
        <v>5.7</v>
      </c>
      <c r="NQ44" s="17">
        <v>7.5016600000000002</v>
      </c>
      <c r="NR44" s="17">
        <v>7.5016600000000002</v>
      </c>
      <c r="NS44" s="17">
        <v>-1.80166</v>
      </c>
      <c r="NT44" s="17">
        <v>52.8</v>
      </c>
      <c r="NU44" s="17">
        <v>99.53</v>
      </c>
      <c r="NV44" s="17">
        <v>89.552899999999994</v>
      </c>
      <c r="NW44" s="17">
        <v>-36.752899999999997</v>
      </c>
      <c r="NX44" s="17">
        <v>0</v>
      </c>
      <c r="NY44" s="17"/>
      <c r="NZ44" s="17"/>
      <c r="OA44" s="17">
        <v>0</v>
      </c>
      <c r="OB44" s="17">
        <v>15.6</v>
      </c>
      <c r="OC44" s="17">
        <v>13.11</v>
      </c>
      <c r="OD44" s="17">
        <v>13.0238</v>
      </c>
      <c r="OE44" s="17">
        <v>2.5762</v>
      </c>
      <c r="OF44" s="17"/>
      <c r="OG44" s="17"/>
      <c r="OH44" s="17"/>
      <c r="OI44" s="17">
        <v>0</v>
      </c>
      <c r="OJ44" s="17">
        <v>0</v>
      </c>
      <c r="OK44" s="17"/>
      <c r="OL44" s="17"/>
      <c r="OM44" s="17">
        <v>0</v>
      </c>
      <c r="ON44" s="17">
        <v>4.4000000000000004</v>
      </c>
      <c r="OO44" s="17">
        <v>20.33764</v>
      </c>
      <c r="OP44" s="17">
        <v>20.33764</v>
      </c>
      <c r="OQ44" s="17">
        <v>-15.93764</v>
      </c>
      <c r="OR44" s="17">
        <v>9.9</v>
      </c>
      <c r="OS44" s="17">
        <v>9</v>
      </c>
      <c r="OT44" s="17">
        <v>9</v>
      </c>
      <c r="OU44" s="17">
        <v>0.9</v>
      </c>
      <c r="OV44" s="17">
        <v>1.1000000000000001</v>
      </c>
      <c r="OW44" s="17">
        <v>1.34755</v>
      </c>
      <c r="OX44" s="17"/>
      <c r="OY44" s="17">
        <v>1.1000000000000001</v>
      </c>
      <c r="OZ44" s="17">
        <v>0</v>
      </c>
      <c r="PA44" s="17"/>
      <c r="PB44" s="17"/>
      <c r="PC44" s="17">
        <v>0</v>
      </c>
      <c r="PD44" s="17">
        <v>0</v>
      </c>
      <c r="PE44" s="17"/>
      <c r="PF44" s="17"/>
      <c r="PG44" s="17">
        <v>0</v>
      </c>
      <c r="PH44" s="17">
        <v>0.4</v>
      </c>
      <c r="PI44" s="17">
        <v>0.46</v>
      </c>
      <c r="PJ44" s="17">
        <v>0.46</v>
      </c>
      <c r="PK44" s="17">
        <v>-0.06</v>
      </c>
      <c r="PL44" s="17">
        <v>1.6</v>
      </c>
      <c r="PM44" s="17">
        <v>1.4</v>
      </c>
      <c r="PN44" s="17">
        <v>1.4</v>
      </c>
      <c r="PO44" s="17">
        <v>0.2</v>
      </c>
      <c r="PP44" s="17">
        <v>2.6</v>
      </c>
      <c r="PQ44" s="17">
        <v>5</v>
      </c>
      <c r="PR44" s="17">
        <v>5</v>
      </c>
      <c r="PS44" s="17">
        <v>-2.4</v>
      </c>
      <c r="PT44" s="17">
        <v>16.899999999999999</v>
      </c>
      <c r="PU44" s="17">
        <v>2.59335</v>
      </c>
      <c r="PV44" s="17">
        <v>2.59335</v>
      </c>
      <c r="PW44" s="17">
        <v>14.306649999999999</v>
      </c>
      <c r="PX44" s="17">
        <v>3.1</v>
      </c>
      <c r="PY44" s="17">
        <v>3.12</v>
      </c>
      <c r="PZ44" s="17">
        <v>3.12</v>
      </c>
      <c r="QA44" s="17">
        <v>-0.02</v>
      </c>
      <c r="QB44" s="17">
        <v>3.2</v>
      </c>
      <c r="QC44" s="17">
        <v>3.1</v>
      </c>
      <c r="QD44" s="17">
        <v>3.1</v>
      </c>
      <c r="QE44" s="17">
        <v>0.1</v>
      </c>
      <c r="QF44" s="17">
        <v>3.4</v>
      </c>
      <c r="QG44" s="17">
        <v>3.5</v>
      </c>
      <c r="QH44" s="17">
        <v>3.5</v>
      </c>
      <c r="QI44" s="17">
        <v>-0.1</v>
      </c>
      <c r="QJ44" s="17">
        <v>13.6</v>
      </c>
      <c r="QK44" s="17">
        <v>14.492749999999999</v>
      </c>
      <c r="QL44" s="17">
        <v>14.492749999999999</v>
      </c>
      <c r="QM44" s="17">
        <v>-0.89275000000000004</v>
      </c>
      <c r="QN44" s="17">
        <v>0</v>
      </c>
      <c r="QO44" s="17"/>
      <c r="QP44" s="17"/>
      <c r="QQ44" s="17">
        <v>0</v>
      </c>
      <c r="QR44" s="17">
        <v>0</v>
      </c>
      <c r="QS44" s="17"/>
      <c r="QT44" s="17"/>
      <c r="QU44" s="17">
        <v>0</v>
      </c>
      <c r="QV44" s="17">
        <v>14.8</v>
      </c>
      <c r="QW44" s="17">
        <v>25.54</v>
      </c>
      <c r="QX44" s="17">
        <v>20.938300000000002</v>
      </c>
      <c r="QY44" s="17">
        <v>-6.1383000000000001</v>
      </c>
      <c r="QZ44" s="17">
        <v>49.1</v>
      </c>
      <c r="RA44" s="17">
        <v>70.52</v>
      </c>
      <c r="RB44" s="17">
        <v>61.0852</v>
      </c>
      <c r="RC44" s="17">
        <v>-11.985200000000001</v>
      </c>
      <c r="RD44" s="17">
        <v>0</v>
      </c>
      <c r="RE44" s="17"/>
      <c r="RF44" s="17"/>
      <c r="RG44" s="17">
        <v>0</v>
      </c>
      <c r="RH44" s="17">
        <v>2.4</v>
      </c>
      <c r="RI44" s="17">
        <v>2.15</v>
      </c>
      <c r="RJ44" s="17">
        <v>2.15</v>
      </c>
      <c r="RK44" s="17">
        <v>0.25</v>
      </c>
      <c r="RL44" s="17">
        <v>20</v>
      </c>
      <c r="RM44" s="17">
        <v>19.67727</v>
      </c>
      <c r="RN44" s="17">
        <v>19.67727</v>
      </c>
      <c r="RO44" s="17">
        <v>0.32273000000000002</v>
      </c>
      <c r="RP44" s="17">
        <v>1.7</v>
      </c>
      <c r="RQ44" s="17">
        <v>1.5224</v>
      </c>
      <c r="RR44" s="17">
        <v>1.5224</v>
      </c>
      <c r="RS44" s="17">
        <v>0.17760000000000001</v>
      </c>
      <c r="RT44" s="17"/>
      <c r="RU44" s="17"/>
      <c r="RV44" s="17"/>
      <c r="RW44" s="17">
        <v>0</v>
      </c>
      <c r="RX44" s="17">
        <v>3.9</v>
      </c>
      <c r="RY44" s="17">
        <v>4.2</v>
      </c>
      <c r="RZ44" s="17">
        <v>4.2</v>
      </c>
      <c r="SA44" s="17">
        <v>-0.3</v>
      </c>
      <c r="SB44" s="17">
        <v>0</v>
      </c>
      <c r="SC44" s="17">
        <v>2.7E-2</v>
      </c>
      <c r="SD44" s="17">
        <v>2.7E-2</v>
      </c>
      <c r="SE44" s="17">
        <v>-2.7E-2</v>
      </c>
      <c r="SF44" s="17">
        <v>0</v>
      </c>
      <c r="SG44" s="17">
        <v>5.6000000000000001E-2</v>
      </c>
      <c r="SH44" s="17">
        <v>5.6000000000000001E-2</v>
      </c>
      <c r="SI44" s="17">
        <v>-5.6000000000000001E-2</v>
      </c>
      <c r="SJ44" s="17">
        <v>4.2</v>
      </c>
      <c r="SK44" s="17">
        <v>3.9</v>
      </c>
      <c r="SL44" s="17">
        <v>3.9</v>
      </c>
      <c r="SM44" s="17">
        <v>0.3</v>
      </c>
      <c r="SN44" s="17">
        <v>3</v>
      </c>
      <c r="SO44" s="17">
        <v>3.3</v>
      </c>
      <c r="SP44" s="17">
        <v>3.3</v>
      </c>
      <c r="SQ44" s="17">
        <v>-0.3</v>
      </c>
      <c r="SR44" s="17">
        <v>2.5</v>
      </c>
      <c r="SS44" s="17">
        <v>3</v>
      </c>
      <c r="ST44" s="17">
        <v>3</v>
      </c>
      <c r="SU44" s="17">
        <v>-0.5</v>
      </c>
      <c r="SV44" s="17">
        <v>3.8</v>
      </c>
      <c r="SW44" s="17">
        <v>4.5</v>
      </c>
      <c r="SX44" s="17">
        <v>4.5</v>
      </c>
      <c r="SY44" s="17">
        <v>-0.7</v>
      </c>
      <c r="SZ44" s="17">
        <v>29.9</v>
      </c>
      <c r="TA44" s="17">
        <v>28.11</v>
      </c>
      <c r="TB44" s="17">
        <v>18.3993</v>
      </c>
      <c r="TC44" s="17">
        <v>11.5007</v>
      </c>
      <c r="TD44" s="17">
        <v>78.5</v>
      </c>
      <c r="TE44" s="17">
        <v>63.21</v>
      </c>
      <c r="TF44" s="17">
        <v>58.976700000000001</v>
      </c>
      <c r="TG44" s="17">
        <v>19.523299999999999</v>
      </c>
      <c r="TH44" s="17">
        <v>0</v>
      </c>
      <c r="TI44" s="17"/>
      <c r="TJ44" s="17"/>
      <c r="TK44" s="17">
        <v>0</v>
      </c>
      <c r="TL44" s="17">
        <v>79.400000000000006</v>
      </c>
      <c r="TM44" s="17">
        <v>81.608729999999994</v>
      </c>
      <c r="TN44" s="17">
        <v>86.059399999999997</v>
      </c>
      <c r="TO44" s="17">
        <v>-6.6593999999999998</v>
      </c>
      <c r="TP44" s="17">
        <v>88.8</v>
      </c>
      <c r="TQ44" s="17">
        <v>87.171250000000001</v>
      </c>
      <c r="TR44" s="17">
        <v>85.43</v>
      </c>
      <c r="TS44" s="17">
        <v>3.37</v>
      </c>
      <c r="TT44" s="17">
        <v>11.3</v>
      </c>
      <c r="TU44" s="17">
        <v>6.7043799999999996</v>
      </c>
      <c r="TV44" s="17">
        <v>12.2638</v>
      </c>
      <c r="TW44" s="17">
        <v>-0.96379999999999999</v>
      </c>
      <c r="TX44" s="17">
        <v>8.6999999999999993</v>
      </c>
      <c r="TY44" s="17">
        <v>5.8125600000000004</v>
      </c>
      <c r="TZ44" s="17">
        <v>10.4313</v>
      </c>
      <c r="UA44" s="17">
        <v>-1.7313000000000001</v>
      </c>
      <c r="UB44" s="17">
        <v>0.1</v>
      </c>
      <c r="UC44" s="17"/>
      <c r="UD44" s="17"/>
      <c r="UE44" s="17">
        <v>0.1</v>
      </c>
      <c r="UF44" s="17">
        <v>5.9</v>
      </c>
      <c r="UG44" s="17">
        <v>4</v>
      </c>
      <c r="UH44" s="17">
        <v>4</v>
      </c>
      <c r="UI44" s="17">
        <v>1.9</v>
      </c>
      <c r="UJ44" s="17">
        <v>3</v>
      </c>
      <c r="UK44" s="17">
        <v>1.8</v>
      </c>
      <c r="UL44" s="17">
        <v>1.8</v>
      </c>
      <c r="UM44" s="17">
        <v>1.2</v>
      </c>
      <c r="UN44" s="17">
        <v>7.5</v>
      </c>
      <c r="UO44" s="17">
        <v>7.2</v>
      </c>
      <c r="UP44" s="17">
        <v>7.2</v>
      </c>
      <c r="UQ44" s="17">
        <v>0.3</v>
      </c>
      <c r="UR44" s="17">
        <v>3</v>
      </c>
      <c r="US44" s="17">
        <v>3.5</v>
      </c>
      <c r="UT44" s="17">
        <v>3.5</v>
      </c>
      <c r="UU44" s="17">
        <v>-0.5</v>
      </c>
      <c r="UV44" s="17">
        <v>3.4</v>
      </c>
      <c r="UW44" s="17">
        <v>3.5</v>
      </c>
      <c r="UX44" s="17">
        <v>3.5</v>
      </c>
      <c r="UY44" s="17">
        <v>-0.1</v>
      </c>
      <c r="UZ44" s="17">
        <v>3.5</v>
      </c>
      <c r="VA44" s="17">
        <v>4</v>
      </c>
      <c r="VB44" s="17">
        <v>4</v>
      </c>
      <c r="VC44" s="17">
        <v>-0.5</v>
      </c>
      <c r="VD44" s="17">
        <v>17.2</v>
      </c>
      <c r="VE44" s="17">
        <v>12.67</v>
      </c>
      <c r="VF44" s="17">
        <v>12.6</v>
      </c>
      <c r="VG44" s="17">
        <v>4.5999999999999996</v>
      </c>
      <c r="VH44" s="17">
        <v>0</v>
      </c>
      <c r="VI44" s="17"/>
      <c r="VJ44" s="17"/>
      <c r="VK44" s="17">
        <v>0</v>
      </c>
      <c r="VL44" s="17">
        <v>0</v>
      </c>
      <c r="VM44" s="17"/>
      <c r="VN44" s="17"/>
      <c r="VO44" s="17">
        <v>0</v>
      </c>
      <c r="VP44" s="17">
        <v>0</v>
      </c>
      <c r="VQ44" s="17"/>
      <c r="VR44" s="17"/>
      <c r="VS44" s="17">
        <v>0</v>
      </c>
      <c r="VT44" s="17">
        <v>0.6</v>
      </c>
      <c r="VU44" s="17">
        <v>0.6</v>
      </c>
      <c r="VV44" s="17">
        <v>0.6</v>
      </c>
      <c r="VW44" s="17">
        <v>0</v>
      </c>
      <c r="VX44" s="17">
        <v>114.5</v>
      </c>
      <c r="VY44" s="17">
        <v>116.72</v>
      </c>
      <c r="VZ44" s="17">
        <v>115</v>
      </c>
      <c r="WA44" s="17">
        <v>-0.5</v>
      </c>
      <c r="WB44" s="17">
        <v>101.5</v>
      </c>
      <c r="WC44" s="17">
        <v>90.24</v>
      </c>
      <c r="WD44" s="17">
        <v>134</v>
      </c>
      <c r="WE44" s="17">
        <v>-32.5</v>
      </c>
      <c r="WF44" s="17">
        <v>0</v>
      </c>
      <c r="WG44" s="17"/>
      <c r="WH44" s="17"/>
      <c r="WI44" s="17">
        <v>0</v>
      </c>
      <c r="WJ44" s="17"/>
      <c r="WK44" s="17"/>
      <c r="WL44" s="17"/>
      <c r="WM44" s="17">
        <v>0</v>
      </c>
      <c r="WN44" s="17">
        <v>3.9</v>
      </c>
      <c r="WO44" s="17">
        <v>4.2</v>
      </c>
      <c r="WP44" s="17">
        <v>4.2</v>
      </c>
      <c r="WQ44" s="17">
        <v>-0.3</v>
      </c>
      <c r="WR44" s="17">
        <v>2.2000000000000002</v>
      </c>
      <c r="WS44" s="17">
        <v>2.2999999999999998</v>
      </c>
      <c r="WT44" s="17">
        <v>2.2999999999999998</v>
      </c>
      <c r="WU44" s="17">
        <v>-0.1</v>
      </c>
      <c r="WV44" s="17">
        <v>2.2000000000000002</v>
      </c>
      <c r="WW44" s="17">
        <v>2.2999999999999998</v>
      </c>
      <c r="WX44" s="17">
        <v>2.2999999999999998</v>
      </c>
      <c r="WY44" s="17">
        <v>-0.1</v>
      </c>
      <c r="WZ44" s="17">
        <v>1.2</v>
      </c>
      <c r="XA44" s="17">
        <v>1.3</v>
      </c>
      <c r="XB44" s="17">
        <v>1.3</v>
      </c>
      <c r="XC44" s="17">
        <v>-0.1</v>
      </c>
      <c r="XD44" s="17">
        <v>0</v>
      </c>
      <c r="XE44" s="17"/>
      <c r="XF44" s="17"/>
      <c r="XG44" s="17">
        <v>0</v>
      </c>
      <c r="XH44" s="17">
        <v>6.4</v>
      </c>
      <c r="XI44" s="17">
        <v>5.8</v>
      </c>
      <c r="XJ44" s="17">
        <v>5.8</v>
      </c>
      <c r="XK44" s="17">
        <v>0.6</v>
      </c>
      <c r="XL44" s="17">
        <v>20.2</v>
      </c>
      <c r="XM44" s="17">
        <v>18.840579999999999</v>
      </c>
      <c r="XN44" s="17">
        <v>18.840579999999999</v>
      </c>
      <c r="XO44" s="17">
        <v>1.3594200000000001</v>
      </c>
      <c r="XP44" s="17">
        <v>10</v>
      </c>
      <c r="XQ44" s="17">
        <v>9.75</v>
      </c>
      <c r="XR44" s="17">
        <v>9.75</v>
      </c>
      <c r="XS44" s="17">
        <v>0.25</v>
      </c>
      <c r="XT44" s="17">
        <v>9.3000000000000007</v>
      </c>
      <c r="XU44" s="17">
        <v>10.43478</v>
      </c>
      <c r="XV44" s="17">
        <v>10.43478</v>
      </c>
      <c r="XW44" s="17">
        <v>-1.1347799999999999</v>
      </c>
      <c r="XX44" s="17"/>
      <c r="XY44" s="17"/>
      <c r="XZ44" s="17"/>
      <c r="YA44" s="17">
        <v>0</v>
      </c>
      <c r="YB44" s="17"/>
      <c r="YC44" s="17"/>
      <c r="YD44" s="17"/>
      <c r="YE44" s="17">
        <v>0</v>
      </c>
      <c r="YF44" s="17">
        <v>15.8</v>
      </c>
      <c r="YG44" s="17">
        <v>13.52657</v>
      </c>
      <c r="YH44" s="17">
        <v>13.52657</v>
      </c>
      <c r="YI44" s="17">
        <v>2.2734299999999998</v>
      </c>
      <c r="YJ44" s="17">
        <v>10.6</v>
      </c>
      <c r="YK44" s="17">
        <v>17.606760000000001</v>
      </c>
      <c r="YL44" s="17">
        <v>17.606760000000001</v>
      </c>
      <c r="YM44" s="17">
        <v>-7.0067599999999999</v>
      </c>
      <c r="YN44" s="17">
        <v>7.3</v>
      </c>
      <c r="YO44" s="17">
        <v>8.1999999999999993</v>
      </c>
      <c r="YP44" s="17">
        <v>8.1999999999999993</v>
      </c>
      <c r="YQ44" s="17">
        <v>-0.9</v>
      </c>
      <c r="YR44" s="17">
        <v>10.3</v>
      </c>
      <c r="YS44" s="17">
        <v>10.628019999999999</v>
      </c>
      <c r="YT44" s="17">
        <v>10.628019999999999</v>
      </c>
      <c r="YU44" s="17">
        <v>-0.32801999999999998</v>
      </c>
      <c r="YV44" s="17">
        <v>9.1999999999999993</v>
      </c>
      <c r="YW44" s="17">
        <v>12.13527</v>
      </c>
      <c r="YX44" s="17">
        <v>12.13527</v>
      </c>
      <c r="YY44" s="17">
        <v>-2.93527</v>
      </c>
    </row>
    <row r="45" spans="1:675" ht="24" customHeight="1" x14ac:dyDescent="0.3">
      <c r="A45" s="1"/>
      <c r="B45" s="16" t="s">
        <v>64</v>
      </c>
      <c r="C45" s="16" t="s">
        <v>847</v>
      </c>
      <c r="D45" s="17">
        <v>197.6</v>
      </c>
      <c r="E45" s="17">
        <v>132.76428000000001</v>
      </c>
      <c r="F45" s="17">
        <v>144.83777000000001</v>
      </c>
      <c r="G45" s="17">
        <v>52.762230000000002</v>
      </c>
      <c r="H45" s="17">
        <v>532.5</v>
      </c>
      <c r="I45" s="17">
        <v>655.76232000000005</v>
      </c>
      <c r="J45" s="17">
        <v>655.76232000000005</v>
      </c>
      <c r="K45" s="17">
        <v>-123.26232</v>
      </c>
      <c r="L45" s="17">
        <v>143.80000000000001</v>
      </c>
      <c r="M45" s="17">
        <v>145.88298</v>
      </c>
      <c r="N45" s="17">
        <v>212.30054999999999</v>
      </c>
      <c r="O45" s="17">
        <v>-68.500550000000004</v>
      </c>
      <c r="P45" s="17"/>
      <c r="Q45" s="17"/>
      <c r="R45" s="17"/>
      <c r="S45" s="17">
        <v>0</v>
      </c>
      <c r="T45" s="17"/>
      <c r="U45" s="17"/>
      <c r="V45" s="17"/>
      <c r="W45" s="17">
        <v>0</v>
      </c>
      <c r="X45" s="17">
        <v>10.7</v>
      </c>
      <c r="Y45" s="17">
        <v>10.3627</v>
      </c>
      <c r="Z45" s="17"/>
      <c r="AA45" s="17">
        <v>10.7</v>
      </c>
      <c r="AB45" s="17">
        <v>86.3</v>
      </c>
      <c r="AC45" s="17">
        <v>82</v>
      </c>
      <c r="AD45" s="17">
        <v>87.85</v>
      </c>
      <c r="AE45" s="17">
        <v>-1.55</v>
      </c>
      <c r="AF45" s="17"/>
      <c r="AG45" s="17"/>
      <c r="AH45" s="17"/>
      <c r="AI45" s="17">
        <v>0</v>
      </c>
      <c r="AJ45" s="17"/>
      <c r="AK45" s="17"/>
      <c r="AL45" s="17"/>
      <c r="AM45" s="17">
        <v>0</v>
      </c>
      <c r="AN45" s="17">
        <v>181.4</v>
      </c>
      <c r="AO45" s="17">
        <v>189.81003000000001</v>
      </c>
      <c r="AP45" s="17">
        <v>189.81003000000001</v>
      </c>
      <c r="AQ45" s="17">
        <v>-8.4100300000000008</v>
      </c>
      <c r="AR45" s="17">
        <v>198.1</v>
      </c>
      <c r="AS45" s="17">
        <v>189.81003000000001</v>
      </c>
      <c r="AT45" s="17">
        <v>189.81003000000001</v>
      </c>
      <c r="AU45" s="17">
        <v>8.2899700000000003</v>
      </c>
      <c r="AV45" s="17">
        <v>197.6</v>
      </c>
      <c r="AW45" s="17">
        <v>189.81003000000001</v>
      </c>
      <c r="AX45" s="17">
        <v>189.81003000000001</v>
      </c>
      <c r="AY45" s="17">
        <v>7.7899700000000003</v>
      </c>
      <c r="AZ45" s="17">
        <v>275.2</v>
      </c>
      <c r="BA45" s="17">
        <v>285.57004000000001</v>
      </c>
      <c r="BB45" s="17">
        <v>285.57004000000001</v>
      </c>
      <c r="BC45" s="17">
        <v>-10.370039999999999</v>
      </c>
      <c r="BD45" s="17"/>
      <c r="BE45" s="17"/>
      <c r="BF45" s="17"/>
      <c r="BG45" s="17">
        <v>0</v>
      </c>
      <c r="BH45" s="17"/>
      <c r="BI45" s="17"/>
      <c r="BJ45" s="17"/>
      <c r="BK45" s="17">
        <v>0</v>
      </c>
      <c r="BL45" s="17">
        <v>439.6</v>
      </c>
      <c r="BM45" s="17">
        <v>228.22477000000001</v>
      </c>
      <c r="BN45" s="17">
        <v>363.61270000000002</v>
      </c>
      <c r="BO45" s="17">
        <v>75.987300000000005</v>
      </c>
      <c r="BP45" s="17">
        <v>2.8</v>
      </c>
      <c r="BQ45" s="17"/>
      <c r="BR45" s="17"/>
      <c r="BS45" s="17">
        <v>2.8</v>
      </c>
      <c r="BT45" s="17"/>
      <c r="BU45" s="17"/>
      <c r="BV45" s="17"/>
      <c r="BW45" s="17">
        <v>0</v>
      </c>
      <c r="BX45" s="17"/>
      <c r="BY45" s="17"/>
      <c r="BZ45" s="17"/>
      <c r="CA45" s="17">
        <v>0</v>
      </c>
      <c r="CB45" s="17"/>
      <c r="CC45" s="17"/>
      <c r="CD45" s="17"/>
      <c r="CE45" s="17">
        <v>0</v>
      </c>
      <c r="CF45" s="17">
        <v>98.9</v>
      </c>
      <c r="CG45" s="17">
        <v>103.42957</v>
      </c>
      <c r="CH45" s="17">
        <v>103.42957</v>
      </c>
      <c r="CI45" s="17">
        <v>-4.5295699999999997</v>
      </c>
      <c r="CJ45" s="17">
        <v>7.4</v>
      </c>
      <c r="CK45" s="17">
        <v>7.1301100000000002</v>
      </c>
      <c r="CL45" s="17">
        <v>7.1301100000000002</v>
      </c>
      <c r="CM45" s="17">
        <v>0.26989000000000002</v>
      </c>
      <c r="CN45" s="17">
        <v>5.0999999999999996</v>
      </c>
      <c r="CO45" s="17">
        <v>3.8287</v>
      </c>
      <c r="CP45" s="17">
        <v>3.8287</v>
      </c>
      <c r="CQ45" s="17">
        <v>1.2713000000000001</v>
      </c>
      <c r="CR45" s="17">
        <v>22.6</v>
      </c>
      <c r="CS45" s="17">
        <v>22.280850000000001</v>
      </c>
      <c r="CT45" s="17">
        <v>22.280850000000001</v>
      </c>
      <c r="CU45" s="17">
        <v>0.31914999999999999</v>
      </c>
      <c r="CV45" s="17">
        <v>46.1</v>
      </c>
      <c r="CW45" s="17">
        <v>82.63458</v>
      </c>
      <c r="CX45" s="17">
        <v>89.325479999999999</v>
      </c>
      <c r="CY45" s="17">
        <v>-43.225479999999997</v>
      </c>
      <c r="CZ45" s="17">
        <v>167</v>
      </c>
      <c r="DA45" s="17">
        <v>197.09773000000001</v>
      </c>
      <c r="DB45" s="17">
        <v>219.41550000000001</v>
      </c>
      <c r="DC45" s="17">
        <v>-52.415500000000002</v>
      </c>
      <c r="DD45" s="17"/>
      <c r="DE45" s="17"/>
      <c r="DF45" s="17"/>
      <c r="DG45" s="17">
        <v>0</v>
      </c>
      <c r="DH45" s="17">
        <v>0</v>
      </c>
      <c r="DI45" s="17"/>
      <c r="DJ45" s="17"/>
      <c r="DK45" s="17">
        <v>0</v>
      </c>
      <c r="DL45" s="17">
        <v>0</v>
      </c>
      <c r="DM45" s="17"/>
      <c r="DN45" s="17"/>
      <c r="DO45" s="17">
        <v>0</v>
      </c>
      <c r="DP45" s="17">
        <v>6.5</v>
      </c>
      <c r="DQ45" s="17">
        <v>6.39</v>
      </c>
      <c r="DR45" s="17">
        <v>6.39</v>
      </c>
      <c r="DS45" s="17">
        <v>0.11</v>
      </c>
      <c r="DT45" s="17">
        <v>373.7</v>
      </c>
      <c r="DU45" s="17">
        <v>227.35265000000001</v>
      </c>
      <c r="DV45" s="17">
        <v>227.35265999999999</v>
      </c>
      <c r="DW45" s="17">
        <v>146.34734</v>
      </c>
      <c r="DX45" s="17">
        <v>26</v>
      </c>
      <c r="DY45" s="17">
        <v>25.698499999999999</v>
      </c>
      <c r="DZ45" s="17">
        <v>25.698499999999999</v>
      </c>
      <c r="EA45" s="17">
        <v>0.30149999999999999</v>
      </c>
      <c r="EB45" s="17">
        <v>120.4</v>
      </c>
      <c r="EC45" s="17">
        <v>115.54376000000001</v>
      </c>
      <c r="ED45" s="17">
        <v>98.445639999999997</v>
      </c>
      <c r="EE45" s="17">
        <v>21.954360000000001</v>
      </c>
      <c r="EF45" s="17">
        <v>16.899999999999999</v>
      </c>
      <c r="EG45" s="17">
        <v>17.465509999999998</v>
      </c>
      <c r="EH45" s="17">
        <v>17.465509999999998</v>
      </c>
      <c r="EI45" s="17">
        <v>-0.56550999999999996</v>
      </c>
      <c r="EJ45" s="17">
        <v>17.8</v>
      </c>
      <c r="EK45" s="17">
        <v>17.47729</v>
      </c>
      <c r="EL45" s="17">
        <v>17.47729</v>
      </c>
      <c r="EM45" s="17">
        <v>0.32271</v>
      </c>
      <c r="EN45" s="17">
        <v>12</v>
      </c>
      <c r="EO45" s="17">
        <v>11.64733</v>
      </c>
      <c r="EP45" s="17">
        <v>11.64733</v>
      </c>
      <c r="EQ45" s="17">
        <v>0.35266999999999998</v>
      </c>
      <c r="ER45" s="17">
        <v>54.1</v>
      </c>
      <c r="ES45" s="17">
        <v>56.244770000000003</v>
      </c>
      <c r="ET45" s="17">
        <v>56.244770000000003</v>
      </c>
      <c r="EU45" s="17">
        <v>-2.1447699999999998</v>
      </c>
      <c r="EV45" s="17">
        <v>173.4</v>
      </c>
      <c r="EW45" s="17">
        <v>184.74316999999999</v>
      </c>
      <c r="EX45" s="17">
        <v>184.74316999999999</v>
      </c>
      <c r="EY45" s="17">
        <v>-11.343170000000001</v>
      </c>
      <c r="EZ45" s="17">
        <v>173.6</v>
      </c>
      <c r="FA45" s="17">
        <v>184.74316999999999</v>
      </c>
      <c r="FB45" s="17">
        <v>184.74316999999999</v>
      </c>
      <c r="FC45" s="17">
        <v>-11.14317</v>
      </c>
      <c r="FD45" s="17">
        <v>180.5</v>
      </c>
      <c r="FE45" s="17">
        <v>185.29795999999999</v>
      </c>
      <c r="FF45" s="17">
        <v>185.29795999999999</v>
      </c>
      <c r="FG45" s="17">
        <v>-4.7979599999999998</v>
      </c>
      <c r="FH45" s="17">
        <v>95.1</v>
      </c>
      <c r="FI45" s="17">
        <v>100.57884</v>
      </c>
      <c r="FJ45" s="17">
        <v>109.84155</v>
      </c>
      <c r="FK45" s="17">
        <v>-14.74155</v>
      </c>
      <c r="FL45" s="17">
        <v>0</v>
      </c>
      <c r="FM45" s="17"/>
      <c r="FN45" s="17">
        <v>4.1450800000000001</v>
      </c>
      <c r="FO45" s="17">
        <v>-4.1450800000000001</v>
      </c>
      <c r="FP45" s="17">
        <v>17.7</v>
      </c>
      <c r="FQ45" s="17">
        <v>20.744440000000001</v>
      </c>
      <c r="FR45" s="17">
        <v>20.744440000000001</v>
      </c>
      <c r="FS45" s="17">
        <v>-3.0444399999999998</v>
      </c>
      <c r="FT45" s="17">
        <v>13.6</v>
      </c>
      <c r="FU45" s="17">
        <v>15.45589</v>
      </c>
      <c r="FV45" s="17">
        <v>15.45589</v>
      </c>
      <c r="FW45" s="17">
        <v>-1.85589</v>
      </c>
      <c r="FX45" s="17">
        <v>55</v>
      </c>
      <c r="FY45" s="17">
        <v>84.187780000000004</v>
      </c>
      <c r="FZ45" s="17">
        <v>47.668399999999998</v>
      </c>
      <c r="GA45" s="17">
        <v>7.3315999999999999</v>
      </c>
      <c r="GB45" s="17"/>
      <c r="GC45" s="17"/>
      <c r="GD45" s="17"/>
      <c r="GE45" s="17">
        <v>0</v>
      </c>
      <c r="GF45" s="17"/>
      <c r="GG45" s="17"/>
      <c r="GH45" s="17"/>
      <c r="GI45" s="17">
        <v>0</v>
      </c>
      <c r="GJ45" s="17">
        <v>6.8</v>
      </c>
      <c r="GK45" s="17">
        <v>6.8787000000000003</v>
      </c>
      <c r="GL45" s="17">
        <v>6.8787000000000003</v>
      </c>
      <c r="GM45" s="17">
        <v>-7.8700000000000006E-2</v>
      </c>
      <c r="GN45" s="17">
        <v>120.3</v>
      </c>
      <c r="GO45" s="17">
        <v>141.61834999999999</v>
      </c>
      <c r="GP45" s="17">
        <v>141.61834999999999</v>
      </c>
      <c r="GQ45" s="17">
        <v>-21.318349999999999</v>
      </c>
      <c r="GR45" s="17"/>
      <c r="GS45" s="17"/>
      <c r="GT45" s="17"/>
      <c r="GU45" s="17">
        <v>0</v>
      </c>
      <c r="GV45" s="17"/>
      <c r="GW45" s="17"/>
      <c r="GX45" s="17"/>
      <c r="GY45" s="17">
        <v>0</v>
      </c>
      <c r="GZ45" s="17"/>
      <c r="HA45" s="17"/>
      <c r="HB45" s="17"/>
      <c r="HC45" s="17">
        <v>0</v>
      </c>
      <c r="HD45" s="17"/>
      <c r="HE45" s="17"/>
      <c r="HF45" s="17"/>
      <c r="HG45" s="17">
        <v>0</v>
      </c>
      <c r="HH45" s="17">
        <v>85.3</v>
      </c>
      <c r="HI45" s="17">
        <v>94.991299999999995</v>
      </c>
      <c r="HJ45" s="17">
        <v>78.253780000000006</v>
      </c>
      <c r="HK45" s="17">
        <v>7.0462199999999999</v>
      </c>
      <c r="HL45" s="17">
        <v>0</v>
      </c>
      <c r="HM45" s="17"/>
      <c r="HN45" s="17"/>
      <c r="HO45" s="17">
        <v>0</v>
      </c>
      <c r="HP45" s="17"/>
      <c r="HQ45" s="17"/>
      <c r="HR45" s="17"/>
      <c r="HS45" s="17">
        <v>0</v>
      </c>
      <c r="HT45" s="17">
        <v>41.9</v>
      </c>
      <c r="HU45" s="17">
        <v>45.291899999999998</v>
      </c>
      <c r="HV45" s="17">
        <v>45.291899999999998</v>
      </c>
      <c r="HW45" s="17">
        <v>-3.3919000000000001</v>
      </c>
      <c r="HX45" s="17"/>
      <c r="HY45" s="17"/>
      <c r="HZ45" s="17"/>
      <c r="IA45" s="17">
        <v>0</v>
      </c>
      <c r="IB45" s="17"/>
      <c r="IC45" s="17"/>
      <c r="ID45" s="17"/>
      <c r="IE45" s="17">
        <v>0</v>
      </c>
      <c r="IF45" s="17"/>
      <c r="IG45" s="17"/>
      <c r="IH45" s="17"/>
      <c r="II45" s="17">
        <v>0</v>
      </c>
      <c r="IJ45" s="17">
        <v>84.4</v>
      </c>
      <c r="IK45" s="17">
        <v>91.997699999999995</v>
      </c>
      <c r="IL45" s="17">
        <v>117.18029</v>
      </c>
      <c r="IM45" s="17">
        <v>-32.780290000000001</v>
      </c>
      <c r="IN45" s="17">
        <v>170.8</v>
      </c>
      <c r="IO45" s="17">
        <v>179.70362</v>
      </c>
      <c r="IP45" s="17">
        <v>179.70362</v>
      </c>
      <c r="IQ45" s="17">
        <v>-8.9036200000000001</v>
      </c>
      <c r="IR45" s="17">
        <v>168.9</v>
      </c>
      <c r="IS45" s="17">
        <v>179.70362</v>
      </c>
      <c r="IT45" s="17">
        <v>179.70362</v>
      </c>
      <c r="IU45" s="17">
        <v>-10.80362</v>
      </c>
      <c r="IV45" s="17">
        <v>200</v>
      </c>
      <c r="IW45" s="17">
        <v>179.70362</v>
      </c>
      <c r="IX45" s="17">
        <v>179.70362</v>
      </c>
      <c r="IY45" s="17">
        <v>20.296379999999999</v>
      </c>
      <c r="IZ45" s="17">
        <v>256</v>
      </c>
      <c r="JA45" s="17">
        <v>270.36489999999998</v>
      </c>
      <c r="JB45" s="17">
        <v>270.36489999999998</v>
      </c>
      <c r="JC45" s="17">
        <v>-14.3649</v>
      </c>
      <c r="JD45" s="17">
        <v>66.8</v>
      </c>
      <c r="JE45" s="17">
        <v>71.102429999999998</v>
      </c>
      <c r="JF45" s="17">
        <v>71.102429999999998</v>
      </c>
      <c r="JG45" s="17">
        <v>-4.3024300000000002</v>
      </c>
      <c r="JH45" s="17">
        <v>34.299999999999997</v>
      </c>
      <c r="JI45" s="17">
        <v>35.657980000000002</v>
      </c>
      <c r="JJ45" s="17">
        <v>35.657980000000002</v>
      </c>
      <c r="JK45" s="17">
        <v>-1.35798</v>
      </c>
      <c r="JL45" s="17"/>
      <c r="JM45" s="17"/>
      <c r="JN45" s="17"/>
      <c r="JO45" s="17">
        <v>0</v>
      </c>
      <c r="JP45" s="17"/>
      <c r="JQ45" s="17"/>
      <c r="JR45" s="17"/>
      <c r="JS45" s="17">
        <v>0</v>
      </c>
      <c r="JT45" s="17"/>
      <c r="JU45" s="17"/>
      <c r="JV45" s="17"/>
      <c r="JW45" s="17">
        <v>0</v>
      </c>
      <c r="JX45" s="17">
        <v>25.2</v>
      </c>
      <c r="JY45" s="17">
        <v>26</v>
      </c>
      <c r="JZ45" s="17">
        <v>26</v>
      </c>
      <c r="KA45" s="17">
        <v>-0.8</v>
      </c>
      <c r="KB45" s="17"/>
      <c r="KC45" s="17"/>
      <c r="KD45" s="17"/>
      <c r="KE45" s="17">
        <v>0</v>
      </c>
      <c r="KF45" s="17"/>
      <c r="KG45" s="17"/>
      <c r="KH45" s="17"/>
      <c r="KI45" s="17">
        <v>0</v>
      </c>
      <c r="KJ45" s="17">
        <v>4.2</v>
      </c>
      <c r="KK45" s="17"/>
      <c r="KL45" s="17"/>
      <c r="KM45" s="17">
        <v>4.2</v>
      </c>
      <c r="KN45" s="17">
        <v>0.9</v>
      </c>
      <c r="KO45" s="17">
        <v>2.0025200000000001</v>
      </c>
      <c r="KP45" s="17">
        <v>2.0025200000000001</v>
      </c>
      <c r="KQ45" s="17">
        <v>-1.1025199999999999</v>
      </c>
      <c r="KR45" s="17">
        <v>142.5</v>
      </c>
      <c r="KS45" s="17">
        <v>240.94861</v>
      </c>
      <c r="KT45" s="17">
        <v>169.18993</v>
      </c>
      <c r="KU45" s="17">
        <v>-26.68993</v>
      </c>
      <c r="KV45" s="17">
        <v>86.2</v>
      </c>
      <c r="KW45" s="17">
        <v>98.903360000000006</v>
      </c>
      <c r="KX45" s="17">
        <v>92.444500000000005</v>
      </c>
      <c r="KY45" s="17">
        <v>-6.2445000000000004</v>
      </c>
      <c r="KZ45" s="17">
        <v>63</v>
      </c>
      <c r="LA45" s="17">
        <v>66.809659999999994</v>
      </c>
      <c r="LB45" s="17">
        <v>66.809659999999994</v>
      </c>
      <c r="LC45" s="17">
        <v>-3.80966</v>
      </c>
      <c r="LD45" s="17">
        <v>70.5</v>
      </c>
      <c r="LE45" s="17">
        <v>65.298910000000006</v>
      </c>
      <c r="LF45" s="17">
        <v>65.298910000000006</v>
      </c>
      <c r="LG45" s="17">
        <v>5.2010899999999998</v>
      </c>
      <c r="LH45" s="17">
        <v>25.5</v>
      </c>
      <c r="LI45" s="17">
        <v>29.806760000000001</v>
      </c>
      <c r="LJ45" s="17">
        <v>29.806760000000001</v>
      </c>
      <c r="LK45" s="17">
        <v>-4.3067599999999997</v>
      </c>
      <c r="LL45" s="17">
        <v>45.4</v>
      </c>
      <c r="LM45" s="17">
        <v>114.15201999999999</v>
      </c>
      <c r="LN45" s="17">
        <v>114.15203</v>
      </c>
      <c r="LO45" s="17">
        <v>-68.752030000000005</v>
      </c>
      <c r="LP45" s="17">
        <v>0</v>
      </c>
      <c r="LQ45" s="17"/>
      <c r="LR45" s="17">
        <v>45.993000000000002</v>
      </c>
      <c r="LS45" s="17">
        <v>-45.993000000000002</v>
      </c>
      <c r="LT45" s="17">
        <v>49.7</v>
      </c>
      <c r="LU45" s="17"/>
      <c r="LV45" s="17">
        <v>49.666240000000002</v>
      </c>
      <c r="LW45" s="17">
        <v>3.3759999999999998E-2</v>
      </c>
      <c r="LX45" s="17">
        <v>141.9</v>
      </c>
      <c r="LY45" s="17">
        <v>150.80704</v>
      </c>
      <c r="LZ45" s="17">
        <v>150.65477999999999</v>
      </c>
      <c r="MA45" s="17">
        <v>-8.7547800000000002</v>
      </c>
      <c r="MB45" s="17">
        <v>147.9</v>
      </c>
      <c r="MC45" s="17">
        <v>153.39194000000001</v>
      </c>
      <c r="MD45" s="17">
        <v>153.39194000000001</v>
      </c>
      <c r="ME45" s="17">
        <v>-5.4919399999999996</v>
      </c>
      <c r="MF45" s="17">
        <v>67</v>
      </c>
      <c r="MG45" s="17">
        <v>75.629959999999997</v>
      </c>
      <c r="MH45" s="17"/>
      <c r="MI45" s="17">
        <v>67</v>
      </c>
      <c r="MJ45" s="17">
        <v>184.3</v>
      </c>
      <c r="MK45" s="17">
        <v>176.36183</v>
      </c>
      <c r="ML45" s="17">
        <v>176.36183</v>
      </c>
      <c r="MM45" s="17">
        <v>7.9381700000000004</v>
      </c>
      <c r="MN45" s="17"/>
      <c r="MO45" s="17"/>
      <c r="MP45" s="17"/>
      <c r="MQ45" s="17">
        <v>0</v>
      </c>
      <c r="MR45" s="17"/>
      <c r="MS45" s="17"/>
      <c r="MT45" s="17"/>
      <c r="MU45" s="17">
        <v>0</v>
      </c>
      <c r="MV45" s="17"/>
      <c r="MW45" s="17"/>
      <c r="MX45" s="17"/>
      <c r="MY45" s="17">
        <v>0</v>
      </c>
      <c r="MZ45" s="17"/>
      <c r="NA45" s="17"/>
      <c r="NB45" s="17"/>
      <c r="NC45" s="17">
        <v>0</v>
      </c>
      <c r="ND45" s="17">
        <v>208.9</v>
      </c>
      <c r="NE45" s="17">
        <v>205.2938</v>
      </c>
      <c r="NF45" s="17">
        <v>205.29381000000001</v>
      </c>
      <c r="NG45" s="17">
        <v>3.6061899999999998</v>
      </c>
      <c r="NH45" s="17">
        <v>101.4</v>
      </c>
      <c r="NI45" s="17">
        <v>102.95515</v>
      </c>
      <c r="NJ45" s="17">
        <v>102.95515</v>
      </c>
      <c r="NK45" s="17">
        <v>-1.55515</v>
      </c>
      <c r="NL45" s="17">
        <v>8.3000000000000007</v>
      </c>
      <c r="NM45" s="17">
        <v>8.5357099999999999</v>
      </c>
      <c r="NN45" s="17">
        <v>8.5357099999999999</v>
      </c>
      <c r="NO45" s="17">
        <v>-0.23571</v>
      </c>
      <c r="NP45" s="17">
        <v>5.7</v>
      </c>
      <c r="NQ45" s="17">
        <v>7.5016600000000002</v>
      </c>
      <c r="NR45" s="17">
        <v>7.5016600000000002</v>
      </c>
      <c r="NS45" s="17">
        <v>-1.80166</v>
      </c>
      <c r="NT45" s="17">
        <v>63.2</v>
      </c>
      <c r="NU45" s="17">
        <v>99.18</v>
      </c>
      <c r="NV45" s="17">
        <v>87.465199999999996</v>
      </c>
      <c r="NW45" s="17">
        <v>-24.2652</v>
      </c>
      <c r="NX45" s="17">
        <v>0</v>
      </c>
      <c r="NY45" s="17"/>
      <c r="NZ45" s="17"/>
      <c r="OA45" s="17">
        <v>0</v>
      </c>
      <c r="OB45" s="17">
        <v>15.6</v>
      </c>
      <c r="OC45" s="17">
        <v>12.71</v>
      </c>
      <c r="OD45" s="17">
        <v>12.6759</v>
      </c>
      <c r="OE45" s="17">
        <v>2.9241000000000001</v>
      </c>
      <c r="OF45" s="17"/>
      <c r="OG45" s="17"/>
      <c r="OH45" s="17"/>
      <c r="OI45" s="17">
        <v>0</v>
      </c>
      <c r="OJ45" s="17">
        <v>0</v>
      </c>
      <c r="OK45" s="17"/>
      <c r="OL45" s="17"/>
      <c r="OM45" s="17">
        <v>0</v>
      </c>
      <c r="ON45" s="17">
        <v>4.4000000000000004</v>
      </c>
      <c r="OO45" s="17">
        <v>20.33764</v>
      </c>
      <c r="OP45" s="17">
        <v>20.33764</v>
      </c>
      <c r="OQ45" s="17">
        <v>-15.93764</v>
      </c>
      <c r="OR45" s="17">
        <v>10</v>
      </c>
      <c r="OS45" s="17">
        <v>9</v>
      </c>
      <c r="OT45" s="17">
        <v>9</v>
      </c>
      <c r="OU45" s="17">
        <v>1</v>
      </c>
      <c r="OV45" s="17">
        <v>1.1000000000000001</v>
      </c>
      <c r="OW45" s="17">
        <v>1.34755</v>
      </c>
      <c r="OX45" s="17"/>
      <c r="OY45" s="17">
        <v>1.1000000000000001</v>
      </c>
      <c r="OZ45" s="17">
        <v>0</v>
      </c>
      <c r="PA45" s="17"/>
      <c r="PB45" s="17"/>
      <c r="PC45" s="17">
        <v>0</v>
      </c>
      <c r="PD45" s="17">
        <v>0</v>
      </c>
      <c r="PE45" s="17"/>
      <c r="PF45" s="17"/>
      <c r="PG45" s="17">
        <v>0</v>
      </c>
      <c r="PH45" s="17">
        <v>0.4</v>
      </c>
      <c r="PI45" s="17">
        <v>0.46</v>
      </c>
      <c r="PJ45" s="17">
        <v>0.46</v>
      </c>
      <c r="PK45" s="17">
        <v>-0.06</v>
      </c>
      <c r="PL45" s="17">
        <v>1.6</v>
      </c>
      <c r="PM45" s="17">
        <v>1.4</v>
      </c>
      <c r="PN45" s="17">
        <v>1.4</v>
      </c>
      <c r="PO45" s="17">
        <v>0.2</v>
      </c>
      <c r="PP45" s="17">
        <v>2.5</v>
      </c>
      <c r="PQ45" s="17">
        <v>5</v>
      </c>
      <c r="PR45" s="17">
        <v>5</v>
      </c>
      <c r="PS45" s="17">
        <v>-2.5</v>
      </c>
      <c r="PT45" s="17">
        <v>16.399999999999999</v>
      </c>
      <c r="PU45" s="17">
        <v>2.59335</v>
      </c>
      <c r="PV45" s="17">
        <v>2.59335</v>
      </c>
      <c r="PW45" s="17">
        <v>13.806649999999999</v>
      </c>
      <c r="PX45" s="17">
        <v>3.1</v>
      </c>
      <c r="PY45" s="17">
        <v>3.12</v>
      </c>
      <c r="PZ45" s="17">
        <v>3.12</v>
      </c>
      <c r="QA45" s="17">
        <v>-0.02</v>
      </c>
      <c r="QB45" s="17">
        <v>3.2</v>
      </c>
      <c r="QC45" s="17">
        <v>3.1</v>
      </c>
      <c r="QD45" s="17">
        <v>3.1</v>
      </c>
      <c r="QE45" s="17">
        <v>0.1</v>
      </c>
      <c r="QF45" s="17">
        <v>3.4</v>
      </c>
      <c r="QG45" s="17">
        <v>3.5</v>
      </c>
      <c r="QH45" s="17">
        <v>3.5</v>
      </c>
      <c r="QI45" s="17">
        <v>-0.1</v>
      </c>
      <c r="QJ45" s="17">
        <v>13.6</v>
      </c>
      <c r="QK45" s="17">
        <v>14.492749999999999</v>
      </c>
      <c r="QL45" s="17">
        <v>14.492749999999999</v>
      </c>
      <c r="QM45" s="17">
        <v>-0.89275000000000004</v>
      </c>
      <c r="QN45" s="17">
        <v>0</v>
      </c>
      <c r="QO45" s="17"/>
      <c r="QP45" s="17"/>
      <c r="QQ45" s="17">
        <v>0</v>
      </c>
      <c r="QR45" s="17">
        <v>0</v>
      </c>
      <c r="QS45" s="17"/>
      <c r="QT45" s="17"/>
      <c r="QU45" s="17">
        <v>0</v>
      </c>
      <c r="QV45" s="17">
        <v>15</v>
      </c>
      <c r="QW45" s="17">
        <v>25.18</v>
      </c>
      <c r="QX45" s="17">
        <v>20.8994</v>
      </c>
      <c r="QY45" s="17">
        <v>-5.8994</v>
      </c>
      <c r="QZ45" s="17">
        <v>49.2</v>
      </c>
      <c r="RA45" s="17">
        <v>69.17</v>
      </c>
      <c r="RB45" s="17">
        <v>60.303400000000003</v>
      </c>
      <c r="RC45" s="17">
        <v>-11.103400000000001</v>
      </c>
      <c r="RD45" s="17">
        <v>0</v>
      </c>
      <c r="RE45" s="17"/>
      <c r="RF45" s="17"/>
      <c r="RG45" s="17">
        <v>0</v>
      </c>
      <c r="RH45" s="17">
        <v>2</v>
      </c>
      <c r="RI45" s="17">
        <v>2.15</v>
      </c>
      <c r="RJ45" s="17">
        <v>2.15</v>
      </c>
      <c r="RK45" s="17">
        <v>-0.15</v>
      </c>
      <c r="RL45" s="17">
        <v>20</v>
      </c>
      <c r="RM45" s="17">
        <v>19.67727</v>
      </c>
      <c r="RN45" s="17">
        <v>19.67727</v>
      </c>
      <c r="RO45" s="17">
        <v>0.32273000000000002</v>
      </c>
      <c r="RP45" s="17">
        <v>1.8</v>
      </c>
      <c r="RQ45" s="17">
        <v>1.5656000000000001</v>
      </c>
      <c r="RR45" s="17">
        <v>1.5656000000000001</v>
      </c>
      <c r="RS45" s="17">
        <v>0.2344</v>
      </c>
      <c r="RT45" s="17"/>
      <c r="RU45" s="17"/>
      <c r="RV45" s="17"/>
      <c r="RW45" s="17">
        <v>0</v>
      </c>
      <c r="RX45" s="17">
        <v>3.9</v>
      </c>
      <c r="RY45" s="17">
        <v>4.2</v>
      </c>
      <c r="RZ45" s="17">
        <v>4.2</v>
      </c>
      <c r="SA45" s="17">
        <v>-0.3</v>
      </c>
      <c r="SB45" s="17">
        <v>0</v>
      </c>
      <c r="SC45" s="17"/>
      <c r="SD45" s="17"/>
      <c r="SE45" s="17">
        <v>0</v>
      </c>
      <c r="SF45" s="17">
        <v>0</v>
      </c>
      <c r="SG45" s="17"/>
      <c r="SH45" s="17"/>
      <c r="SI45" s="17">
        <v>0</v>
      </c>
      <c r="SJ45" s="17">
        <v>4.2</v>
      </c>
      <c r="SK45" s="17">
        <v>3.9</v>
      </c>
      <c r="SL45" s="17">
        <v>3.9</v>
      </c>
      <c r="SM45" s="17">
        <v>0.3</v>
      </c>
      <c r="SN45" s="17">
        <v>3</v>
      </c>
      <c r="SO45" s="17">
        <v>3.3</v>
      </c>
      <c r="SP45" s="17">
        <v>3.3</v>
      </c>
      <c r="SQ45" s="17">
        <v>-0.3</v>
      </c>
      <c r="SR45" s="17">
        <v>2.2000000000000002</v>
      </c>
      <c r="SS45" s="17">
        <v>3</v>
      </c>
      <c r="ST45" s="17">
        <v>3</v>
      </c>
      <c r="SU45" s="17">
        <v>-0.8</v>
      </c>
      <c r="SV45" s="17">
        <v>3.7</v>
      </c>
      <c r="SW45" s="17">
        <v>4.5</v>
      </c>
      <c r="SX45" s="17">
        <v>4.5</v>
      </c>
      <c r="SY45" s="17">
        <v>-0.8</v>
      </c>
      <c r="SZ45" s="17">
        <v>29.6</v>
      </c>
      <c r="TA45" s="17">
        <v>27.04</v>
      </c>
      <c r="TB45" s="17">
        <v>18.261600000000001</v>
      </c>
      <c r="TC45" s="17">
        <v>11.3384</v>
      </c>
      <c r="TD45" s="17">
        <v>77.7</v>
      </c>
      <c r="TE45" s="17">
        <v>59.74</v>
      </c>
      <c r="TF45" s="17">
        <v>49.779200000000003</v>
      </c>
      <c r="TG45" s="17">
        <v>27.9208</v>
      </c>
      <c r="TH45" s="17">
        <v>0</v>
      </c>
      <c r="TI45" s="17"/>
      <c r="TJ45" s="17"/>
      <c r="TK45" s="17">
        <v>0</v>
      </c>
      <c r="TL45" s="17">
        <v>84.2</v>
      </c>
      <c r="TM45" s="17">
        <v>81.530069999999995</v>
      </c>
      <c r="TN45" s="17">
        <v>86.147900000000007</v>
      </c>
      <c r="TO45" s="17">
        <v>-1.9479</v>
      </c>
      <c r="TP45" s="17">
        <v>87.8</v>
      </c>
      <c r="TQ45" s="17">
        <v>87.509410000000003</v>
      </c>
      <c r="TR45" s="17">
        <v>85.48</v>
      </c>
      <c r="TS45" s="17">
        <v>2.3199999999999998</v>
      </c>
      <c r="TT45" s="17">
        <v>8</v>
      </c>
      <c r="TU45" s="17">
        <v>6.7387699999999997</v>
      </c>
      <c r="TV45" s="17">
        <v>12.134499999999999</v>
      </c>
      <c r="TW45" s="17">
        <v>-4.1345000000000001</v>
      </c>
      <c r="TX45" s="17">
        <v>6.7</v>
      </c>
      <c r="TY45" s="17">
        <v>5.5186799999999998</v>
      </c>
      <c r="TZ45" s="17">
        <v>10.0006</v>
      </c>
      <c r="UA45" s="17">
        <v>-3.3006000000000002</v>
      </c>
      <c r="UB45" s="17">
        <v>0</v>
      </c>
      <c r="UC45" s="17"/>
      <c r="UD45" s="17"/>
      <c r="UE45" s="17">
        <v>0</v>
      </c>
      <c r="UF45" s="17">
        <v>5.9</v>
      </c>
      <c r="UG45" s="17">
        <v>4</v>
      </c>
      <c r="UH45" s="17">
        <v>4</v>
      </c>
      <c r="UI45" s="17">
        <v>1.9</v>
      </c>
      <c r="UJ45" s="17">
        <v>3</v>
      </c>
      <c r="UK45" s="17">
        <v>1.8</v>
      </c>
      <c r="UL45" s="17">
        <v>1.8</v>
      </c>
      <c r="UM45" s="17">
        <v>1.2</v>
      </c>
      <c r="UN45" s="17">
        <v>7</v>
      </c>
      <c r="UO45" s="17">
        <v>7.2</v>
      </c>
      <c r="UP45" s="17">
        <v>7.2</v>
      </c>
      <c r="UQ45" s="17">
        <v>-0.2</v>
      </c>
      <c r="UR45" s="17">
        <v>3</v>
      </c>
      <c r="US45" s="17">
        <v>3.5</v>
      </c>
      <c r="UT45" s="17">
        <v>3.5</v>
      </c>
      <c r="UU45" s="17">
        <v>-0.5</v>
      </c>
      <c r="UV45" s="17">
        <v>3.4</v>
      </c>
      <c r="UW45" s="17">
        <v>3.5</v>
      </c>
      <c r="UX45" s="17">
        <v>3.5</v>
      </c>
      <c r="UY45" s="17">
        <v>-0.1</v>
      </c>
      <c r="UZ45" s="17">
        <v>3.5</v>
      </c>
      <c r="VA45" s="17">
        <v>4</v>
      </c>
      <c r="VB45" s="17">
        <v>4</v>
      </c>
      <c r="VC45" s="17">
        <v>-0.5</v>
      </c>
      <c r="VD45" s="17">
        <v>17.100000000000001</v>
      </c>
      <c r="VE45" s="17">
        <v>12.05</v>
      </c>
      <c r="VF45" s="17">
        <v>12.028499999999999</v>
      </c>
      <c r="VG45" s="17">
        <v>5.0715000000000003</v>
      </c>
      <c r="VH45" s="17">
        <v>0</v>
      </c>
      <c r="VI45" s="17"/>
      <c r="VJ45" s="17"/>
      <c r="VK45" s="17">
        <v>0</v>
      </c>
      <c r="VL45" s="17">
        <v>0</v>
      </c>
      <c r="VM45" s="17"/>
      <c r="VN45" s="17"/>
      <c r="VO45" s="17">
        <v>0</v>
      </c>
      <c r="VP45" s="17">
        <v>0</v>
      </c>
      <c r="VQ45" s="17"/>
      <c r="VR45" s="17"/>
      <c r="VS45" s="17">
        <v>0</v>
      </c>
      <c r="VT45" s="17">
        <v>0.3</v>
      </c>
      <c r="VU45" s="17">
        <v>0.6</v>
      </c>
      <c r="VV45" s="17">
        <v>0.6</v>
      </c>
      <c r="VW45" s="17">
        <v>-0.3</v>
      </c>
      <c r="VX45" s="17">
        <v>112.1</v>
      </c>
      <c r="VY45" s="17">
        <v>121.91</v>
      </c>
      <c r="VZ45" s="17">
        <v>113</v>
      </c>
      <c r="WA45" s="17">
        <v>-0.9</v>
      </c>
      <c r="WB45" s="17">
        <v>100.1</v>
      </c>
      <c r="WC45" s="17">
        <v>91.75</v>
      </c>
      <c r="WD45" s="17">
        <v>129</v>
      </c>
      <c r="WE45" s="17">
        <v>-28.9</v>
      </c>
      <c r="WF45" s="17">
        <v>0</v>
      </c>
      <c r="WG45" s="17"/>
      <c r="WH45" s="17"/>
      <c r="WI45" s="17">
        <v>0</v>
      </c>
      <c r="WJ45" s="17"/>
      <c r="WK45" s="17"/>
      <c r="WL45" s="17"/>
      <c r="WM45" s="17">
        <v>0</v>
      </c>
      <c r="WN45" s="17">
        <v>3.9</v>
      </c>
      <c r="WO45" s="17">
        <v>4.2</v>
      </c>
      <c r="WP45" s="17">
        <v>4.2</v>
      </c>
      <c r="WQ45" s="17">
        <v>-0.3</v>
      </c>
      <c r="WR45" s="17">
        <v>2.2000000000000002</v>
      </c>
      <c r="WS45" s="17">
        <v>2.2999999999999998</v>
      </c>
      <c r="WT45" s="17">
        <v>2.2999999999999998</v>
      </c>
      <c r="WU45" s="17">
        <v>-0.1</v>
      </c>
      <c r="WV45" s="17">
        <v>2.2000000000000002</v>
      </c>
      <c r="WW45" s="17">
        <v>2.2999999999999998</v>
      </c>
      <c r="WX45" s="17">
        <v>2.2999999999999998</v>
      </c>
      <c r="WY45" s="17">
        <v>-0.1</v>
      </c>
      <c r="WZ45" s="17">
        <v>1.2</v>
      </c>
      <c r="XA45" s="17">
        <v>1.3</v>
      </c>
      <c r="XB45" s="17">
        <v>1.3</v>
      </c>
      <c r="XC45" s="17">
        <v>-0.1</v>
      </c>
      <c r="XD45" s="17">
        <v>0</v>
      </c>
      <c r="XE45" s="17"/>
      <c r="XF45" s="17"/>
      <c r="XG45" s="17">
        <v>0</v>
      </c>
      <c r="XH45" s="17">
        <v>6.4</v>
      </c>
      <c r="XI45" s="17">
        <v>5.8</v>
      </c>
      <c r="XJ45" s="17">
        <v>5.8</v>
      </c>
      <c r="XK45" s="17">
        <v>0.6</v>
      </c>
      <c r="XL45" s="17">
        <v>19.899999999999999</v>
      </c>
      <c r="XM45" s="17">
        <v>18.840579999999999</v>
      </c>
      <c r="XN45" s="17">
        <v>18.840579999999999</v>
      </c>
      <c r="XO45" s="17">
        <v>1.05942</v>
      </c>
      <c r="XP45" s="17">
        <v>10</v>
      </c>
      <c r="XQ45" s="17">
        <v>9.75</v>
      </c>
      <c r="XR45" s="17">
        <v>9.75</v>
      </c>
      <c r="XS45" s="17">
        <v>0.25</v>
      </c>
      <c r="XT45" s="17">
        <v>9.6</v>
      </c>
      <c r="XU45" s="17">
        <v>10.43478</v>
      </c>
      <c r="XV45" s="17">
        <v>10.43478</v>
      </c>
      <c r="XW45" s="17">
        <v>-0.83477999999999997</v>
      </c>
      <c r="XX45" s="17"/>
      <c r="XY45" s="17"/>
      <c r="XZ45" s="17"/>
      <c r="YA45" s="17">
        <v>0</v>
      </c>
      <c r="YB45" s="17"/>
      <c r="YC45" s="17"/>
      <c r="YD45" s="17"/>
      <c r="YE45" s="17">
        <v>0</v>
      </c>
      <c r="YF45" s="17">
        <v>15.5</v>
      </c>
      <c r="YG45" s="17">
        <v>13.52657</v>
      </c>
      <c r="YH45" s="17">
        <v>13.52657</v>
      </c>
      <c r="YI45" s="17">
        <v>1.97343</v>
      </c>
      <c r="YJ45" s="17">
        <v>10.6</v>
      </c>
      <c r="YK45" s="17">
        <v>17.606760000000001</v>
      </c>
      <c r="YL45" s="17">
        <v>17.606760000000001</v>
      </c>
      <c r="YM45" s="17">
        <v>-7.0067599999999999</v>
      </c>
      <c r="YN45" s="17">
        <v>7.7</v>
      </c>
      <c r="YO45" s="17">
        <v>8.1999999999999993</v>
      </c>
      <c r="YP45" s="17">
        <v>8.1999999999999993</v>
      </c>
      <c r="YQ45" s="17">
        <v>-0.5</v>
      </c>
      <c r="YR45" s="17">
        <v>11</v>
      </c>
      <c r="YS45" s="17">
        <v>10.628019999999999</v>
      </c>
      <c r="YT45" s="17">
        <v>10.628019999999999</v>
      </c>
      <c r="YU45" s="17">
        <v>0.37197999999999998</v>
      </c>
      <c r="YV45" s="17">
        <v>9.3000000000000007</v>
      </c>
      <c r="YW45" s="17">
        <v>12.13527</v>
      </c>
      <c r="YX45" s="17">
        <v>12.13527</v>
      </c>
      <c r="YY45" s="17">
        <v>-2.83527</v>
      </c>
    </row>
    <row r="46" spans="1:675" ht="24" customHeight="1" x14ac:dyDescent="0.3">
      <c r="A46" s="1"/>
      <c r="B46" s="16" t="s">
        <v>64</v>
      </c>
      <c r="C46" s="16" t="s">
        <v>848</v>
      </c>
      <c r="D46" s="17">
        <v>201.2</v>
      </c>
      <c r="E46" s="17">
        <v>133.01702</v>
      </c>
      <c r="F46" s="17">
        <v>147.29602</v>
      </c>
      <c r="G46" s="17">
        <v>53.903979999999997</v>
      </c>
      <c r="H46" s="17">
        <v>586.70000000000005</v>
      </c>
      <c r="I46" s="17">
        <v>655.76232000000005</v>
      </c>
      <c r="J46" s="17">
        <v>655.76232000000005</v>
      </c>
      <c r="K46" s="17">
        <v>-69.06232</v>
      </c>
      <c r="L46" s="17">
        <v>146</v>
      </c>
      <c r="M46" s="17">
        <v>145.88298</v>
      </c>
      <c r="N46" s="17">
        <v>212.30054999999999</v>
      </c>
      <c r="O46" s="17">
        <v>-66.300550000000001</v>
      </c>
      <c r="P46" s="17"/>
      <c r="Q46" s="17"/>
      <c r="R46" s="17"/>
      <c r="S46" s="17">
        <v>0</v>
      </c>
      <c r="T46" s="17"/>
      <c r="U46" s="17"/>
      <c r="V46" s="17"/>
      <c r="W46" s="17">
        <v>0</v>
      </c>
      <c r="X46" s="17">
        <v>11</v>
      </c>
      <c r="Y46" s="17">
        <v>23.588609999999999</v>
      </c>
      <c r="Z46" s="17"/>
      <c r="AA46" s="17">
        <v>11</v>
      </c>
      <c r="AB46" s="17">
        <v>88.1</v>
      </c>
      <c r="AC46" s="17">
        <v>82</v>
      </c>
      <c r="AD46" s="17">
        <v>87.85</v>
      </c>
      <c r="AE46" s="17">
        <v>0.25</v>
      </c>
      <c r="AF46" s="17"/>
      <c r="AG46" s="17"/>
      <c r="AH46" s="17"/>
      <c r="AI46" s="17">
        <v>0</v>
      </c>
      <c r="AJ46" s="17"/>
      <c r="AK46" s="17"/>
      <c r="AL46" s="17"/>
      <c r="AM46" s="17">
        <v>0</v>
      </c>
      <c r="AN46" s="17">
        <v>181.6</v>
      </c>
      <c r="AO46" s="17">
        <v>190.92008999999999</v>
      </c>
      <c r="AP46" s="17">
        <v>190.92008999999999</v>
      </c>
      <c r="AQ46" s="17">
        <v>-9.3200900000000004</v>
      </c>
      <c r="AR46" s="17">
        <v>199</v>
      </c>
      <c r="AS46" s="17">
        <v>190.92008999999999</v>
      </c>
      <c r="AT46" s="17">
        <v>190.92008999999999</v>
      </c>
      <c r="AU46" s="17">
        <v>8.0799099999999999</v>
      </c>
      <c r="AV46" s="17">
        <v>198.2</v>
      </c>
      <c r="AW46" s="17">
        <v>190.92008999999999</v>
      </c>
      <c r="AX46" s="17">
        <v>190.92008999999999</v>
      </c>
      <c r="AY46" s="17">
        <v>7.2799100000000001</v>
      </c>
      <c r="AZ46" s="17">
        <v>277.3</v>
      </c>
      <c r="BA46" s="17">
        <v>287.24013000000002</v>
      </c>
      <c r="BB46" s="17">
        <v>287.24013000000002</v>
      </c>
      <c r="BC46" s="17">
        <v>-9.9401299999999999</v>
      </c>
      <c r="BD46" s="17"/>
      <c r="BE46" s="17"/>
      <c r="BF46" s="17"/>
      <c r="BG46" s="17">
        <v>0</v>
      </c>
      <c r="BH46" s="17"/>
      <c r="BI46" s="17"/>
      <c r="BJ46" s="17"/>
      <c r="BK46" s="17">
        <v>0</v>
      </c>
      <c r="BL46" s="17">
        <v>441.1</v>
      </c>
      <c r="BM46" s="17">
        <v>245.21592999999999</v>
      </c>
      <c r="BN46" s="17">
        <v>421.91845999999998</v>
      </c>
      <c r="BO46" s="17">
        <v>19.181539999999998</v>
      </c>
      <c r="BP46" s="17">
        <v>3</v>
      </c>
      <c r="BQ46" s="17"/>
      <c r="BR46" s="17"/>
      <c r="BS46" s="17">
        <v>3</v>
      </c>
      <c r="BT46" s="17"/>
      <c r="BU46" s="17"/>
      <c r="BV46" s="17"/>
      <c r="BW46" s="17">
        <v>0</v>
      </c>
      <c r="BX46" s="17"/>
      <c r="BY46" s="17"/>
      <c r="BZ46" s="17"/>
      <c r="CA46" s="17">
        <v>0</v>
      </c>
      <c r="CB46" s="17"/>
      <c r="CC46" s="17"/>
      <c r="CD46" s="17"/>
      <c r="CE46" s="17">
        <v>0</v>
      </c>
      <c r="CF46" s="17">
        <v>99.4</v>
      </c>
      <c r="CG46" s="17">
        <v>103.42957</v>
      </c>
      <c r="CH46" s="17">
        <v>103.42957</v>
      </c>
      <c r="CI46" s="17">
        <v>-4.0295699999999997</v>
      </c>
      <c r="CJ46" s="17">
        <v>7.9</v>
      </c>
      <c r="CK46" s="17">
        <v>7.1301100000000002</v>
      </c>
      <c r="CL46" s="17">
        <v>7.1301100000000002</v>
      </c>
      <c r="CM46" s="17">
        <v>0.76988999999999996</v>
      </c>
      <c r="CN46" s="17">
        <v>5.2</v>
      </c>
      <c r="CO46" s="17">
        <v>3.8287</v>
      </c>
      <c r="CP46" s="17">
        <v>3.8287</v>
      </c>
      <c r="CQ46" s="17">
        <v>1.3713</v>
      </c>
      <c r="CR46" s="17">
        <v>22.5</v>
      </c>
      <c r="CS46" s="17">
        <v>22.280850000000001</v>
      </c>
      <c r="CT46" s="17">
        <v>22.280850000000001</v>
      </c>
      <c r="CU46" s="17">
        <v>0.21915000000000001</v>
      </c>
      <c r="CV46" s="17">
        <v>65.3</v>
      </c>
      <c r="CW46" s="17">
        <v>82.808549999999997</v>
      </c>
      <c r="CX46" s="17">
        <v>90.022049999999993</v>
      </c>
      <c r="CY46" s="17">
        <v>-24.722049999999999</v>
      </c>
      <c r="CZ46" s="17">
        <v>195</v>
      </c>
      <c r="DA46" s="17">
        <v>219.41553999999999</v>
      </c>
      <c r="DB46" s="17">
        <v>219.41558000000001</v>
      </c>
      <c r="DC46" s="17">
        <v>-24.415579999999999</v>
      </c>
      <c r="DD46" s="17"/>
      <c r="DE46" s="17"/>
      <c r="DF46" s="17"/>
      <c r="DG46" s="17">
        <v>0</v>
      </c>
      <c r="DH46" s="17">
        <v>0</v>
      </c>
      <c r="DI46" s="17"/>
      <c r="DJ46" s="17"/>
      <c r="DK46" s="17">
        <v>0</v>
      </c>
      <c r="DL46" s="17">
        <v>0</v>
      </c>
      <c r="DM46" s="17"/>
      <c r="DN46" s="17"/>
      <c r="DO46" s="17">
        <v>0</v>
      </c>
      <c r="DP46" s="17">
        <v>6.5</v>
      </c>
      <c r="DQ46" s="17">
        <v>6.39</v>
      </c>
      <c r="DR46" s="17">
        <v>6.39</v>
      </c>
      <c r="DS46" s="17">
        <v>0.11</v>
      </c>
      <c r="DT46" s="17">
        <v>376.5</v>
      </c>
      <c r="DU46" s="17">
        <v>227.35265000000001</v>
      </c>
      <c r="DV46" s="17">
        <v>227.35265999999999</v>
      </c>
      <c r="DW46" s="17">
        <v>149.14734000000001</v>
      </c>
      <c r="DX46" s="17">
        <v>26.6</v>
      </c>
      <c r="DY46" s="17">
        <v>25.698499999999999</v>
      </c>
      <c r="DZ46" s="17">
        <v>25.698499999999999</v>
      </c>
      <c r="EA46" s="17">
        <v>0.90149999999999997</v>
      </c>
      <c r="EB46" s="17">
        <v>126.1</v>
      </c>
      <c r="EC46" s="17">
        <v>122.25700999999999</v>
      </c>
      <c r="ED46" s="17">
        <v>98.445849999999993</v>
      </c>
      <c r="EE46" s="17">
        <v>27.654150000000001</v>
      </c>
      <c r="EF46" s="17">
        <v>17.7</v>
      </c>
      <c r="EG46" s="17">
        <v>17.465509999999998</v>
      </c>
      <c r="EH46" s="17">
        <v>17.465509999999998</v>
      </c>
      <c r="EI46" s="17">
        <v>0.23449</v>
      </c>
      <c r="EJ46" s="17">
        <v>18</v>
      </c>
      <c r="EK46" s="17">
        <v>17.47729</v>
      </c>
      <c r="EL46" s="17">
        <v>17.47729</v>
      </c>
      <c r="EM46" s="17">
        <v>0.52271000000000001</v>
      </c>
      <c r="EN46" s="17">
        <v>12</v>
      </c>
      <c r="EO46" s="17">
        <v>11.656879999999999</v>
      </c>
      <c r="EP46" s="17">
        <v>11.656879999999999</v>
      </c>
      <c r="EQ46" s="17">
        <v>0.34311999999999998</v>
      </c>
      <c r="ER46" s="17">
        <v>54</v>
      </c>
      <c r="ES46" s="17">
        <v>56.244770000000003</v>
      </c>
      <c r="ET46" s="17">
        <v>56.244770000000003</v>
      </c>
      <c r="EU46" s="17">
        <v>-2.2447699999999999</v>
      </c>
      <c r="EV46" s="17">
        <v>176.7</v>
      </c>
      <c r="EW46" s="17">
        <v>184.74316999999999</v>
      </c>
      <c r="EX46" s="17">
        <v>184.74316999999999</v>
      </c>
      <c r="EY46" s="17">
        <v>-8.0431699999999999</v>
      </c>
      <c r="EZ46" s="17">
        <v>177.6</v>
      </c>
      <c r="FA46" s="17">
        <v>184.74316999999999</v>
      </c>
      <c r="FB46" s="17">
        <v>184.74316999999999</v>
      </c>
      <c r="FC46" s="17">
        <v>-7.1431699999999996</v>
      </c>
      <c r="FD46" s="17">
        <v>180.3</v>
      </c>
      <c r="FE46" s="17">
        <v>185.29795999999999</v>
      </c>
      <c r="FF46" s="17">
        <v>185.29795999999999</v>
      </c>
      <c r="FG46" s="17">
        <v>-4.99796</v>
      </c>
      <c r="FH46" s="17">
        <v>97.1</v>
      </c>
      <c r="FI46" s="17">
        <v>100.57884</v>
      </c>
      <c r="FJ46" s="17">
        <v>109.84155</v>
      </c>
      <c r="FK46" s="17">
        <v>-12.74155</v>
      </c>
      <c r="FL46" s="17">
        <v>0</v>
      </c>
      <c r="FM46" s="17"/>
      <c r="FN46" s="17">
        <v>4.1450800000000001</v>
      </c>
      <c r="FO46" s="17">
        <v>-4.1450800000000001</v>
      </c>
      <c r="FP46" s="17">
        <v>18.2</v>
      </c>
      <c r="FQ46" s="17">
        <v>20.744440000000001</v>
      </c>
      <c r="FR46" s="17">
        <v>20.744440000000001</v>
      </c>
      <c r="FS46" s="17">
        <v>-2.5444399999999998</v>
      </c>
      <c r="FT46" s="17">
        <v>17</v>
      </c>
      <c r="FU46" s="17">
        <v>15.45589</v>
      </c>
      <c r="FV46" s="17">
        <v>15.45589</v>
      </c>
      <c r="FW46" s="17">
        <v>1.5441100000000001</v>
      </c>
      <c r="FX46" s="17">
        <v>66.599999999999994</v>
      </c>
      <c r="FY46" s="17">
        <v>84.999979999999994</v>
      </c>
      <c r="FZ46" s="17">
        <v>53.886020000000002</v>
      </c>
      <c r="GA46" s="17">
        <v>12.713979999999999</v>
      </c>
      <c r="GB46" s="17"/>
      <c r="GC46" s="17"/>
      <c r="GD46" s="17"/>
      <c r="GE46" s="17">
        <v>0</v>
      </c>
      <c r="GF46" s="17"/>
      <c r="GG46" s="17"/>
      <c r="GH46" s="17"/>
      <c r="GI46" s="17">
        <v>0</v>
      </c>
      <c r="GJ46" s="17">
        <v>6.8</v>
      </c>
      <c r="GK46" s="17">
        <v>6.8787000000000003</v>
      </c>
      <c r="GL46" s="17">
        <v>6.8787000000000003</v>
      </c>
      <c r="GM46" s="17">
        <v>-7.8700000000000006E-2</v>
      </c>
      <c r="GN46" s="17">
        <v>121</v>
      </c>
      <c r="GO46" s="17">
        <v>141.61834999999999</v>
      </c>
      <c r="GP46" s="17">
        <v>141.61834999999999</v>
      </c>
      <c r="GQ46" s="17">
        <v>-20.61835</v>
      </c>
      <c r="GR46" s="17"/>
      <c r="GS46" s="17"/>
      <c r="GT46" s="17"/>
      <c r="GU46" s="17">
        <v>0</v>
      </c>
      <c r="GV46" s="17"/>
      <c r="GW46" s="17"/>
      <c r="GX46" s="17"/>
      <c r="GY46" s="17">
        <v>0</v>
      </c>
      <c r="GZ46" s="17"/>
      <c r="HA46" s="17"/>
      <c r="HB46" s="17"/>
      <c r="HC46" s="17">
        <v>0</v>
      </c>
      <c r="HD46" s="17"/>
      <c r="HE46" s="17"/>
      <c r="HF46" s="17"/>
      <c r="HG46" s="17">
        <v>0</v>
      </c>
      <c r="HH46" s="17">
        <v>86.5</v>
      </c>
      <c r="HI46" s="17">
        <v>94.991299999999995</v>
      </c>
      <c r="HJ46" s="17">
        <v>78.253780000000006</v>
      </c>
      <c r="HK46" s="17">
        <v>8.2462199999999992</v>
      </c>
      <c r="HL46" s="17">
        <v>0</v>
      </c>
      <c r="HM46" s="17"/>
      <c r="HN46" s="17"/>
      <c r="HO46" s="17">
        <v>0</v>
      </c>
      <c r="HP46" s="17"/>
      <c r="HQ46" s="17"/>
      <c r="HR46" s="17"/>
      <c r="HS46" s="17">
        <v>0</v>
      </c>
      <c r="HT46" s="17">
        <v>41.9</v>
      </c>
      <c r="HU46" s="17">
        <v>45.291899999999998</v>
      </c>
      <c r="HV46" s="17">
        <v>45.291899999999998</v>
      </c>
      <c r="HW46" s="17">
        <v>-3.3919000000000001</v>
      </c>
      <c r="HX46" s="17"/>
      <c r="HY46" s="17"/>
      <c r="HZ46" s="17"/>
      <c r="IA46" s="17">
        <v>0</v>
      </c>
      <c r="IB46" s="17"/>
      <c r="IC46" s="17"/>
      <c r="ID46" s="17"/>
      <c r="IE46" s="17">
        <v>0</v>
      </c>
      <c r="IF46" s="17"/>
      <c r="IG46" s="17"/>
      <c r="IH46" s="17"/>
      <c r="II46" s="17">
        <v>0</v>
      </c>
      <c r="IJ46" s="17">
        <v>85.7</v>
      </c>
      <c r="IK46" s="17">
        <v>91.997699999999995</v>
      </c>
      <c r="IL46" s="17">
        <v>117.18029</v>
      </c>
      <c r="IM46" s="17">
        <v>-31.48029</v>
      </c>
      <c r="IN46" s="17">
        <v>170.2</v>
      </c>
      <c r="IO46" s="17">
        <v>179.70362</v>
      </c>
      <c r="IP46" s="17">
        <v>179.70362</v>
      </c>
      <c r="IQ46" s="17">
        <v>-9.5036199999999997</v>
      </c>
      <c r="IR46" s="17">
        <v>168.3</v>
      </c>
      <c r="IS46" s="17">
        <v>179.70362</v>
      </c>
      <c r="IT46" s="17">
        <v>179.70362</v>
      </c>
      <c r="IU46" s="17">
        <v>-11.40362</v>
      </c>
      <c r="IV46" s="17">
        <v>200.8</v>
      </c>
      <c r="IW46" s="17">
        <v>179.70362</v>
      </c>
      <c r="IX46" s="17">
        <v>179.70362</v>
      </c>
      <c r="IY46" s="17">
        <v>21.09638</v>
      </c>
      <c r="IZ46" s="17">
        <v>256.5</v>
      </c>
      <c r="JA46" s="17">
        <v>270.36489999999998</v>
      </c>
      <c r="JB46" s="17">
        <v>270.36489999999998</v>
      </c>
      <c r="JC46" s="17">
        <v>-13.8649</v>
      </c>
      <c r="JD46" s="17">
        <v>69.7</v>
      </c>
      <c r="JE46" s="17">
        <v>71.102429999999998</v>
      </c>
      <c r="JF46" s="17">
        <v>71.102429999999998</v>
      </c>
      <c r="JG46" s="17">
        <v>-1.4024300000000001</v>
      </c>
      <c r="JH46" s="17">
        <v>34.200000000000003</v>
      </c>
      <c r="JI46" s="17">
        <v>35.657980000000002</v>
      </c>
      <c r="JJ46" s="17">
        <v>35.657980000000002</v>
      </c>
      <c r="JK46" s="17">
        <v>-1.4579800000000001</v>
      </c>
      <c r="JL46" s="17"/>
      <c r="JM46" s="17"/>
      <c r="JN46" s="17"/>
      <c r="JO46" s="17">
        <v>0</v>
      </c>
      <c r="JP46" s="17"/>
      <c r="JQ46" s="17"/>
      <c r="JR46" s="17"/>
      <c r="JS46" s="17">
        <v>0</v>
      </c>
      <c r="JT46" s="17"/>
      <c r="JU46" s="17"/>
      <c r="JV46" s="17"/>
      <c r="JW46" s="17">
        <v>0</v>
      </c>
      <c r="JX46" s="17">
        <v>26.3</v>
      </c>
      <c r="JY46" s="17">
        <v>26</v>
      </c>
      <c r="JZ46" s="17">
        <v>26</v>
      </c>
      <c r="KA46" s="17">
        <v>0.3</v>
      </c>
      <c r="KB46" s="17"/>
      <c r="KC46" s="17"/>
      <c r="KD46" s="17"/>
      <c r="KE46" s="17">
        <v>0</v>
      </c>
      <c r="KF46" s="17"/>
      <c r="KG46" s="17"/>
      <c r="KH46" s="17"/>
      <c r="KI46" s="17">
        <v>0</v>
      </c>
      <c r="KJ46" s="17">
        <v>4.2</v>
      </c>
      <c r="KK46" s="17"/>
      <c r="KL46" s="17"/>
      <c r="KM46" s="17">
        <v>4.2</v>
      </c>
      <c r="KN46" s="17">
        <v>0.9</v>
      </c>
      <c r="KO46" s="17">
        <v>2.0025200000000001</v>
      </c>
      <c r="KP46" s="17">
        <v>2.0025200000000001</v>
      </c>
      <c r="KQ46" s="17">
        <v>-1.1025199999999999</v>
      </c>
      <c r="KR46" s="17">
        <v>142.9</v>
      </c>
      <c r="KS46" s="17">
        <v>207.98564999999999</v>
      </c>
      <c r="KT46" s="17">
        <v>202.65825000000001</v>
      </c>
      <c r="KU46" s="17">
        <v>-59.758249999999997</v>
      </c>
      <c r="KV46" s="17">
        <v>108.7</v>
      </c>
      <c r="KW46" s="17">
        <v>107.16667</v>
      </c>
      <c r="KX46" s="17">
        <v>92.444540000000003</v>
      </c>
      <c r="KY46" s="17">
        <v>16.255459999999999</v>
      </c>
      <c r="KZ46" s="17">
        <v>64.3</v>
      </c>
      <c r="LA46" s="17">
        <v>66.809659999999994</v>
      </c>
      <c r="LB46" s="17">
        <v>66.809659999999994</v>
      </c>
      <c r="LC46" s="17">
        <v>-2.5096599999999998</v>
      </c>
      <c r="LD46" s="17">
        <v>71</v>
      </c>
      <c r="LE46" s="17">
        <v>65.298910000000006</v>
      </c>
      <c r="LF46" s="17">
        <v>65.298910000000006</v>
      </c>
      <c r="LG46" s="17">
        <v>5.7010899999999998</v>
      </c>
      <c r="LH46" s="17">
        <v>26.2</v>
      </c>
      <c r="LI46" s="17">
        <v>29.806760000000001</v>
      </c>
      <c r="LJ46" s="17">
        <v>29.806760000000001</v>
      </c>
      <c r="LK46" s="17">
        <v>-3.60676</v>
      </c>
      <c r="LL46" s="17">
        <v>0</v>
      </c>
      <c r="LM46" s="17">
        <v>114.15201999999999</v>
      </c>
      <c r="LN46" s="17">
        <v>114.15203</v>
      </c>
      <c r="LO46" s="17">
        <v>-114.15203</v>
      </c>
      <c r="LP46" s="17">
        <v>0</v>
      </c>
      <c r="LQ46" s="17"/>
      <c r="LR46" s="17">
        <v>45.993000000000002</v>
      </c>
      <c r="LS46" s="17">
        <v>-45.993000000000002</v>
      </c>
      <c r="LT46" s="17">
        <v>49.8</v>
      </c>
      <c r="LU46" s="17">
        <v>49.666229999999999</v>
      </c>
      <c r="LV46" s="17">
        <v>49.666240000000002</v>
      </c>
      <c r="LW46" s="17">
        <v>0.13375999999999999</v>
      </c>
      <c r="LX46" s="17">
        <v>141.69999999999999</v>
      </c>
      <c r="LY46" s="17">
        <v>150.80704</v>
      </c>
      <c r="LZ46" s="17">
        <v>150.65477999999999</v>
      </c>
      <c r="MA46" s="17">
        <v>-8.9547799999999995</v>
      </c>
      <c r="MB46" s="17">
        <v>147.9</v>
      </c>
      <c r="MC46" s="17">
        <v>153.39194000000001</v>
      </c>
      <c r="MD46" s="17">
        <v>153.39194000000001</v>
      </c>
      <c r="ME46" s="17">
        <v>-5.4919399999999996</v>
      </c>
      <c r="MF46" s="17">
        <v>66.599999999999994</v>
      </c>
      <c r="MG46" s="17">
        <v>75.629959999999997</v>
      </c>
      <c r="MH46" s="17"/>
      <c r="MI46" s="17">
        <v>66.599999999999994</v>
      </c>
      <c r="MJ46" s="17">
        <v>184.6</v>
      </c>
      <c r="MK46" s="17">
        <v>176.36183</v>
      </c>
      <c r="ML46" s="17">
        <v>176.36183</v>
      </c>
      <c r="MM46" s="17">
        <v>8.2381700000000002</v>
      </c>
      <c r="MN46" s="17"/>
      <c r="MO46" s="17"/>
      <c r="MP46" s="17"/>
      <c r="MQ46" s="17">
        <v>0</v>
      </c>
      <c r="MR46" s="17"/>
      <c r="MS46" s="17"/>
      <c r="MT46" s="17"/>
      <c r="MU46" s="17">
        <v>0</v>
      </c>
      <c r="MV46" s="17"/>
      <c r="MW46" s="17"/>
      <c r="MX46" s="17"/>
      <c r="MY46" s="17">
        <v>0</v>
      </c>
      <c r="MZ46" s="17"/>
      <c r="NA46" s="17"/>
      <c r="NB46" s="17"/>
      <c r="NC46" s="17">
        <v>0</v>
      </c>
      <c r="ND46" s="17">
        <v>208.8</v>
      </c>
      <c r="NE46" s="17">
        <v>205.2938</v>
      </c>
      <c r="NF46" s="17">
        <v>205.29381000000001</v>
      </c>
      <c r="NG46" s="17">
        <v>3.5061900000000001</v>
      </c>
      <c r="NH46" s="17">
        <v>101.5</v>
      </c>
      <c r="NI46" s="17">
        <v>102.95515</v>
      </c>
      <c r="NJ46" s="17">
        <v>102.95515</v>
      </c>
      <c r="NK46" s="17">
        <v>-1.4551499999999999</v>
      </c>
      <c r="NL46" s="17">
        <v>8.1</v>
      </c>
      <c r="NM46" s="17">
        <v>8.5357099999999999</v>
      </c>
      <c r="NN46" s="17">
        <v>8.5357099999999999</v>
      </c>
      <c r="NO46" s="17">
        <v>-0.43570999999999999</v>
      </c>
      <c r="NP46" s="17">
        <v>5.7</v>
      </c>
      <c r="NQ46" s="17">
        <v>7.5016600000000002</v>
      </c>
      <c r="NR46" s="17">
        <v>7.5016600000000002</v>
      </c>
      <c r="NS46" s="17">
        <v>-1.80166</v>
      </c>
      <c r="NT46" s="17">
        <v>61.7</v>
      </c>
      <c r="NU46" s="17">
        <v>99</v>
      </c>
      <c r="NV46" s="17">
        <v>87.898200000000003</v>
      </c>
      <c r="NW46" s="17">
        <v>-26.1982</v>
      </c>
      <c r="NX46" s="17">
        <v>0</v>
      </c>
      <c r="NY46" s="17"/>
      <c r="NZ46" s="17"/>
      <c r="OA46" s="17">
        <v>0</v>
      </c>
      <c r="OB46" s="17">
        <v>15.3</v>
      </c>
      <c r="OC46" s="17">
        <v>12.41</v>
      </c>
      <c r="OD46" s="17">
        <v>12.414999999999999</v>
      </c>
      <c r="OE46" s="17">
        <v>2.8849999999999998</v>
      </c>
      <c r="OF46" s="17"/>
      <c r="OG46" s="17"/>
      <c r="OH46" s="17"/>
      <c r="OI46" s="17">
        <v>0</v>
      </c>
      <c r="OJ46" s="17">
        <v>0</v>
      </c>
      <c r="OK46" s="17"/>
      <c r="OL46" s="17"/>
      <c r="OM46" s="17">
        <v>0</v>
      </c>
      <c r="ON46" s="17">
        <v>4.2</v>
      </c>
      <c r="OO46" s="17">
        <v>20.33764</v>
      </c>
      <c r="OP46" s="17">
        <v>20.33764</v>
      </c>
      <c r="OQ46" s="17">
        <v>-16.137640000000001</v>
      </c>
      <c r="OR46" s="17">
        <v>9.9</v>
      </c>
      <c r="OS46" s="17">
        <v>9</v>
      </c>
      <c r="OT46" s="17">
        <v>9</v>
      </c>
      <c r="OU46" s="17">
        <v>0.9</v>
      </c>
      <c r="OV46" s="17">
        <v>1.1000000000000001</v>
      </c>
      <c r="OW46" s="17">
        <v>2.2080600000000001</v>
      </c>
      <c r="OX46" s="17"/>
      <c r="OY46" s="17">
        <v>1.1000000000000001</v>
      </c>
      <c r="OZ46" s="17">
        <v>0</v>
      </c>
      <c r="PA46" s="17"/>
      <c r="PB46" s="17"/>
      <c r="PC46" s="17">
        <v>0</v>
      </c>
      <c r="PD46" s="17">
        <v>0</v>
      </c>
      <c r="PE46" s="17"/>
      <c r="PF46" s="17"/>
      <c r="PG46" s="17">
        <v>0</v>
      </c>
      <c r="PH46" s="17">
        <v>0.4</v>
      </c>
      <c r="PI46" s="17">
        <v>0.46</v>
      </c>
      <c r="PJ46" s="17">
        <v>0.46</v>
      </c>
      <c r="PK46" s="17">
        <v>-0.06</v>
      </c>
      <c r="PL46" s="17">
        <v>1.6</v>
      </c>
      <c r="PM46" s="17">
        <v>1.4</v>
      </c>
      <c r="PN46" s="17">
        <v>1.4</v>
      </c>
      <c r="PO46" s="17">
        <v>0.2</v>
      </c>
      <c r="PP46" s="17">
        <v>1.7</v>
      </c>
      <c r="PQ46" s="17">
        <v>5</v>
      </c>
      <c r="PR46" s="17">
        <v>5</v>
      </c>
      <c r="PS46" s="17">
        <v>-3.3</v>
      </c>
      <c r="PT46" s="17">
        <v>16.8</v>
      </c>
      <c r="PU46" s="17">
        <v>2.59335</v>
      </c>
      <c r="PV46" s="17">
        <v>2.59335</v>
      </c>
      <c r="PW46" s="17">
        <v>14.20665</v>
      </c>
      <c r="PX46" s="17">
        <v>3.1</v>
      </c>
      <c r="PY46" s="17">
        <v>3.12</v>
      </c>
      <c r="PZ46" s="17">
        <v>3.12</v>
      </c>
      <c r="QA46" s="17">
        <v>-0.02</v>
      </c>
      <c r="QB46" s="17">
        <v>3.2</v>
      </c>
      <c r="QC46" s="17">
        <v>3.1</v>
      </c>
      <c r="QD46" s="17">
        <v>3.1</v>
      </c>
      <c r="QE46" s="17">
        <v>0.1</v>
      </c>
      <c r="QF46" s="17">
        <v>3.4</v>
      </c>
      <c r="QG46" s="17">
        <v>3.5</v>
      </c>
      <c r="QH46" s="17">
        <v>3.5</v>
      </c>
      <c r="QI46" s="17">
        <v>-0.1</v>
      </c>
      <c r="QJ46" s="17">
        <v>13.6</v>
      </c>
      <c r="QK46" s="17">
        <v>14.492749999999999</v>
      </c>
      <c r="QL46" s="17">
        <v>14.492749999999999</v>
      </c>
      <c r="QM46" s="17">
        <v>-0.89275000000000004</v>
      </c>
      <c r="QN46" s="17">
        <v>0</v>
      </c>
      <c r="QO46" s="17"/>
      <c r="QP46" s="17"/>
      <c r="QQ46" s="17">
        <v>0</v>
      </c>
      <c r="QR46" s="17">
        <v>0</v>
      </c>
      <c r="QS46" s="17"/>
      <c r="QT46" s="17"/>
      <c r="QU46" s="17">
        <v>0</v>
      </c>
      <c r="QV46" s="17">
        <v>16.2</v>
      </c>
      <c r="QW46" s="17">
        <v>25</v>
      </c>
      <c r="QX46" s="17">
        <v>20.632999999999999</v>
      </c>
      <c r="QY46" s="17">
        <v>-4.4329999999999998</v>
      </c>
      <c r="QZ46" s="17">
        <v>47.7</v>
      </c>
      <c r="RA46" s="17">
        <v>69</v>
      </c>
      <c r="RB46" s="17">
        <v>59.409399999999998</v>
      </c>
      <c r="RC46" s="17">
        <v>-11.7094</v>
      </c>
      <c r="RD46" s="17">
        <v>0</v>
      </c>
      <c r="RE46" s="17"/>
      <c r="RF46" s="17"/>
      <c r="RG46" s="17">
        <v>0</v>
      </c>
      <c r="RH46" s="17">
        <v>1.6</v>
      </c>
      <c r="RI46" s="17">
        <v>2.15</v>
      </c>
      <c r="RJ46" s="17">
        <v>2.15</v>
      </c>
      <c r="RK46" s="17">
        <v>-0.55000000000000004</v>
      </c>
      <c r="RL46" s="17">
        <v>20</v>
      </c>
      <c r="RM46" s="17">
        <v>19.67727</v>
      </c>
      <c r="RN46" s="17">
        <v>19.67727</v>
      </c>
      <c r="RO46" s="17">
        <v>0.32273000000000002</v>
      </c>
      <c r="RP46" s="17">
        <v>1.8</v>
      </c>
      <c r="RQ46" s="17">
        <v>1.6044</v>
      </c>
      <c r="RR46" s="17">
        <v>1.6044</v>
      </c>
      <c r="RS46" s="17">
        <v>0.1956</v>
      </c>
      <c r="RT46" s="17"/>
      <c r="RU46" s="17"/>
      <c r="RV46" s="17"/>
      <c r="RW46" s="17">
        <v>0</v>
      </c>
      <c r="RX46" s="17">
        <v>3.9</v>
      </c>
      <c r="RY46" s="17">
        <v>4.2</v>
      </c>
      <c r="RZ46" s="17">
        <v>4.2</v>
      </c>
      <c r="SA46" s="17">
        <v>-0.3</v>
      </c>
      <c r="SB46" s="17">
        <v>0</v>
      </c>
      <c r="SC46" s="17"/>
      <c r="SD46" s="17"/>
      <c r="SE46" s="17">
        <v>0</v>
      </c>
      <c r="SF46" s="17">
        <v>0</v>
      </c>
      <c r="SG46" s="17"/>
      <c r="SH46" s="17"/>
      <c r="SI46" s="17">
        <v>0</v>
      </c>
      <c r="SJ46" s="17">
        <v>4.0999999999999996</v>
      </c>
      <c r="SK46" s="17">
        <v>3.9</v>
      </c>
      <c r="SL46" s="17">
        <v>3.9</v>
      </c>
      <c r="SM46" s="17">
        <v>0.2</v>
      </c>
      <c r="SN46" s="17">
        <v>3</v>
      </c>
      <c r="SO46" s="17">
        <v>3.3</v>
      </c>
      <c r="SP46" s="17">
        <v>3.3</v>
      </c>
      <c r="SQ46" s="17">
        <v>-0.3</v>
      </c>
      <c r="SR46" s="17">
        <v>2.2000000000000002</v>
      </c>
      <c r="SS46" s="17">
        <v>3</v>
      </c>
      <c r="ST46" s="17">
        <v>3</v>
      </c>
      <c r="SU46" s="17">
        <v>-0.8</v>
      </c>
      <c r="SV46" s="17">
        <v>3.5</v>
      </c>
      <c r="SW46" s="17">
        <v>4.5</v>
      </c>
      <c r="SX46" s="17">
        <v>4.5</v>
      </c>
      <c r="SY46" s="17">
        <v>-1</v>
      </c>
      <c r="SZ46" s="17">
        <v>28.8</v>
      </c>
      <c r="TA46" s="17">
        <v>26</v>
      </c>
      <c r="TB46" s="17">
        <v>17.5108</v>
      </c>
      <c r="TC46" s="17">
        <v>11.289199999999999</v>
      </c>
      <c r="TD46" s="17">
        <v>75.2</v>
      </c>
      <c r="TE46" s="17">
        <v>58</v>
      </c>
      <c r="TF46" s="17">
        <v>47.399299999999997</v>
      </c>
      <c r="TG46" s="17">
        <v>27.800699999999999</v>
      </c>
      <c r="TH46" s="17">
        <v>0</v>
      </c>
      <c r="TI46" s="17"/>
      <c r="TJ46" s="17"/>
      <c r="TK46" s="17">
        <v>0</v>
      </c>
      <c r="TL46" s="17">
        <v>80.3</v>
      </c>
      <c r="TM46" s="17">
        <v>81.238600000000005</v>
      </c>
      <c r="TN46" s="17">
        <v>85.587900000000005</v>
      </c>
      <c r="TO46" s="17">
        <v>-5.2878999999999996</v>
      </c>
      <c r="TP46" s="17">
        <v>86.9</v>
      </c>
      <c r="TQ46" s="17">
        <v>87.904169999999993</v>
      </c>
      <c r="TR46" s="17">
        <v>85.03</v>
      </c>
      <c r="TS46" s="17">
        <v>1.87</v>
      </c>
      <c r="TT46" s="17">
        <v>10.1</v>
      </c>
      <c r="TU46" s="17">
        <v>6.83866</v>
      </c>
      <c r="TV46" s="17">
        <v>12.175700000000001</v>
      </c>
      <c r="TW46" s="17">
        <v>-2.0756999999999999</v>
      </c>
      <c r="TX46" s="17">
        <v>7.6</v>
      </c>
      <c r="TY46" s="17">
        <v>5.3154899999999996</v>
      </c>
      <c r="TZ46" s="17">
        <v>9.6774000000000004</v>
      </c>
      <c r="UA46" s="17">
        <v>-2.0773999999999999</v>
      </c>
      <c r="UB46" s="17">
        <v>0</v>
      </c>
      <c r="UC46" s="17"/>
      <c r="UD46" s="17"/>
      <c r="UE46" s="17">
        <v>0</v>
      </c>
      <c r="UF46" s="17">
        <v>5.9</v>
      </c>
      <c r="UG46" s="17">
        <v>4</v>
      </c>
      <c r="UH46" s="17">
        <v>4</v>
      </c>
      <c r="UI46" s="17">
        <v>1.9</v>
      </c>
      <c r="UJ46" s="17">
        <v>3</v>
      </c>
      <c r="UK46" s="17">
        <v>1.8</v>
      </c>
      <c r="UL46" s="17">
        <v>1.8</v>
      </c>
      <c r="UM46" s="17">
        <v>1.2</v>
      </c>
      <c r="UN46" s="17">
        <v>7.1</v>
      </c>
      <c r="UO46" s="17">
        <v>7.2</v>
      </c>
      <c r="UP46" s="17">
        <v>7.2</v>
      </c>
      <c r="UQ46" s="17">
        <v>-0.1</v>
      </c>
      <c r="UR46" s="17">
        <v>3.1</v>
      </c>
      <c r="US46" s="17">
        <v>3.5</v>
      </c>
      <c r="UT46" s="17">
        <v>3.5</v>
      </c>
      <c r="UU46" s="17">
        <v>-0.4</v>
      </c>
      <c r="UV46" s="17">
        <v>3.4</v>
      </c>
      <c r="UW46" s="17">
        <v>3.5</v>
      </c>
      <c r="UX46" s="17">
        <v>3.5</v>
      </c>
      <c r="UY46" s="17">
        <v>-0.1</v>
      </c>
      <c r="UZ46" s="17">
        <v>3.5</v>
      </c>
      <c r="VA46" s="17">
        <v>4</v>
      </c>
      <c r="VB46" s="17">
        <v>4</v>
      </c>
      <c r="VC46" s="17">
        <v>-0.5</v>
      </c>
      <c r="VD46" s="17">
        <v>17.2</v>
      </c>
      <c r="VE46" s="17">
        <v>11.76</v>
      </c>
      <c r="VF46" s="17">
        <v>11.7547</v>
      </c>
      <c r="VG46" s="17">
        <v>5.4452999999999996</v>
      </c>
      <c r="VH46" s="17">
        <v>0</v>
      </c>
      <c r="VI46" s="17"/>
      <c r="VJ46" s="17"/>
      <c r="VK46" s="17">
        <v>0</v>
      </c>
      <c r="VL46" s="17">
        <v>0</v>
      </c>
      <c r="VM46" s="17"/>
      <c r="VN46" s="17"/>
      <c r="VO46" s="17">
        <v>0</v>
      </c>
      <c r="VP46" s="17">
        <v>0</v>
      </c>
      <c r="VQ46" s="17"/>
      <c r="VR46" s="17"/>
      <c r="VS46" s="17">
        <v>0</v>
      </c>
      <c r="VT46" s="17">
        <v>0.3</v>
      </c>
      <c r="VU46" s="17">
        <v>0.6</v>
      </c>
      <c r="VV46" s="17">
        <v>0.6</v>
      </c>
      <c r="VW46" s="17">
        <v>-0.3</v>
      </c>
      <c r="VX46" s="17">
        <v>124.1</v>
      </c>
      <c r="VY46" s="17">
        <v>125</v>
      </c>
      <c r="VZ46" s="17">
        <v>110</v>
      </c>
      <c r="WA46" s="17">
        <v>14.1</v>
      </c>
      <c r="WB46" s="17">
        <v>121.4</v>
      </c>
      <c r="WC46" s="17">
        <v>91</v>
      </c>
      <c r="WD46" s="17">
        <v>124</v>
      </c>
      <c r="WE46" s="17">
        <v>-2.6</v>
      </c>
      <c r="WF46" s="17">
        <v>0</v>
      </c>
      <c r="WG46" s="17"/>
      <c r="WH46" s="17"/>
      <c r="WI46" s="17">
        <v>0</v>
      </c>
      <c r="WJ46" s="17"/>
      <c r="WK46" s="17"/>
      <c r="WL46" s="17"/>
      <c r="WM46" s="17">
        <v>0</v>
      </c>
      <c r="WN46" s="17">
        <v>3.9</v>
      </c>
      <c r="WO46" s="17">
        <v>4.2</v>
      </c>
      <c r="WP46" s="17">
        <v>4.2</v>
      </c>
      <c r="WQ46" s="17">
        <v>-0.3</v>
      </c>
      <c r="WR46" s="17">
        <v>2.2000000000000002</v>
      </c>
      <c r="WS46" s="17">
        <v>2.2999999999999998</v>
      </c>
      <c r="WT46" s="17">
        <v>2.2999999999999998</v>
      </c>
      <c r="WU46" s="17">
        <v>-0.1</v>
      </c>
      <c r="WV46" s="17">
        <v>2.2000000000000002</v>
      </c>
      <c r="WW46" s="17">
        <v>2.2999999999999998</v>
      </c>
      <c r="WX46" s="17">
        <v>2.2999999999999998</v>
      </c>
      <c r="WY46" s="17">
        <v>-0.1</v>
      </c>
      <c r="WZ46" s="17">
        <v>1.2</v>
      </c>
      <c r="XA46" s="17">
        <v>1.3</v>
      </c>
      <c r="XB46" s="17">
        <v>1.3</v>
      </c>
      <c r="XC46" s="17">
        <v>-0.1</v>
      </c>
      <c r="XD46" s="17">
        <v>0</v>
      </c>
      <c r="XE46" s="17"/>
      <c r="XF46" s="17"/>
      <c r="XG46" s="17">
        <v>0</v>
      </c>
      <c r="XH46" s="17">
        <v>6.4</v>
      </c>
      <c r="XI46" s="17">
        <v>5.8</v>
      </c>
      <c r="XJ46" s="17">
        <v>5.8</v>
      </c>
      <c r="XK46" s="17">
        <v>0.6</v>
      </c>
      <c r="XL46" s="17">
        <v>19.899999999999999</v>
      </c>
      <c r="XM46" s="17">
        <v>18.840579999999999</v>
      </c>
      <c r="XN46" s="17">
        <v>18.840579999999999</v>
      </c>
      <c r="XO46" s="17">
        <v>1.05942</v>
      </c>
      <c r="XP46" s="17">
        <v>10</v>
      </c>
      <c r="XQ46" s="17">
        <v>9.75</v>
      </c>
      <c r="XR46" s="17">
        <v>9.75</v>
      </c>
      <c r="XS46" s="17">
        <v>0.25</v>
      </c>
      <c r="XT46" s="17">
        <v>10.1</v>
      </c>
      <c r="XU46" s="17">
        <v>10.43478</v>
      </c>
      <c r="XV46" s="17">
        <v>10.43478</v>
      </c>
      <c r="XW46" s="17">
        <v>-0.33478000000000002</v>
      </c>
      <c r="XX46" s="17"/>
      <c r="XY46" s="17"/>
      <c r="XZ46" s="17"/>
      <c r="YA46" s="17">
        <v>0</v>
      </c>
      <c r="YB46" s="17"/>
      <c r="YC46" s="17"/>
      <c r="YD46" s="17"/>
      <c r="YE46" s="17">
        <v>0</v>
      </c>
      <c r="YF46" s="17">
        <v>15.4</v>
      </c>
      <c r="YG46" s="17">
        <v>13.52657</v>
      </c>
      <c r="YH46" s="17">
        <v>13.52657</v>
      </c>
      <c r="YI46" s="17">
        <v>1.8734299999999999</v>
      </c>
      <c r="YJ46" s="17">
        <v>10.6</v>
      </c>
      <c r="YK46" s="17">
        <v>17.606760000000001</v>
      </c>
      <c r="YL46" s="17">
        <v>17.606760000000001</v>
      </c>
      <c r="YM46" s="17">
        <v>-7.0067599999999999</v>
      </c>
      <c r="YN46" s="17">
        <v>7.7</v>
      </c>
      <c r="YO46" s="17">
        <v>8.1999999999999993</v>
      </c>
      <c r="YP46" s="17">
        <v>8.1999999999999993</v>
      </c>
      <c r="YQ46" s="17">
        <v>-0.5</v>
      </c>
      <c r="YR46" s="17">
        <v>11</v>
      </c>
      <c r="YS46" s="17">
        <v>10.628019999999999</v>
      </c>
      <c r="YT46" s="17">
        <v>10.628019999999999</v>
      </c>
      <c r="YU46" s="17">
        <v>0.37197999999999998</v>
      </c>
      <c r="YV46" s="17">
        <v>9.6999999999999993</v>
      </c>
      <c r="YW46" s="17">
        <v>12.13527</v>
      </c>
      <c r="YX46" s="17">
        <v>12.13527</v>
      </c>
      <c r="YY46" s="17">
        <v>-2.43527</v>
      </c>
    </row>
    <row r="47" spans="1:675" ht="24" customHeight="1" x14ac:dyDescent="0.3">
      <c r="A47" s="1"/>
      <c r="B47" s="16" t="s">
        <v>64</v>
      </c>
      <c r="C47" s="16" t="s">
        <v>849</v>
      </c>
      <c r="D47" s="17">
        <v>153.5</v>
      </c>
      <c r="E47" s="17">
        <v>133.00568000000001</v>
      </c>
      <c r="F47" s="17">
        <v>148.38675000000001</v>
      </c>
      <c r="G47" s="17">
        <v>5.1132499999999999</v>
      </c>
      <c r="H47" s="17">
        <v>589.4</v>
      </c>
      <c r="I47" s="17">
        <v>655.76232000000005</v>
      </c>
      <c r="J47" s="17">
        <v>655.76232000000005</v>
      </c>
      <c r="K47" s="17">
        <v>-66.362319999999997</v>
      </c>
      <c r="L47" s="17">
        <v>146</v>
      </c>
      <c r="M47" s="17">
        <v>145.88298</v>
      </c>
      <c r="N47" s="17">
        <v>212.30054999999999</v>
      </c>
      <c r="O47" s="17">
        <v>-66.300550000000001</v>
      </c>
      <c r="P47" s="17"/>
      <c r="Q47" s="17"/>
      <c r="R47" s="17"/>
      <c r="S47" s="17">
        <v>0</v>
      </c>
      <c r="T47" s="17"/>
      <c r="U47" s="17"/>
      <c r="V47" s="17"/>
      <c r="W47" s="17">
        <v>0</v>
      </c>
      <c r="X47" s="17">
        <v>11.2</v>
      </c>
      <c r="Y47" s="17">
        <v>24.91085</v>
      </c>
      <c r="Z47" s="17"/>
      <c r="AA47" s="17">
        <v>11.2</v>
      </c>
      <c r="AB47" s="17">
        <v>87.4</v>
      </c>
      <c r="AC47" s="17">
        <v>82</v>
      </c>
      <c r="AD47" s="17">
        <v>87.85</v>
      </c>
      <c r="AE47" s="17">
        <v>-0.45</v>
      </c>
      <c r="AF47" s="17"/>
      <c r="AG47" s="17"/>
      <c r="AH47" s="17"/>
      <c r="AI47" s="17">
        <v>0</v>
      </c>
      <c r="AJ47" s="17"/>
      <c r="AK47" s="17"/>
      <c r="AL47" s="17"/>
      <c r="AM47" s="17">
        <v>0</v>
      </c>
      <c r="AN47" s="17">
        <v>181.3</v>
      </c>
      <c r="AO47" s="17">
        <v>190.92008999999999</v>
      </c>
      <c r="AP47" s="17">
        <v>190.92008999999999</v>
      </c>
      <c r="AQ47" s="17">
        <v>-9.6200899999999994</v>
      </c>
      <c r="AR47" s="17">
        <v>198.5</v>
      </c>
      <c r="AS47" s="17">
        <v>190.92008999999999</v>
      </c>
      <c r="AT47" s="17">
        <v>190.92008999999999</v>
      </c>
      <c r="AU47" s="17">
        <v>7.5799099999999999</v>
      </c>
      <c r="AV47" s="17">
        <v>198.4</v>
      </c>
      <c r="AW47" s="17">
        <v>190.92008999999999</v>
      </c>
      <c r="AX47" s="17">
        <v>190.92008999999999</v>
      </c>
      <c r="AY47" s="17">
        <v>7.4799100000000003</v>
      </c>
      <c r="AZ47" s="17">
        <v>280.10000000000002</v>
      </c>
      <c r="BA47" s="17">
        <v>287.24013000000002</v>
      </c>
      <c r="BB47" s="17">
        <v>287.24013000000002</v>
      </c>
      <c r="BC47" s="17">
        <v>-7.1401300000000001</v>
      </c>
      <c r="BD47" s="17"/>
      <c r="BE47" s="17"/>
      <c r="BF47" s="17"/>
      <c r="BG47" s="17">
        <v>0</v>
      </c>
      <c r="BH47" s="17"/>
      <c r="BI47" s="17"/>
      <c r="BJ47" s="17"/>
      <c r="BK47" s="17">
        <v>0</v>
      </c>
      <c r="BL47" s="17">
        <v>444</v>
      </c>
      <c r="BM47" s="17">
        <v>246.18576999999999</v>
      </c>
      <c r="BN47" s="17">
        <v>442.66975000000002</v>
      </c>
      <c r="BO47" s="17">
        <v>1.3302499999999999</v>
      </c>
      <c r="BP47" s="17">
        <v>3</v>
      </c>
      <c r="BQ47" s="17"/>
      <c r="BR47" s="17"/>
      <c r="BS47" s="17">
        <v>3</v>
      </c>
      <c r="BT47" s="17"/>
      <c r="BU47" s="17"/>
      <c r="BV47" s="17"/>
      <c r="BW47" s="17">
        <v>0</v>
      </c>
      <c r="BX47" s="17"/>
      <c r="BY47" s="17"/>
      <c r="BZ47" s="17"/>
      <c r="CA47" s="17">
        <v>0</v>
      </c>
      <c r="CB47" s="17"/>
      <c r="CC47" s="17"/>
      <c r="CD47" s="17"/>
      <c r="CE47" s="17">
        <v>0</v>
      </c>
      <c r="CF47" s="17">
        <v>99.9</v>
      </c>
      <c r="CG47" s="17">
        <v>103.42957</v>
      </c>
      <c r="CH47" s="17">
        <v>103.42957</v>
      </c>
      <c r="CI47" s="17">
        <v>-3.5295700000000001</v>
      </c>
      <c r="CJ47" s="17">
        <v>7.9</v>
      </c>
      <c r="CK47" s="17">
        <v>7.1301100000000002</v>
      </c>
      <c r="CL47" s="17">
        <v>7.1301100000000002</v>
      </c>
      <c r="CM47" s="17">
        <v>0.76988999999999996</v>
      </c>
      <c r="CN47" s="17">
        <v>5.3</v>
      </c>
      <c r="CO47" s="17">
        <v>3.8287</v>
      </c>
      <c r="CP47" s="17">
        <v>3.8287</v>
      </c>
      <c r="CQ47" s="17">
        <v>1.4713000000000001</v>
      </c>
      <c r="CR47" s="17">
        <v>22.7</v>
      </c>
      <c r="CS47" s="17">
        <v>22.280850000000001</v>
      </c>
      <c r="CT47" s="17">
        <v>22.280850000000001</v>
      </c>
      <c r="CU47" s="17">
        <v>0.41915000000000002</v>
      </c>
      <c r="CV47" s="17">
        <v>80.2</v>
      </c>
      <c r="CW47" s="17">
        <v>82.671800000000005</v>
      </c>
      <c r="CX47" s="17">
        <v>90.158289999999994</v>
      </c>
      <c r="CY47" s="17">
        <v>-9.9582899999999999</v>
      </c>
      <c r="CZ47" s="17">
        <v>191.2</v>
      </c>
      <c r="DA47" s="17">
        <v>219.41552999999999</v>
      </c>
      <c r="DB47" s="17">
        <v>219.41559000000001</v>
      </c>
      <c r="DC47" s="17">
        <v>-28.215589999999999</v>
      </c>
      <c r="DD47" s="17"/>
      <c r="DE47" s="17"/>
      <c r="DF47" s="17"/>
      <c r="DG47" s="17">
        <v>0</v>
      </c>
      <c r="DH47" s="17">
        <v>0</v>
      </c>
      <c r="DI47" s="17"/>
      <c r="DJ47" s="17"/>
      <c r="DK47" s="17">
        <v>0</v>
      </c>
      <c r="DL47" s="17">
        <v>0</v>
      </c>
      <c r="DM47" s="17"/>
      <c r="DN47" s="17"/>
      <c r="DO47" s="17">
        <v>0</v>
      </c>
      <c r="DP47" s="17">
        <v>6.5</v>
      </c>
      <c r="DQ47" s="17">
        <v>6.39</v>
      </c>
      <c r="DR47" s="17">
        <v>6.39</v>
      </c>
      <c r="DS47" s="17">
        <v>0.11</v>
      </c>
      <c r="DT47" s="17">
        <v>377.8</v>
      </c>
      <c r="DU47" s="17">
        <v>290.15546999999998</v>
      </c>
      <c r="DV47" s="17">
        <v>227.35265999999999</v>
      </c>
      <c r="DW47" s="17">
        <v>150.44734</v>
      </c>
      <c r="DX47" s="17">
        <v>26.4</v>
      </c>
      <c r="DY47" s="17">
        <v>25.698499999999999</v>
      </c>
      <c r="DZ47" s="17">
        <v>25.698499999999999</v>
      </c>
      <c r="EA47" s="17">
        <v>0.70150000000000001</v>
      </c>
      <c r="EB47" s="17">
        <v>151.30000000000001</v>
      </c>
      <c r="EC47" s="17">
        <v>75.932540000000003</v>
      </c>
      <c r="ED47" s="17">
        <v>101.61532</v>
      </c>
      <c r="EE47" s="17">
        <v>49.68468</v>
      </c>
      <c r="EF47" s="17">
        <v>17.7</v>
      </c>
      <c r="EG47" s="17">
        <v>17.465509999999998</v>
      </c>
      <c r="EH47" s="17">
        <v>17.465509999999998</v>
      </c>
      <c r="EI47" s="17">
        <v>0.23449</v>
      </c>
      <c r="EJ47" s="17">
        <v>18</v>
      </c>
      <c r="EK47" s="17">
        <v>17.47729</v>
      </c>
      <c r="EL47" s="17">
        <v>17.47729</v>
      </c>
      <c r="EM47" s="17">
        <v>0.52271000000000001</v>
      </c>
      <c r="EN47" s="17">
        <v>12</v>
      </c>
      <c r="EO47" s="17">
        <v>11.65011</v>
      </c>
      <c r="EP47" s="17">
        <v>11.65011</v>
      </c>
      <c r="EQ47" s="17">
        <v>0.34988999999999998</v>
      </c>
      <c r="ER47" s="17">
        <v>55</v>
      </c>
      <c r="ES47" s="17">
        <v>56.244770000000003</v>
      </c>
      <c r="ET47" s="17">
        <v>56.244770000000003</v>
      </c>
      <c r="EU47" s="17">
        <v>-1.2447699999999999</v>
      </c>
      <c r="EV47" s="17">
        <v>178.3</v>
      </c>
      <c r="EW47" s="17">
        <v>184.74316999999999</v>
      </c>
      <c r="EX47" s="17">
        <v>184.74316999999999</v>
      </c>
      <c r="EY47" s="17">
        <v>-6.4431700000000003</v>
      </c>
      <c r="EZ47" s="17">
        <v>178.8</v>
      </c>
      <c r="FA47" s="17">
        <v>184.74316999999999</v>
      </c>
      <c r="FB47" s="17">
        <v>184.74316999999999</v>
      </c>
      <c r="FC47" s="17">
        <v>-5.9431700000000003</v>
      </c>
      <c r="FD47" s="17">
        <v>180.3</v>
      </c>
      <c r="FE47" s="17">
        <v>185.29795999999999</v>
      </c>
      <c r="FF47" s="17">
        <v>185.29795999999999</v>
      </c>
      <c r="FG47" s="17">
        <v>-4.99796</v>
      </c>
      <c r="FH47" s="17">
        <v>98.7</v>
      </c>
      <c r="FI47" s="17">
        <v>100.57884</v>
      </c>
      <c r="FJ47" s="17">
        <v>109.84155</v>
      </c>
      <c r="FK47" s="17">
        <v>-11.141550000000001</v>
      </c>
      <c r="FL47" s="17">
        <v>0</v>
      </c>
      <c r="FM47" s="17"/>
      <c r="FN47" s="17">
        <v>4.1450800000000001</v>
      </c>
      <c r="FO47" s="17">
        <v>-4.1450800000000001</v>
      </c>
      <c r="FP47" s="17">
        <v>24.9</v>
      </c>
      <c r="FQ47" s="17">
        <v>20.744440000000001</v>
      </c>
      <c r="FR47" s="17">
        <v>20.744440000000001</v>
      </c>
      <c r="FS47" s="17">
        <v>4.1555600000000004</v>
      </c>
      <c r="FT47" s="17">
        <v>17.100000000000001</v>
      </c>
      <c r="FU47" s="17">
        <v>15.45589</v>
      </c>
      <c r="FV47" s="17">
        <v>15.45589</v>
      </c>
      <c r="FW47" s="17">
        <v>1.64411</v>
      </c>
      <c r="FX47" s="17">
        <v>98.3</v>
      </c>
      <c r="FY47" s="17">
        <v>76.328289999999996</v>
      </c>
      <c r="FZ47" s="17">
        <v>53.886029999999998</v>
      </c>
      <c r="GA47" s="17">
        <v>44.413969999999999</v>
      </c>
      <c r="GB47" s="17"/>
      <c r="GC47" s="17"/>
      <c r="GD47" s="17"/>
      <c r="GE47" s="17">
        <v>0</v>
      </c>
      <c r="GF47" s="17"/>
      <c r="GG47" s="17"/>
      <c r="GH47" s="17"/>
      <c r="GI47" s="17">
        <v>0</v>
      </c>
      <c r="GJ47" s="17">
        <v>6.8</v>
      </c>
      <c r="GK47" s="17">
        <v>6.8787000000000003</v>
      </c>
      <c r="GL47" s="17">
        <v>6.8787000000000003</v>
      </c>
      <c r="GM47" s="17">
        <v>-7.8700000000000006E-2</v>
      </c>
      <c r="GN47" s="17">
        <v>131.9</v>
      </c>
      <c r="GO47" s="17">
        <v>141.61834999999999</v>
      </c>
      <c r="GP47" s="17">
        <v>141.61834999999999</v>
      </c>
      <c r="GQ47" s="17">
        <v>-9.7183499999999992</v>
      </c>
      <c r="GR47" s="17"/>
      <c r="GS47" s="17"/>
      <c r="GT47" s="17"/>
      <c r="GU47" s="17">
        <v>0</v>
      </c>
      <c r="GV47" s="17"/>
      <c r="GW47" s="17"/>
      <c r="GX47" s="17"/>
      <c r="GY47" s="17">
        <v>0</v>
      </c>
      <c r="GZ47" s="17"/>
      <c r="HA47" s="17"/>
      <c r="HB47" s="17"/>
      <c r="HC47" s="17">
        <v>0</v>
      </c>
      <c r="HD47" s="17"/>
      <c r="HE47" s="17"/>
      <c r="HF47" s="17"/>
      <c r="HG47" s="17">
        <v>0</v>
      </c>
      <c r="HH47" s="17">
        <v>87</v>
      </c>
      <c r="HI47" s="17">
        <v>94.991299999999995</v>
      </c>
      <c r="HJ47" s="17">
        <v>78.253780000000006</v>
      </c>
      <c r="HK47" s="17">
        <v>8.7462199999999992</v>
      </c>
      <c r="HL47" s="17">
        <v>0</v>
      </c>
      <c r="HM47" s="17"/>
      <c r="HN47" s="17"/>
      <c r="HO47" s="17">
        <v>0</v>
      </c>
      <c r="HP47" s="17"/>
      <c r="HQ47" s="17"/>
      <c r="HR47" s="17"/>
      <c r="HS47" s="17">
        <v>0</v>
      </c>
      <c r="HT47" s="17">
        <v>42.2</v>
      </c>
      <c r="HU47" s="17">
        <v>45.291899999999998</v>
      </c>
      <c r="HV47" s="17">
        <v>45.291899999999998</v>
      </c>
      <c r="HW47" s="17">
        <v>-3.0918999999999999</v>
      </c>
      <c r="HX47" s="17"/>
      <c r="HY47" s="17"/>
      <c r="HZ47" s="17"/>
      <c r="IA47" s="17">
        <v>0</v>
      </c>
      <c r="IB47" s="17"/>
      <c r="IC47" s="17"/>
      <c r="ID47" s="17"/>
      <c r="IE47" s="17">
        <v>0</v>
      </c>
      <c r="IF47" s="17"/>
      <c r="IG47" s="17"/>
      <c r="IH47" s="17"/>
      <c r="II47" s="17">
        <v>0</v>
      </c>
      <c r="IJ47" s="17">
        <v>86.3</v>
      </c>
      <c r="IK47" s="17">
        <v>91.997699999999995</v>
      </c>
      <c r="IL47" s="17">
        <v>117.18029</v>
      </c>
      <c r="IM47" s="17">
        <v>-30.880289999999999</v>
      </c>
      <c r="IN47" s="17">
        <v>168.9</v>
      </c>
      <c r="IO47" s="17">
        <v>179.49968000000001</v>
      </c>
      <c r="IP47" s="17">
        <v>179.49968000000001</v>
      </c>
      <c r="IQ47" s="17">
        <v>-10.599679999999999</v>
      </c>
      <c r="IR47" s="17">
        <v>167.3</v>
      </c>
      <c r="IS47" s="17">
        <v>179.49968000000001</v>
      </c>
      <c r="IT47" s="17">
        <v>179.49968000000001</v>
      </c>
      <c r="IU47" s="17">
        <v>-12.199680000000001</v>
      </c>
      <c r="IV47" s="17">
        <v>199.6</v>
      </c>
      <c r="IW47" s="17">
        <v>179.49968000000001</v>
      </c>
      <c r="IX47" s="17">
        <v>179.49968000000001</v>
      </c>
      <c r="IY47" s="17">
        <v>20.10032</v>
      </c>
      <c r="IZ47" s="17">
        <v>254.9</v>
      </c>
      <c r="JA47" s="17">
        <v>270.05808000000002</v>
      </c>
      <c r="JB47" s="17">
        <v>270.05808000000002</v>
      </c>
      <c r="JC47" s="17">
        <v>-15.15808</v>
      </c>
      <c r="JD47" s="17">
        <v>69.3</v>
      </c>
      <c r="JE47" s="17">
        <v>71.102429999999998</v>
      </c>
      <c r="JF47" s="17">
        <v>71.102429999999998</v>
      </c>
      <c r="JG47" s="17">
        <v>-1.80243</v>
      </c>
      <c r="JH47" s="17">
        <v>34.5</v>
      </c>
      <c r="JI47" s="17">
        <v>35.657980000000002</v>
      </c>
      <c r="JJ47" s="17">
        <v>35.657980000000002</v>
      </c>
      <c r="JK47" s="17">
        <v>-1.15798</v>
      </c>
      <c r="JL47" s="17"/>
      <c r="JM47" s="17"/>
      <c r="JN47" s="17"/>
      <c r="JO47" s="17">
        <v>0</v>
      </c>
      <c r="JP47" s="17"/>
      <c r="JQ47" s="17"/>
      <c r="JR47" s="17"/>
      <c r="JS47" s="17">
        <v>0</v>
      </c>
      <c r="JT47" s="17"/>
      <c r="JU47" s="17"/>
      <c r="JV47" s="17"/>
      <c r="JW47" s="17">
        <v>0</v>
      </c>
      <c r="JX47" s="17">
        <v>26.6</v>
      </c>
      <c r="JY47" s="17">
        <v>26</v>
      </c>
      <c r="JZ47" s="17">
        <v>26</v>
      </c>
      <c r="KA47" s="17">
        <v>0.6</v>
      </c>
      <c r="KB47" s="17"/>
      <c r="KC47" s="17"/>
      <c r="KD47" s="17"/>
      <c r="KE47" s="17">
        <v>0</v>
      </c>
      <c r="KF47" s="17"/>
      <c r="KG47" s="17"/>
      <c r="KH47" s="17"/>
      <c r="KI47" s="17">
        <v>0</v>
      </c>
      <c r="KJ47" s="17">
        <v>4.2</v>
      </c>
      <c r="KK47" s="17"/>
      <c r="KL47" s="17"/>
      <c r="KM47" s="17">
        <v>4.2</v>
      </c>
      <c r="KN47" s="17">
        <v>0.9</v>
      </c>
      <c r="KO47" s="17">
        <v>2.0025200000000001</v>
      </c>
      <c r="KP47" s="17">
        <v>2.0025200000000001</v>
      </c>
      <c r="KQ47" s="17">
        <v>-1.1025199999999999</v>
      </c>
      <c r="KR47" s="17">
        <v>167.8</v>
      </c>
      <c r="KS47" s="17">
        <v>237.30556000000001</v>
      </c>
      <c r="KT47" s="17">
        <v>214.02815000000001</v>
      </c>
      <c r="KU47" s="17">
        <v>-46.228149999999999</v>
      </c>
      <c r="KV47" s="17">
        <v>94.2</v>
      </c>
      <c r="KW47" s="17">
        <v>99.214420000000004</v>
      </c>
      <c r="KX47" s="17">
        <v>92.495090000000005</v>
      </c>
      <c r="KY47" s="17">
        <v>1.7049099999999999</v>
      </c>
      <c r="KZ47" s="17">
        <v>64.5</v>
      </c>
      <c r="LA47" s="17">
        <v>66.809659999999994</v>
      </c>
      <c r="LB47" s="17">
        <v>66.809659999999994</v>
      </c>
      <c r="LC47" s="17">
        <v>-2.30966</v>
      </c>
      <c r="LD47" s="17">
        <v>75.900000000000006</v>
      </c>
      <c r="LE47" s="17">
        <v>65.298910000000006</v>
      </c>
      <c r="LF47" s="17">
        <v>65.298910000000006</v>
      </c>
      <c r="LG47" s="17">
        <v>10.601089999999999</v>
      </c>
      <c r="LH47" s="17">
        <v>26.3</v>
      </c>
      <c r="LI47" s="17">
        <v>29.806760000000001</v>
      </c>
      <c r="LJ47" s="17">
        <v>29.806760000000001</v>
      </c>
      <c r="LK47" s="17">
        <v>-3.5067599999999999</v>
      </c>
      <c r="LL47" s="17">
        <v>0</v>
      </c>
      <c r="LM47" s="17">
        <v>114.15201999999999</v>
      </c>
      <c r="LN47" s="17">
        <v>114.15203</v>
      </c>
      <c r="LO47" s="17">
        <v>-114.15203</v>
      </c>
      <c r="LP47" s="17">
        <v>0</v>
      </c>
      <c r="LQ47" s="17"/>
      <c r="LR47" s="17">
        <v>45.993000000000002</v>
      </c>
      <c r="LS47" s="17">
        <v>-45.993000000000002</v>
      </c>
      <c r="LT47" s="17">
        <v>49.7</v>
      </c>
      <c r="LU47" s="17">
        <v>49.666229999999999</v>
      </c>
      <c r="LV47" s="17">
        <v>49.666240000000002</v>
      </c>
      <c r="LW47" s="17">
        <v>3.3759999999999998E-2</v>
      </c>
      <c r="LX47" s="17">
        <v>141.69999999999999</v>
      </c>
      <c r="LY47" s="17">
        <v>150.80704</v>
      </c>
      <c r="LZ47" s="17">
        <v>150.65477999999999</v>
      </c>
      <c r="MA47" s="17">
        <v>-8.9547799999999995</v>
      </c>
      <c r="MB47" s="17">
        <v>147.80000000000001</v>
      </c>
      <c r="MC47" s="17">
        <v>153.39194000000001</v>
      </c>
      <c r="MD47" s="17">
        <v>153.39194000000001</v>
      </c>
      <c r="ME47" s="17">
        <v>-5.5919400000000001</v>
      </c>
      <c r="MF47" s="17">
        <v>66.900000000000006</v>
      </c>
      <c r="MG47" s="17">
        <v>75.629959999999997</v>
      </c>
      <c r="MH47" s="17"/>
      <c r="MI47" s="17">
        <v>66.900000000000006</v>
      </c>
      <c r="MJ47" s="17">
        <v>184.4</v>
      </c>
      <c r="MK47" s="17">
        <v>176.36183</v>
      </c>
      <c r="ML47" s="17">
        <v>176.36183</v>
      </c>
      <c r="MM47" s="17">
        <v>8.0381699999999991</v>
      </c>
      <c r="MN47" s="17"/>
      <c r="MO47" s="17"/>
      <c r="MP47" s="17"/>
      <c r="MQ47" s="17">
        <v>0</v>
      </c>
      <c r="MR47" s="17"/>
      <c r="MS47" s="17"/>
      <c r="MT47" s="17"/>
      <c r="MU47" s="17">
        <v>0</v>
      </c>
      <c r="MV47" s="17"/>
      <c r="MW47" s="17"/>
      <c r="MX47" s="17"/>
      <c r="MY47" s="17">
        <v>0</v>
      </c>
      <c r="MZ47" s="17"/>
      <c r="NA47" s="17"/>
      <c r="NB47" s="17"/>
      <c r="NC47" s="17">
        <v>0</v>
      </c>
      <c r="ND47" s="17">
        <v>208.9</v>
      </c>
      <c r="NE47" s="17">
        <v>205.2938</v>
      </c>
      <c r="NF47" s="17">
        <v>205.29381000000001</v>
      </c>
      <c r="NG47" s="17">
        <v>3.6061899999999998</v>
      </c>
      <c r="NH47" s="17">
        <v>101.6</v>
      </c>
      <c r="NI47" s="17">
        <v>102.95515</v>
      </c>
      <c r="NJ47" s="17">
        <v>102.95515</v>
      </c>
      <c r="NK47" s="17">
        <v>-1.3551500000000001</v>
      </c>
      <c r="NL47" s="17">
        <v>8.3000000000000007</v>
      </c>
      <c r="NM47" s="17">
        <v>8.5357099999999999</v>
      </c>
      <c r="NN47" s="17">
        <v>8.5357099999999999</v>
      </c>
      <c r="NO47" s="17">
        <v>-0.23571</v>
      </c>
      <c r="NP47" s="17">
        <v>5.6</v>
      </c>
      <c r="NQ47" s="17">
        <v>7.5016600000000002</v>
      </c>
      <c r="NR47" s="17">
        <v>7.5016600000000002</v>
      </c>
      <c r="NS47" s="17">
        <v>-1.9016599999999999</v>
      </c>
      <c r="NT47" s="17">
        <v>63.7</v>
      </c>
      <c r="NU47" s="17">
        <v>98</v>
      </c>
      <c r="NV47" s="17">
        <v>85.593299999999999</v>
      </c>
      <c r="NW47" s="17">
        <v>-21.8933</v>
      </c>
      <c r="NX47" s="17">
        <v>0</v>
      </c>
      <c r="NY47" s="17"/>
      <c r="NZ47" s="17"/>
      <c r="OA47" s="17">
        <v>0</v>
      </c>
      <c r="OB47" s="17">
        <v>13.1</v>
      </c>
      <c r="OC47" s="17">
        <v>11.56</v>
      </c>
      <c r="OD47" s="17">
        <v>11.559100000000001</v>
      </c>
      <c r="OE47" s="17">
        <v>1.5408999999999999</v>
      </c>
      <c r="OF47" s="17"/>
      <c r="OG47" s="17"/>
      <c r="OH47" s="17"/>
      <c r="OI47" s="17">
        <v>0</v>
      </c>
      <c r="OJ47" s="17">
        <v>0</v>
      </c>
      <c r="OK47" s="17"/>
      <c r="OL47" s="17"/>
      <c r="OM47" s="17">
        <v>0</v>
      </c>
      <c r="ON47" s="17">
        <v>4.5</v>
      </c>
      <c r="OO47" s="17">
        <v>20.33764</v>
      </c>
      <c r="OP47" s="17">
        <v>20.33764</v>
      </c>
      <c r="OQ47" s="17">
        <v>-15.83764</v>
      </c>
      <c r="OR47" s="17">
        <v>10</v>
      </c>
      <c r="OS47" s="17">
        <v>9</v>
      </c>
      <c r="OT47" s="17">
        <v>9</v>
      </c>
      <c r="OU47" s="17">
        <v>1</v>
      </c>
      <c r="OV47" s="17">
        <v>1.1000000000000001</v>
      </c>
      <c r="OW47" s="17">
        <v>2.2940900000000002</v>
      </c>
      <c r="OX47" s="17"/>
      <c r="OY47" s="17">
        <v>1.1000000000000001</v>
      </c>
      <c r="OZ47" s="17">
        <v>0</v>
      </c>
      <c r="PA47" s="17"/>
      <c r="PB47" s="17"/>
      <c r="PC47" s="17">
        <v>0</v>
      </c>
      <c r="PD47" s="17">
        <v>0</v>
      </c>
      <c r="PE47" s="17"/>
      <c r="PF47" s="17"/>
      <c r="PG47" s="17">
        <v>0</v>
      </c>
      <c r="PH47" s="17">
        <v>0.4</v>
      </c>
      <c r="PI47" s="17">
        <v>0.46</v>
      </c>
      <c r="PJ47" s="17">
        <v>0.46</v>
      </c>
      <c r="PK47" s="17">
        <v>-0.06</v>
      </c>
      <c r="PL47" s="17">
        <v>1.4</v>
      </c>
      <c r="PM47" s="17">
        <v>1.4</v>
      </c>
      <c r="PN47" s="17">
        <v>1.4</v>
      </c>
      <c r="PO47" s="17">
        <v>0</v>
      </c>
      <c r="PP47" s="17">
        <v>2</v>
      </c>
      <c r="PQ47" s="17">
        <v>5</v>
      </c>
      <c r="PR47" s="17">
        <v>5</v>
      </c>
      <c r="PS47" s="17">
        <v>-3</v>
      </c>
      <c r="PT47" s="17">
        <v>16.899999999999999</v>
      </c>
      <c r="PU47" s="17">
        <v>2.59335</v>
      </c>
      <c r="PV47" s="17">
        <v>2.59335</v>
      </c>
      <c r="PW47" s="17">
        <v>14.306649999999999</v>
      </c>
      <c r="PX47" s="17">
        <v>3.3</v>
      </c>
      <c r="PY47" s="17">
        <v>3.12</v>
      </c>
      <c r="PZ47" s="17">
        <v>3.12</v>
      </c>
      <c r="QA47" s="17">
        <v>0.18</v>
      </c>
      <c r="QB47" s="17">
        <v>3.2</v>
      </c>
      <c r="QC47" s="17"/>
      <c r="QD47" s="17"/>
      <c r="QE47" s="17">
        <v>3.2</v>
      </c>
      <c r="QF47" s="17">
        <v>3.4</v>
      </c>
      <c r="QG47" s="17">
        <v>3.5</v>
      </c>
      <c r="QH47" s="17">
        <v>3.5</v>
      </c>
      <c r="QI47" s="17">
        <v>-0.1</v>
      </c>
      <c r="QJ47" s="17">
        <v>13.6</v>
      </c>
      <c r="QK47" s="17">
        <v>14.492749999999999</v>
      </c>
      <c r="QL47" s="17">
        <v>14.492749999999999</v>
      </c>
      <c r="QM47" s="17">
        <v>-0.89275000000000004</v>
      </c>
      <c r="QN47" s="17">
        <v>0</v>
      </c>
      <c r="QO47" s="17"/>
      <c r="QP47" s="17"/>
      <c r="QQ47" s="17">
        <v>0</v>
      </c>
      <c r="QR47" s="17">
        <v>0</v>
      </c>
      <c r="QS47" s="17"/>
      <c r="QT47" s="17"/>
      <c r="QU47" s="17">
        <v>0</v>
      </c>
      <c r="QV47" s="17">
        <v>20.2</v>
      </c>
      <c r="QW47" s="17">
        <v>25</v>
      </c>
      <c r="QX47" s="17">
        <v>20.511700000000001</v>
      </c>
      <c r="QY47" s="17">
        <v>-0.31169999999999998</v>
      </c>
      <c r="QZ47" s="17">
        <v>60.2</v>
      </c>
      <c r="RA47" s="17">
        <v>69</v>
      </c>
      <c r="RB47" s="17">
        <v>59.0501</v>
      </c>
      <c r="RC47" s="17">
        <v>1.1498999999999999</v>
      </c>
      <c r="RD47" s="17">
        <v>0</v>
      </c>
      <c r="RE47" s="17"/>
      <c r="RF47" s="17"/>
      <c r="RG47" s="17">
        <v>0</v>
      </c>
      <c r="RH47" s="17">
        <v>1.6</v>
      </c>
      <c r="RI47" s="17">
        <v>2.15</v>
      </c>
      <c r="RJ47" s="17">
        <v>2.15</v>
      </c>
      <c r="RK47" s="17">
        <v>-0.55000000000000004</v>
      </c>
      <c r="RL47" s="17">
        <v>20</v>
      </c>
      <c r="RM47" s="17">
        <v>19.67727</v>
      </c>
      <c r="RN47" s="17">
        <v>19.67727</v>
      </c>
      <c r="RO47" s="17">
        <v>0.32273000000000002</v>
      </c>
      <c r="RP47" s="17">
        <v>1.8</v>
      </c>
      <c r="RQ47" s="17">
        <v>1.6332</v>
      </c>
      <c r="RR47" s="17">
        <v>1.6332</v>
      </c>
      <c r="RS47" s="17">
        <v>0.1668</v>
      </c>
      <c r="RT47" s="17"/>
      <c r="RU47" s="17"/>
      <c r="RV47" s="17"/>
      <c r="RW47" s="17">
        <v>0</v>
      </c>
      <c r="RX47" s="17">
        <v>4</v>
      </c>
      <c r="RY47" s="17">
        <v>4.2</v>
      </c>
      <c r="RZ47" s="17">
        <v>4.2</v>
      </c>
      <c r="SA47" s="17">
        <v>-0.2</v>
      </c>
      <c r="SB47" s="17">
        <v>0</v>
      </c>
      <c r="SC47" s="17"/>
      <c r="SD47" s="17"/>
      <c r="SE47" s="17">
        <v>0</v>
      </c>
      <c r="SF47" s="17">
        <v>0</v>
      </c>
      <c r="SG47" s="17"/>
      <c r="SH47" s="17"/>
      <c r="SI47" s="17">
        <v>0</v>
      </c>
      <c r="SJ47" s="17">
        <v>4</v>
      </c>
      <c r="SK47" s="17">
        <v>3.9</v>
      </c>
      <c r="SL47" s="17">
        <v>3.9</v>
      </c>
      <c r="SM47" s="17">
        <v>0.1</v>
      </c>
      <c r="SN47" s="17">
        <v>3</v>
      </c>
      <c r="SO47" s="17">
        <v>3.3</v>
      </c>
      <c r="SP47" s="17">
        <v>3.3</v>
      </c>
      <c r="SQ47" s="17">
        <v>-0.3</v>
      </c>
      <c r="SR47" s="17">
        <v>2.6</v>
      </c>
      <c r="SS47" s="17">
        <v>3</v>
      </c>
      <c r="ST47" s="17">
        <v>3</v>
      </c>
      <c r="SU47" s="17">
        <v>-0.4</v>
      </c>
      <c r="SV47" s="17">
        <v>3.9</v>
      </c>
      <c r="SW47" s="17">
        <v>4.5</v>
      </c>
      <c r="SX47" s="17">
        <v>4.5</v>
      </c>
      <c r="SY47" s="17">
        <v>-0.6</v>
      </c>
      <c r="SZ47" s="17">
        <v>29.5</v>
      </c>
      <c r="TA47" s="17">
        <v>25</v>
      </c>
      <c r="TB47" s="17">
        <v>17.2195</v>
      </c>
      <c r="TC47" s="17">
        <v>12.2805</v>
      </c>
      <c r="TD47" s="17">
        <v>69.5</v>
      </c>
      <c r="TE47" s="17">
        <v>55</v>
      </c>
      <c r="TF47" s="17">
        <v>45.1098</v>
      </c>
      <c r="TG47" s="17">
        <v>24.3902</v>
      </c>
      <c r="TH47" s="17">
        <v>0</v>
      </c>
      <c r="TI47" s="17"/>
      <c r="TJ47" s="17"/>
      <c r="TK47" s="17">
        <v>0</v>
      </c>
      <c r="TL47" s="17">
        <v>79.8</v>
      </c>
      <c r="TM47" s="17">
        <v>80.733580000000003</v>
      </c>
      <c r="TN47" s="17">
        <v>84.794200000000004</v>
      </c>
      <c r="TO47" s="17">
        <v>-4.9942000000000002</v>
      </c>
      <c r="TP47" s="17">
        <v>87.1</v>
      </c>
      <c r="TQ47" s="17">
        <v>88.406970000000001</v>
      </c>
      <c r="TR47" s="17">
        <v>84.52</v>
      </c>
      <c r="TS47" s="17">
        <v>2.58</v>
      </c>
      <c r="TT47" s="17">
        <v>10.6</v>
      </c>
      <c r="TU47" s="17">
        <v>6.7164400000000004</v>
      </c>
      <c r="TV47" s="17">
        <v>11.8566</v>
      </c>
      <c r="TW47" s="17">
        <v>-1.2565999999999999</v>
      </c>
      <c r="TX47" s="17">
        <v>8.5</v>
      </c>
      <c r="TY47" s="17">
        <v>5.43994</v>
      </c>
      <c r="TZ47" s="17">
        <v>9.7971000000000004</v>
      </c>
      <c r="UA47" s="17">
        <v>-1.2970999999999999</v>
      </c>
      <c r="UB47" s="17">
        <v>0</v>
      </c>
      <c r="UC47" s="17"/>
      <c r="UD47" s="17"/>
      <c r="UE47" s="17">
        <v>0</v>
      </c>
      <c r="UF47" s="17">
        <v>5.8</v>
      </c>
      <c r="UG47" s="17">
        <v>4</v>
      </c>
      <c r="UH47" s="17">
        <v>4</v>
      </c>
      <c r="UI47" s="17">
        <v>1.8</v>
      </c>
      <c r="UJ47" s="17">
        <v>2.9</v>
      </c>
      <c r="UK47" s="17">
        <v>1.8</v>
      </c>
      <c r="UL47" s="17">
        <v>1.8</v>
      </c>
      <c r="UM47" s="17">
        <v>1.1000000000000001</v>
      </c>
      <c r="UN47" s="17">
        <v>7.1</v>
      </c>
      <c r="UO47" s="17">
        <v>7.2</v>
      </c>
      <c r="UP47" s="17">
        <v>7.2</v>
      </c>
      <c r="UQ47" s="17">
        <v>-0.1</v>
      </c>
      <c r="UR47" s="17">
        <v>3.1</v>
      </c>
      <c r="US47" s="17">
        <v>3.5</v>
      </c>
      <c r="UT47" s="17">
        <v>3.5</v>
      </c>
      <c r="UU47" s="17">
        <v>-0.4</v>
      </c>
      <c r="UV47" s="17">
        <v>3.4</v>
      </c>
      <c r="UW47" s="17">
        <v>3.5</v>
      </c>
      <c r="UX47" s="17">
        <v>3.5</v>
      </c>
      <c r="UY47" s="17">
        <v>-0.1</v>
      </c>
      <c r="UZ47" s="17">
        <v>3.5</v>
      </c>
      <c r="VA47" s="17">
        <v>4</v>
      </c>
      <c r="VB47" s="17">
        <v>4</v>
      </c>
      <c r="VC47" s="17">
        <v>-0.5</v>
      </c>
      <c r="VD47" s="17">
        <v>16</v>
      </c>
      <c r="VE47" s="17">
        <v>10.67</v>
      </c>
      <c r="VF47" s="17">
        <v>10.6676</v>
      </c>
      <c r="VG47" s="17">
        <v>5.3323999999999998</v>
      </c>
      <c r="VH47" s="17">
        <v>0</v>
      </c>
      <c r="VI47" s="17"/>
      <c r="VJ47" s="17"/>
      <c r="VK47" s="17">
        <v>0</v>
      </c>
      <c r="VL47" s="17">
        <v>0</v>
      </c>
      <c r="VM47" s="17"/>
      <c r="VN47" s="17"/>
      <c r="VO47" s="17">
        <v>0</v>
      </c>
      <c r="VP47" s="17">
        <v>0</v>
      </c>
      <c r="VQ47" s="17"/>
      <c r="VR47" s="17"/>
      <c r="VS47" s="17">
        <v>0</v>
      </c>
      <c r="VT47" s="17">
        <v>0.3</v>
      </c>
      <c r="VU47" s="17">
        <v>0.6</v>
      </c>
      <c r="VV47" s="17">
        <v>0.6</v>
      </c>
      <c r="VW47" s="17">
        <v>-0.3</v>
      </c>
      <c r="VX47" s="17">
        <v>128.30000000000001</v>
      </c>
      <c r="VY47" s="17">
        <v>123</v>
      </c>
      <c r="VZ47" s="17">
        <v>107</v>
      </c>
      <c r="WA47" s="17">
        <v>21.3</v>
      </c>
      <c r="WB47" s="17">
        <v>120.9</v>
      </c>
      <c r="WC47" s="17">
        <v>89</v>
      </c>
      <c r="WD47" s="17">
        <v>119</v>
      </c>
      <c r="WE47" s="17">
        <v>1.9</v>
      </c>
      <c r="WF47" s="17">
        <v>0</v>
      </c>
      <c r="WG47" s="17"/>
      <c r="WH47" s="17"/>
      <c r="WI47" s="17">
        <v>0</v>
      </c>
      <c r="WJ47" s="17"/>
      <c r="WK47" s="17"/>
      <c r="WL47" s="17"/>
      <c r="WM47" s="17">
        <v>0</v>
      </c>
      <c r="WN47" s="17">
        <v>3.9</v>
      </c>
      <c r="WO47" s="17">
        <v>4.2</v>
      </c>
      <c r="WP47" s="17">
        <v>4.2</v>
      </c>
      <c r="WQ47" s="17">
        <v>-0.3</v>
      </c>
      <c r="WR47" s="17">
        <v>2.2000000000000002</v>
      </c>
      <c r="WS47" s="17">
        <v>2.2999999999999998</v>
      </c>
      <c r="WT47" s="17">
        <v>2.2999999999999998</v>
      </c>
      <c r="WU47" s="17">
        <v>-0.1</v>
      </c>
      <c r="WV47" s="17">
        <v>2.2000000000000002</v>
      </c>
      <c r="WW47" s="17">
        <v>2.2999999999999998</v>
      </c>
      <c r="WX47" s="17">
        <v>2.2999999999999998</v>
      </c>
      <c r="WY47" s="17">
        <v>-0.1</v>
      </c>
      <c r="WZ47" s="17">
        <v>1.2</v>
      </c>
      <c r="XA47" s="17">
        <v>1.3</v>
      </c>
      <c r="XB47" s="17">
        <v>1.3</v>
      </c>
      <c r="XC47" s="17">
        <v>-0.1</v>
      </c>
      <c r="XD47" s="17">
        <v>0</v>
      </c>
      <c r="XE47" s="17"/>
      <c r="XF47" s="17"/>
      <c r="XG47" s="17">
        <v>0</v>
      </c>
      <c r="XH47" s="17">
        <v>6.3</v>
      </c>
      <c r="XI47" s="17">
        <v>5.8</v>
      </c>
      <c r="XJ47" s="17">
        <v>5.8</v>
      </c>
      <c r="XK47" s="17">
        <v>0.5</v>
      </c>
      <c r="XL47" s="17">
        <v>19.899999999999999</v>
      </c>
      <c r="XM47" s="17">
        <v>18.840579999999999</v>
      </c>
      <c r="XN47" s="17">
        <v>18.840579999999999</v>
      </c>
      <c r="XO47" s="17">
        <v>1.05942</v>
      </c>
      <c r="XP47" s="17">
        <v>10</v>
      </c>
      <c r="XQ47" s="17">
        <v>9.75</v>
      </c>
      <c r="XR47" s="17">
        <v>9.75</v>
      </c>
      <c r="XS47" s="17">
        <v>0.25</v>
      </c>
      <c r="XT47" s="17">
        <v>9.9</v>
      </c>
      <c r="XU47" s="17">
        <v>10.43478</v>
      </c>
      <c r="XV47" s="17">
        <v>10.43478</v>
      </c>
      <c r="XW47" s="17">
        <v>-0.53478000000000003</v>
      </c>
      <c r="XX47" s="17"/>
      <c r="XY47" s="17"/>
      <c r="XZ47" s="17"/>
      <c r="YA47" s="17">
        <v>0</v>
      </c>
      <c r="YB47" s="17"/>
      <c r="YC47" s="17"/>
      <c r="YD47" s="17"/>
      <c r="YE47" s="17">
        <v>0</v>
      </c>
      <c r="YF47" s="17">
        <v>16.3</v>
      </c>
      <c r="YG47" s="17">
        <v>13.52657</v>
      </c>
      <c r="YH47" s="17">
        <v>13.52657</v>
      </c>
      <c r="YI47" s="17">
        <v>2.7734299999999998</v>
      </c>
      <c r="YJ47" s="17">
        <v>10.6</v>
      </c>
      <c r="YK47" s="17">
        <v>17.606760000000001</v>
      </c>
      <c r="YL47" s="17">
        <v>17.606760000000001</v>
      </c>
      <c r="YM47" s="17">
        <v>-7.0067599999999999</v>
      </c>
      <c r="YN47" s="17">
        <v>0</v>
      </c>
      <c r="YO47" s="17">
        <v>8.1999999999999993</v>
      </c>
      <c r="YP47" s="17">
        <v>8.1999999999999993</v>
      </c>
      <c r="YQ47" s="17">
        <v>-8.1999999999999993</v>
      </c>
      <c r="YR47" s="17">
        <v>11.1</v>
      </c>
      <c r="YS47" s="17">
        <v>10.628019999999999</v>
      </c>
      <c r="YT47" s="17">
        <v>10.628019999999999</v>
      </c>
      <c r="YU47" s="17">
        <v>0.47198000000000001</v>
      </c>
      <c r="YV47" s="17">
        <v>9.6999999999999993</v>
      </c>
      <c r="YW47" s="17">
        <v>12.13527</v>
      </c>
      <c r="YX47" s="17">
        <v>12.13527</v>
      </c>
      <c r="YY47" s="17">
        <v>-2.43527</v>
      </c>
    </row>
    <row r="48" spans="1:675" ht="24" customHeight="1" x14ac:dyDescent="0.3">
      <c r="A48" s="1"/>
      <c r="B48" s="18" t="s">
        <v>64</v>
      </c>
      <c r="C48" s="18" t="s">
        <v>850</v>
      </c>
      <c r="D48" s="19">
        <v>143.69999999999999</v>
      </c>
      <c r="E48" s="19">
        <v>146.88987</v>
      </c>
      <c r="F48" s="19">
        <v>148.85196999999999</v>
      </c>
      <c r="G48" s="19">
        <v>-5.1519700000000004</v>
      </c>
      <c r="H48" s="19">
        <v>595</v>
      </c>
      <c r="I48" s="19">
        <v>600</v>
      </c>
      <c r="J48" s="19">
        <v>655.76232000000005</v>
      </c>
      <c r="K48" s="19">
        <v>-60.762320000000003</v>
      </c>
      <c r="L48" s="19">
        <v>167.2</v>
      </c>
      <c r="M48" s="19">
        <v>145.88298</v>
      </c>
      <c r="N48" s="19">
        <v>212.30054999999999</v>
      </c>
      <c r="O48" s="19">
        <v>-45.100549999999998</v>
      </c>
      <c r="P48" s="19"/>
      <c r="Q48" s="19"/>
      <c r="R48" s="19"/>
      <c r="S48" s="19">
        <v>0</v>
      </c>
      <c r="T48" s="19"/>
      <c r="U48" s="19"/>
      <c r="V48" s="19"/>
      <c r="W48" s="19">
        <v>0</v>
      </c>
      <c r="X48" s="19">
        <v>10.5</v>
      </c>
      <c r="Y48" s="19">
        <v>68.849649999999997</v>
      </c>
      <c r="Z48" s="19"/>
      <c r="AA48" s="19">
        <v>10.5</v>
      </c>
      <c r="AB48" s="19">
        <v>83.7</v>
      </c>
      <c r="AC48" s="19">
        <v>87.85</v>
      </c>
      <c r="AD48" s="19">
        <v>87.85</v>
      </c>
      <c r="AE48" s="19">
        <v>-4.1500000000000004</v>
      </c>
      <c r="AF48" s="19"/>
      <c r="AG48" s="19"/>
      <c r="AH48" s="19"/>
      <c r="AI48" s="19">
        <v>0</v>
      </c>
      <c r="AJ48" s="19"/>
      <c r="AK48" s="19"/>
      <c r="AL48" s="19"/>
      <c r="AM48" s="19">
        <v>0</v>
      </c>
      <c r="AN48" s="19">
        <v>180.7</v>
      </c>
      <c r="AO48" s="19">
        <v>190.92008999999999</v>
      </c>
      <c r="AP48" s="19">
        <v>190.92008999999999</v>
      </c>
      <c r="AQ48" s="19">
        <v>-10.220090000000001</v>
      </c>
      <c r="AR48" s="19">
        <v>197.9</v>
      </c>
      <c r="AS48" s="19">
        <v>190.92008999999999</v>
      </c>
      <c r="AT48" s="19">
        <v>190.92008999999999</v>
      </c>
      <c r="AU48" s="19">
        <v>6.9799100000000003</v>
      </c>
      <c r="AV48" s="19">
        <v>197.8</v>
      </c>
      <c r="AW48" s="19">
        <v>190.92008999999999</v>
      </c>
      <c r="AX48" s="19">
        <v>190.92008999999999</v>
      </c>
      <c r="AY48" s="19">
        <v>6.8799099999999997</v>
      </c>
      <c r="AZ48" s="19">
        <v>283.3</v>
      </c>
      <c r="BA48" s="19">
        <v>287.24013000000002</v>
      </c>
      <c r="BB48" s="19">
        <v>287.24013000000002</v>
      </c>
      <c r="BC48" s="19">
        <v>-3.9401299999999999</v>
      </c>
      <c r="BD48" s="19"/>
      <c r="BE48" s="19"/>
      <c r="BF48" s="19"/>
      <c r="BG48" s="19">
        <v>0</v>
      </c>
      <c r="BH48" s="19"/>
      <c r="BI48" s="19"/>
      <c r="BJ48" s="19"/>
      <c r="BK48" s="19">
        <v>0</v>
      </c>
      <c r="BL48" s="19">
        <v>406.5</v>
      </c>
      <c r="BM48" s="19">
        <v>263.02584999999999</v>
      </c>
      <c r="BN48" s="19">
        <v>447.53595000000001</v>
      </c>
      <c r="BO48" s="19">
        <v>-41.03595</v>
      </c>
      <c r="BP48" s="19">
        <v>2.7</v>
      </c>
      <c r="BQ48" s="19"/>
      <c r="BR48" s="19"/>
      <c r="BS48" s="19">
        <v>2.7</v>
      </c>
      <c r="BT48" s="19"/>
      <c r="BU48" s="19"/>
      <c r="BV48" s="19"/>
      <c r="BW48" s="19">
        <v>0</v>
      </c>
      <c r="BX48" s="19"/>
      <c r="BY48" s="19"/>
      <c r="BZ48" s="19"/>
      <c r="CA48" s="19">
        <v>0</v>
      </c>
      <c r="CB48" s="19"/>
      <c r="CC48" s="19"/>
      <c r="CD48" s="19"/>
      <c r="CE48" s="19">
        <v>0</v>
      </c>
      <c r="CF48" s="19">
        <v>95.3</v>
      </c>
      <c r="CG48" s="19">
        <v>103.42957</v>
      </c>
      <c r="CH48" s="19">
        <v>103.42957</v>
      </c>
      <c r="CI48" s="19">
        <v>-8.1295699999999993</v>
      </c>
      <c r="CJ48" s="19">
        <v>6.9</v>
      </c>
      <c r="CK48" s="19">
        <v>7.1301100000000002</v>
      </c>
      <c r="CL48" s="19">
        <v>7.1301100000000002</v>
      </c>
      <c r="CM48" s="19">
        <v>-0.23011000000000001</v>
      </c>
      <c r="CN48" s="19">
        <v>5</v>
      </c>
      <c r="CO48" s="19">
        <v>3.8287</v>
      </c>
      <c r="CP48" s="19">
        <v>3.8287</v>
      </c>
      <c r="CQ48" s="19">
        <v>1.1713</v>
      </c>
      <c r="CR48" s="19">
        <v>22.4</v>
      </c>
      <c r="CS48" s="19">
        <v>22.280850000000001</v>
      </c>
      <c r="CT48" s="19">
        <v>22.280850000000001</v>
      </c>
      <c r="CU48" s="19">
        <v>0.11915000000000001</v>
      </c>
      <c r="CV48" s="19">
        <v>80</v>
      </c>
      <c r="CW48" s="19">
        <v>90.958489999999998</v>
      </c>
      <c r="CX48" s="19">
        <v>90.078540000000004</v>
      </c>
      <c r="CY48" s="19">
        <v>-10.07854</v>
      </c>
      <c r="CZ48" s="19">
        <v>183.5</v>
      </c>
      <c r="DA48" s="19">
        <v>219.41560999999999</v>
      </c>
      <c r="DB48" s="19">
        <v>219.41559000000001</v>
      </c>
      <c r="DC48" s="19">
        <v>-35.915590000000002</v>
      </c>
      <c r="DD48" s="19"/>
      <c r="DE48" s="19"/>
      <c r="DF48" s="19"/>
      <c r="DG48" s="19">
        <v>0</v>
      </c>
      <c r="DH48" s="19">
        <v>0</v>
      </c>
      <c r="DI48" s="19"/>
      <c r="DJ48" s="19"/>
      <c r="DK48" s="19">
        <v>0</v>
      </c>
      <c r="DL48" s="19">
        <v>0</v>
      </c>
      <c r="DM48" s="19"/>
      <c r="DN48" s="19"/>
      <c r="DO48" s="19">
        <v>0</v>
      </c>
      <c r="DP48" s="19">
        <v>6.5</v>
      </c>
      <c r="DQ48" s="19">
        <v>6.39</v>
      </c>
      <c r="DR48" s="19">
        <v>6.39</v>
      </c>
      <c r="DS48" s="19">
        <v>0.11</v>
      </c>
      <c r="DT48" s="19">
        <v>373.6</v>
      </c>
      <c r="DU48" s="19">
        <v>227.35265999999999</v>
      </c>
      <c r="DV48" s="19">
        <v>227.35265999999999</v>
      </c>
      <c r="DW48" s="19">
        <v>146.24734000000001</v>
      </c>
      <c r="DX48" s="19">
        <v>26</v>
      </c>
      <c r="DY48" s="19">
        <v>25.698499999999999</v>
      </c>
      <c r="DZ48" s="19">
        <v>25.698499999999999</v>
      </c>
      <c r="EA48" s="19">
        <v>0.30149999999999999</v>
      </c>
      <c r="EB48" s="19">
        <v>149.80000000000001</v>
      </c>
      <c r="EC48" s="19">
        <v>150.48505</v>
      </c>
      <c r="ED48" s="19">
        <v>101.95726000000001</v>
      </c>
      <c r="EE48" s="19">
        <v>47.842739999999999</v>
      </c>
      <c r="EF48" s="19">
        <v>17.600000000000001</v>
      </c>
      <c r="EG48" s="19">
        <v>17.465509999999998</v>
      </c>
      <c r="EH48" s="19">
        <v>17.465509999999998</v>
      </c>
      <c r="EI48" s="19">
        <v>0.13449</v>
      </c>
      <c r="EJ48" s="19">
        <v>18</v>
      </c>
      <c r="EK48" s="19">
        <v>17.47729</v>
      </c>
      <c r="EL48" s="19">
        <v>17.47729</v>
      </c>
      <c r="EM48" s="19">
        <v>0.52271000000000001</v>
      </c>
      <c r="EN48" s="19">
        <v>12</v>
      </c>
      <c r="EO48" s="19">
        <v>11.654769999999999</v>
      </c>
      <c r="EP48" s="19">
        <v>11.654769999999999</v>
      </c>
      <c r="EQ48" s="19">
        <v>0.34522999999999998</v>
      </c>
      <c r="ER48" s="19">
        <v>51.4</v>
      </c>
      <c r="ES48" s="19">
        <v>56.244770000000003</v>
      </c>
      <c r="ET48" s="19">
        <v>56.244770000000003</v>
      </c>
      <c r="EU48" s="19">
        <v>-4.8447699999999996</v>
      </c>
      <c r="EV48" s="19">
        <v>173.6</v>
      </c>
      <c r="EW48" s="19">
        <v>184.74316999999999</v>
      </c>
      <c r="EX48" s="19">
        <v>184.74316999999999</v>
      </c>
      <c r="EY48" s="19">
        <v>-11.14317</v>
      </c>
      <c r="EZ48" s="19">
        <v>174</v>
      </c>
      <c r="FA48" s="19">
        <v>184.74316999999999</v>
      </c>
      <c r="FB48" s="19">
        <v>184.74316999999999</v>
      </c>
      <c r="FC48" s="19">
        <v>-10.743169999999999</v>
      </c>
      <c r="FD48" s="19">
        <v>179.5</v>
      </c>
      <c r="FE48" s="19">
        <v>185.29795999999999</v>
      </c>
      <c r="FF48" s="19">
        <v>185.29795999999999</v>
      </c>
      <c r="FG48" s="19">
        <v>-5.7979599999999998</v>
      </c>
      <c r="FH48" s="19">
        <v>96.1</v>
      </c>
      <c r="FI48" s="19">
        <v>100.57884</v>
      </c>
      <c r="FJ48" s="19">
        <v>109.84155</v>
      </c>
      <c r="FK48" s="19">
        <v>-13.74155</v>
      </c>
      <c r="FL48" s="19">
        <v>0</v>
      </c>
      <c r="FM48" s="19"/>
      <c r="FN48" s="19">
        <v>4.1450800000000001</v>
      </c>
      <c r="FO48" s="19">
        <v>-4.1450800000000001</v>
      </c>
      <c r="FP48" s="19">
        <v>19.7</v>
      </c>
      <c r="FQ48" s="19">
        <v>20.744440000000001</v>
      </c>
      <c r="FR48" s="19">
        <v>20.744440000000001</v>
      </c>
      <c r="FS48" s="19">
        <v>-1.04444</v>
      </c>
      <c r="FT48" s="19">
        <v>16.5</v>
      </c>
      <c r="FU48" s="19">
        <v>15.45589</v>
      </c>
      <c r="FV48" s="19">
        <v>15.45589</v>
      </c>
      <c r="FW48" s="19">
        <v>1.0441100000000001</v>
      </c>
      <c r="FX48" s="19">
        <v>64</v>
      </c>
      <c r="FY48" s="19">
        <v>46.204099999999997</v>
      </c>
      <c r="FZ48" s="19">
        <v>47.668410000000002</v>
      </c>
      <c r="GA48" s="19">
        <v>16.331589999999998</v>
      </c>
      <c r="GB48" s="19"/>
      <c r="GC48" s="19"/>
      <c r="GD48" s="19"/>
      <c r="GE48" s="19">
        <v>0</v>
      </c>
      <c r="GF48" s="19"/>
      <c r="GG48" s="19"/>
      <c r="GH48" s="19"/>
      <c r="GI48" s="19">
        <v>0</v>
      </c>
      <c r="GJ48" s="19">
        <v>6.8</v>
      </c>
      <c r="GK48" s="19">
        <v>6.8787000000000003</v>
      </c>
      <c r="GL48" s="19">
        <v>6.8787000000000003</v>
      </c>
      <c r="GM48" s="19">
        <v>-7.8700000000000006E-2</v>
      </c>
      <c r="GN48" s="19">
        <v>129.4</v>
      </c>
      <c r="GO48" s="19">
        <v>120.47701000000001</v>
      </c>
      <c r="GP48" s="19">
        <v>141.61834999999999</v>
      </c>
      <c r="GQ48" s="19">
        <v>-12.218349999999999</v>
      </c>
      <c r="GR48" s="19"/>
      <c r="GS48" s="19"/>
      <c r="GT48" s="19"/>
      <c r="GU48" s="19">
        <v>0</v>
      </c>
      <c r="GV48" s="19"/>
      <c r="GW48" s="19"/>
      <c r="GX48" s="19"/>
      <c r="GY48" s="19">
        <v>0</v>
      </c>
      <c r="GZ48" s="19"/>
      <c r="HA48" s="19"/>
      <c r="HB48" s="19"/>
      <c r="HC48" s="19">
        <v>0</v>
      </c>
      <c r="HD48" s="19"/>
      <c r="HE48" s="19"/>
      <c r="HF48" s="19"/>
      <c r="HG48" s="19">
        <v>0</v>
      </c>
      <c r="HH48" s="19">
        <v>85.4</v>
      </c>
      <c r="HI48" s="19">
        <v>94.991299999999995</v>
      </c>
      <c r="HJ48" s="19">
        <v>78.253780000000006</v>
      </c>
      <c r="HK48" s="19">
        <v>7.1462199999999996</v>
      </c>
      <c r="HL48" s="19">
        <v>24.7</v>
      </c>
      <c r="HM48" s="19"/>
      <c r="HN48" s="19"/>
      <c r="HO48" s="19">
        <v>24.7</v>
      </c>
      <c r="HP48" s="19"/>
      <c r="HQ48" s="19"/>
      <c r="HR48" s="19"/>
      <c r="HS48" s="19">
        <v>0</v>
      </c>
      <c r="HT48" s="19">
        <v>44.9</v>
      </c>
      <c r="HU48" s="19">
        <v>45.291899999999998</v>
      </c>
      <c r="HV48" s="19">
        <v>45.291899999999998</v>
      </c>
      <c r="HW48" s="19">
        <v>-0.39190000000000003</v>
      </c>
      <c r="HX48" s="19"/>
      <c r="HY48" s="19"/>
      <c r="HZ48" s="19"/>
      <c r="IA48" s="19">
        <v>0</v>
      </c>
      <c r="IB48" s="19"/>
      <c r="IC48" s="19"/>
      <c r="ID48" s="19"/>
      <c r="IE48" s="19">
        <v>0</v>
      </c>
      <c r="IF48" s="19"/>
      <c r="IG48" s="19"/>
      <c r="IH48" s="19"/>
      <c r="II48" s="19">
        <v>0</v>
      </c>
      <c r="IJ48" s="19">
        <v>84.3</v>
      </c>
      <c r="IK48" s="19">
        <v>91.997699999999995</v>
      </c>
      <c r="IL48" s="19">
        <v>117.18029</v>
      </c>
      <c r="IM48" s="19">
        <v>-32.880290000000002</v>
      </c>
      <c r="IN48" s="19">
        <v>170.2</v>
      </c>
      <c r="IO48" s="19">
        <v>179.08072999999999</v>
      </c>
      <c r="IP48" s="19">
        <v>179.08072999999999</v>
      </c>
      <c r="IQ48" s="19">
        <v>-8.8807299999999998</v>
      </c>
      <c r="IR48" s="19">
        <v>168.4</v>
      </c>
      <c r="IS48" s="19">
        <v>179.08072999999999</v>
      </c>
      <c r="IT48" s="19">
        <v>179.08072999999999</v>
      </c>
      <c r="IU48" s="19">
        <v>-10.680730000000001</v>
      </c>
      <c r="IV48" s="19">
        <v>200.6</v>
      </c>
      <c r="IW48" s="19">
        <v>179.08072999999999</v>
      </c>
      <c r="IX48" s="19">
        <v>179.08072999999999</v>
      </c>
      <c r="IY48" s="19">
        <v>21.519269999999999</v>
      </c>
      <c r="IZ48" s="19">
        <v>256.8</v>
      </c>
      <c r="JA48" s="19">
        <v>269.42777000000001</v>
      </c>
      <c r="JB48" s="19">
        <v>269.42777000000001</v>
      </c>
      <c r="JC48" s="19">
        <v>-12.62777</v>
      </c>
      <c r="JD48" s="19">
        <v>67.599999999999994</v>
      </c>
      <c r="JE48" s="19">
        <v>71.102429999999998</v>
      </c>
      <c r="JF48" s="19">
        <v>71.102429999999998</v>
      </c>
      <c r="JG48" s="19">
        <v>-3.5024299999999999</v>
      </c>
      <c r="JH48" s="19">
        <v>34</v>
      </c>
      <c r="JI48" s="19">
        <v>35.657980000000002</v>
      </c>
      <c r="JJ48" s="19">
        <v>35.657980000000002</v>
      </c>
      <c r="JK48" s="19">
        <v>-1.65798</v>
      </c>
      <c r="JL48" s="19"/>
      <c r="JM48" s="19"/>
      <c r="JN48" s="19"/>
      <c r="JO48" s="19">
        <v>0</v>
      </c>
      <c r="JP48" s="19"/>
      <c r="JQ48" s="19"/>
      <c r="JR48" s="19"/>
      <c r="JS48" s="19">
        <v>0</v>
      </c>
      <c r="JT48" s="19"/>
      <c r="JU48" s="19"/>
      <c r="JV48" s="19"/>
      <c r="JW48" s="19">
        <v>0</v>
      </c>
      <c r="JX48" s="19">
        <v>25.4</v>
      </c>
      <c r="JY48" s="19">
        <v>26</v>
      </c>
      <c r="JZ48" s="19">
        <v>26</v>
      </c>
      <c r="KA48" s="19">
        <v>-0.6</v>
      </c>
      <c r="KB48" s="19"/>
      <c r="KC48" s="19"/>
      <c r="KD48" s="19"/>
      <c r="KE48" s="19">
        <v>0</v>
      </c>
      <c r="KF48" s="19"/>
      <c r="KG48" s="19"/>
      <c r="KH48" s="19"/>
      <c r="KI48" s="19">
        <v>0</v>
      </c>
      <c r="KJ48" s="19">
        <v>4.2</v>
      </c>
      <c r="KK48" s="19"/>
      <c r="KL48" s="19"/>
      <c r="KM48" s="19">
        <v>4.2</v>
      </c>
      <c r="KN48" s="19">
        <v>0.9</v>
      </c>
      <c r="KO48" s="19">
        <v>2.0025200000000001</v>
      </c>
      <c r="KP48" s="19">
        <v>2.0025200000000001</v>
      </c>
      <c r="KQ48" s="19">
        <v>-1.1025199999999999</v>
      </c>
      <c r="KR48" s="19">
        <v>126.6</v>
      </c>
      <c r="KS48" s="19">
        <v>268.50241999999997</v>
      </c>
      <c r="KT48" s="19">
        <v>213.33308</v>
      </c>
      <c r="KU48" s="19">
        <v>-86.733080000000001</v>
      </c>
      <c r="KV48" s="19">
        <v>79</v>
      </c>
      <c r="KW48" s="19">
        <v>81.954189999999997</v>
      </c>
      <c r="KX48" s="19">
        <v>92.393919999999994</v>
      </c>
      <c r="KY48" s="19">
        <v>-13.39392</v>
      </c>
      <c r="KZ48" s="19">
        <v>63.3</v>
      </c>
      <c r="LA48" s="19">
        <v>66.809659999999994</v>
      </c>
      <c r="LB48" s="19">
        <v>66.809659999999994</v>
      </c>
      <c r="LC48" s="19">
        <v>-3.5096599999999998</v>
      </c>
      <c r="LD48" s="19">
        <v>75.5</v>
      </c>
      <c r="LE48" s="19">
        <v>65.298910000000006</v>
      </c>
      <c r="LF48" s="19">
        <v>65.298910000000006</v>
      </c>
      <c r="LG48" s="19">
        <v>10.201090000000001</v>
      </c>
      <c r="LH48" s="19">
        <v>25.6</v>
      </c>
      <c r="LI48" s="19">
        <v>29.806760000000001</v>
      </c>
      <c r="LJ48" s="19">
        <v>29.806760000000001</v>
      </c>
      <c r="LK48" s="19">
        <v>-4.2067600000000001</v>
      </c>
      <c r="LL48" s="19">
        <v>0</v>
      </c>
      <c r="LM48" s="19"/>
      <c r="LN48" s="19">
        <v>114.15203</v>
      </c>
      <c r="LO48" s="19">
        <v>-114.15203</v>
      </c>
      <c r="LP48" s="19">
        <v>0</v>
      </c>
      <c r="LQ48" s="19">
        <v>50.645899999999997</v>
      </c>
      <c r="LR48" s="19">
        <v>45.993000000000002</v>
      </c>
      <c r="LS48" s="19">
        <v>-45.993000000000002</v>
      </c>
      <c r="LT48" s="19">
        <v>49.8</v>
      </c>
      <c r="LU48" s="19">
        <v>49.666240000000002</v>
      </c>
      <c r="LV48" s="19">
        <v>49.666240000000002</v>
      </c>
      <c r="LW48" s="19">
        <v>0.13375999999999999</v>
      </c>
      <c r="LX48" s="19">
        <v>141.80000000000001</v>
      </c>
      <c r="LY48" s="19">
        <v>142.56251</v>
      </c>
      <c r="LZ48" s="19">
        <v>150.65477999999999</v>
      </c>
      <c r="MA48" s="19">
        <v>-8.8547799999999999</v>
      </c>
      <c r="MB48" s="19">
        <v>148.19999999999999</v>
      </c>
      <c r="MC48" s="19">
        <v>153.39194000000001</v>
      </c>
      <c r="MD48" s="19">
        <v>153.39194000000001</v>
      </c>
      <c r="ME48" s="19">
        <v>-5.1919399999999998</v>
      </c>
      <c r="MF48" s="19">
        <v>66.3</v>
      </c>
      <c r="MG48" s="19">
        <v>71.495310000000003</v>
      </c>
      <c r="MH48" s="19"/>
      <c r="MI48" s="19">
        <v>66.3</v>
      </c>
      <c r="MJ48" s="19">
        <v>184</v>
      </c>
      <c r="MK48" s="19">
        <v>176.36183</v>
      </c>
      <c r="ML48" s="19">
        <v>176.36183</v>
      </c>
      <c r="MM48" s="19">
        <v>7.6381699999999997</v>
      </c>
      <c r="MN48" s="19"/>
      <c r="MO48" s="19"/>
      <c r="MP48" s="19"/>
      <c r="MQ48" s="19">
        <v>0</v>
      </c>
      <c r="MR48" s="19"/>
      <c r="MS48" s="19"/>
      <c r="MT48" s="19"/>
      <c r="MU48" s="19">
        <v>0</v>
      </c>
      <c r="MV48" s="19"/>
      <c r="MW48" s="19"/>
      <c r="MX48" s="19"/>
      <c r="MY48" s="19">
        <v>0</v>
      </c>
      <c r="MZ48" s="19"/>
      <c r="NA48" s="19"/>
      <c r="NB48" s="19"/>
      <c r="NC48" s="19">
        <v>0</v>
      </c>
      <c r="ND48" s="19">
        <v>208.2</v>
      </c>
      <c r="NE48" s="19">
        <v>205.29381000000001</v>
      </c>
      <c r="NF48" s="19">
        <v>205.29381000000001</v>
      </c>
      <c r="NG48" s="19">
        <v>2.9061900000000001</v>
      </c>
      <c r="NH48" s="19">
        <v>101.5</v>
      </c>
      <c r="NI48" s="19">
        <v>102.95515</v>
      </c>
      <c r="NJ48" s="19">
        <v>102.95515</v>
      </c>
      <c r="NK48" s="19">
        <v>-1.4551499999999999</v>
      </c>
      <c r="NL48" s="19">
        <v>8.1999999999999993</v>
      </c>
      <c r="NM48" s="19">
        <v>8.5357099999999999</v>
      </c>
      <c r="NN48" s="19">
        <v>8.5357099999999999</v>
      </c>
      <c r="NO48" s="19">
        <v>-0.33571000000000001</v>
      </c>
      <c r="NP48" s="19">
        <v>5.8</v>
      </c>
      <c r="NQ48" s="19">
        <v>7.5016600000000002</v>
      </c>
      <c r="NR48" s="19">
        <v>7.5016600000000002</v>
      </c>
      <c r="NS48" s="19">
        <v>-1.70166</v>
      </c>
      <c r="NT48" s="19">
        <v>69.3</v>
      </c>
      <c r="NU48" s="19">
        <v>68</v>
      </c>
      <c r="NV48" s="19">
        <v>84.144400000000005</v>
      </c>
      <c r="NW48" s="19">
        <v>-14.8444</v>
      </c>
      <c r="NX48" s="19">
        <v>0</v>
      </c>
      <c r="NY48" s="19"/>
      <c r="NZ48" s="19"/>
      <c r="OA48" s="19">
        <v>0</v>
      </c>
      <c r="OB48" s="19">
        <v>14.7</v>
      </c>
      <c r="OC48" s="19">
        <v>11.58</v>
      </c>
      <c r="OD48" s="19">
        <v>11.580299999999999</v>
      </c>
      <c r="OE48" s="19">
        <v>3.1196999999999999</v>
      </c>
      <c r="OF48" s="19"/>
      <c r="OG48" s="19"/>
      <c r="OH48" s="19"/>
      <c r="OI48" s="19">
        <v>0</v>
      </c>
      <c r="OJ48" s="19">
        <v>0</v>
      </c>
      <c r="OK48" s="19"/>
      <c r="OL48" s="19"/>
      <c r="OM48" s="19">
        <v>0</v>
      </c>
      <c r="ON48" s="19">
        <v>4.2</v>
      </c>
      <c r="OO48" s="19">
        <v>20.33764</v>
      </c>
      <c r="OP48" s="19">
        <v>20.33764</v>
      </c>
      <c r="OQ48" s="19">
        <v>-16.137640000000001</v>
      </c>
      <c r="OR48" s="19">
        <v>9.9</v>
      </c>
      <c r="OS48" s="19">
        <v>9</v>
      </c>
      <c r="OT48" s="19">
        <v>9</v>
      </c>
      <c r="OU48" s="19">
        <v>0.9</v>
      </c>
      <c r="OV48" s="19">
        <v>1.1000000000000001</v>
      </c>
      <c r="OW48" s="19">
        <v>5.1528499999999999</v>
      </c>
      <c r="OX48" s="19"/>
      <c r="OY48" s="19">
        <v>1.1000000000000001</v>
      </c>
      <c r="OZ48" s="19">
        <v>0</v>
      </c>
      <c r="PA48" s="19"/>
      <c r="PB48" s="19"/>
      <c r="PC48" s="19">
        <v>0</v>
      </c>
      <c r="PD48" s="19">
        <v>0</v>
      </c>
      <c r="PE48" s="19"/>
      <c r="PF48" s="19"/>
      <c r="PG48" s="19">
        <v>0</v>
      </c>
      <c r="PH48" s="19">
        <v>0.4</v>
      </c>
      <c r="PI48" s="19">
        <v>0.46</v>
      </c>
      <c r="PJ48" s="19">
        <v>0.46</v>
      </c>
      <c r="PK48" s="19">
        <v>-0.06</v>
      </c>
      <c r="PL48" s="19">
        <v>1.4</v>
      </c>
      <c r="PM48" s="19">
        <v>1.4</v>
      </c>
      <c r="PN48" s="19">
        <v>1.4</v>
      </c>
      <c r="PO48" s="19">
        <v>0</v>
      </c>
      <c r="PP48" s="19">
        <v>2.5</v>
      </c>
      <c r="PQ48" s="19">
        <v>5</v>
      </c>
      <c r="PR48" s="19">
        <v>5</v>
      </c>
      <c r="PS48" s="19">
        <v>-2.5</v>
      </c>
      <c r="PT48" s="19">
        <v>16.399999999999999</v>
      </c>
      <c r="PU48" s="19">
        <v>2.59334</v>
      </c>
      <c r="PV48" s="19">
        <v>2.59335</v>
      </c>
      <c r="PW48" s="19">
        <v>13.806649999999999</v>
      </c>
      <c r="PX48" s="19">
        <v>3.3</v>
      </c>
      <c r="PY48" s="19">
        <v>3.12</v>
      </c>
      <c r="PZ48" s="19">
        <v>3.12</v>
      </c>
      <c r="QA48" s="19">
        <v>0.18</v>
      </c>
      <c r="QB48" s="19">
        <v>3.1</v>
      </c>
      <c r="QC48" s="19"/>
      <c r="QD48" s="19"/>
      <c r="QE48" s="19">
        <v>3.1</v>
      </c>
      <c r="QF48" s="19">
        <v>3.4</v>
      </c>
      <c r="QG48" s="19">
        <v>3.5</v>
      </c>
      <c r="QH48" s="19">
        <v>3.5</v>
      </c>
      <c r="QI48" s="19">
        <v>-0.1</v>
      </c>
      <c r="QJ48" s="19">
        <v>13.6</v>
      </c>
      <c r="QK48" s="19">
        <v>14.492749999999999</v>
      </c>
      <c r="QL48" s="19">
        <v>14.492749999999999</v>
      </c>
      <c r="QM48" s="19">
        <v>-0.89275000000000004</v>
      </c>
      <c r="QN48" s="19">
        <v>0</v>
      </c>
      <c r="QO48" s="19"/>
      <c r="QP48" s="19"/>
      <c r="QQ48" s="19">
        <v>0</v>
      </c>
      <c r="QR48" s="19">
        <v>0</v>
      </c>
      <c r="QS48" s="19"/>
      <c r="QT48" s="19"/>
      <c r="QU48" s="19">
        <v>0</v>
      </c>
      <c r="QV48" s="19">
        <v>24</v>
      </c>
      <c r="QW48" s="19">
        <v>25</v>
      </c>
      <c r="QX48" s="19">
        <v>20.2669</v>
      </c>
      <c r="QY48" s="19">
        <v>3.7330999999999999</v>
      </c>
      <c r="QZ48" s="19">
        <v>62.1</v>
      </c>
      <c r="RA48" s="19">
        <v>70</v>
      </c>
      <c r="RB48" s="19">
        <v>58.213000000000001</v>
      </c>
      <c r="RC48" s="19">
        <v>3.887</v>
      </c>
      <c r="RD48" s="19">
        <v>0</v>
      </c>
      <c r="RE48" s="19"/>
      <c r="RF48" s="19"/>
      <c r="RG48" s="19">
        <v>0</v>
      </c>
      <c r="RH48" s="19">
        <v>1.6</v>
      </c>
      <c r="RI48" s="19">
        <v>2.15</v>
      </c>
      <c r="RJ48" s="19">
        <v>2.15</v>
      </c>
      <c r="RK48" s="19">
        <v>-0.55000000000000004</v>
      </c>
      <c r="RL48" s="19">
        <v>20</v>
      </c>
      <c r="RM48" s="19">
        <v>19.67727</v>
      </c>
      <c r="RN48" s="19">
        <v>19.67727</v>
      </c>
      <c r="RO48" s="19">
        <v>0.32273000000000002</v>
      </c>
      <c r="RP48" s="19">
        <v>1.7</v>
      </c>
      <c r="RQ48" s="19">
        <v>1.6476</v>
      </c>
      <c r="RR48" s="19">
        <v>1.6476</v>
      </c>
      <c r="RS48" s="19">
        <v>5.2400000000000002E-2</v>
      </c>
      <c r="RT48" s="19"/>
      <c r="RU48" s="19"/>
      <c r="RV48" s="19"/>
      <c r="RW48" s="19">
        <v>0</v>
      </c>
      <c r="RX48" s="19">
        <v>3.9</v>
      </c>
      <c r="RY48" s="19">
        <v>4.2</v>
      </c>
      <c r="RZ48" s="19">
        <v>4.2</v>
      </c>
      <c r="SA48" s="19">
        <v>-0.3</v>
      </c>
      <c r="SB48" s="19">
        <v>0</v>
      </c>
      <c r="SC48" s="19"/>
      <c r="SD48" s="19"/>
      <c r="SE48" s="19">
        <v>0</v>
      </c>
      <c r="SF48" s="19">
        <v>0</v>
      </c>
      <c r="SG48" s="19"/>
      <c r="SH48" s="19"/>
      <c r="SI48" s="19">
        <v>0</v>
      </c>
      <c r="SJ48" s="19">
        <v>4</v>
      </c>
      <c r="SK48" s="19">
        <v>3.9</v>
      </c>
      <c r="SL48" s="19">
        <v>3.9</v>
      </c>
      <c r="SM48" s="19">
        <v>0.1</v>
      </c>
      <c r="SN48" s="19">
        <v>3</v>
      </c>
      <c r="SO48" s="19">
        <v>3.3</v>
      </c>
      <c r="SP48" s="19">
        <v>3.3</v>
      </c>
      <c r="SQ48" s="19">
        <v>-0.3</v>
      </c>
      <c r="SR48" s="19">
        <v>2.2000000000000002</v>
      </c>
      <c r="SS48" s="19">
        <v>3</v>
      </c>
      <c r="ST48" s="19">
        <v>3</v>
      </c>
      <c r="SU48" s="19">
        <v>-0.8</v>
      </c>
      <c r="SV48" s="19">
        <v>3.5</v>
      </c>
      <c r="SW48" s="19">
        <v>4.5</v>
      </c>
      <c r="SX48" s="19">
        <v>4.5</v>
      </c>
      <c r="SY48" s="19">
        <v>-1</v>
      </c>
      <c r="SZ48" s="19">
        <v>27.9</v>
      </c>
      <c r="TA48" s="19">
        <v>24</v>
      </c>
      <c r="TB48" s="19">
        <v>16.756599999999999</v>
      </c>
      <c r="TC48" s="19">
        <v>11.1434</v>
      </c>
      <c r="TD48" s="19">
        <v>68.2</v>
      </c>
      <c r="TE48" s="19">
        <v>55</v>
      </c>
      <c r="TF48" s="19">
        <v>42.655500000000004</v>
      </c>
      <c r="TG48" s="19">
        <v>25.544499999999999</v>
      </c>
      <c r="TH48" s="19">
        <v>0</v>
      </c>
      <c r="TI48" s="19"/>
      <c r="TJ48" s="19"/>
      <c r="TK48" s="19">
        <v>0</v>
      </c>
      <c r="TL48" s="19">
        <v>78.900000000000006</v>
      </c>
      <c r="TM48" s="19">
        <v>80.078580000000002</v>
      </c>
      <c r="TN48" s="19">
        <v>83.044200000000004</v>
      </c>
      <c r="TO48" s="19">
        <v>-4.1441999999999997</v>
      </c>
      <c r="TP48" s="19">
        <v>86.5</v>
      </c>
      <c r="TQ48" s="19">
        <v>88.762699999999995</v>
      </c>
      <c r="TR48" s="19">
        <v>83.67</v>
      </c>
      <c r="TS48" s="19">
        <v>2.83</v>
      </c>
      <c r="TT48" s="19">
        <v>12.2</v>
      </c>
      <c r="TU48" s="19">
        <v>6.8860200000000003</v>
      </c>
      <c r="TV48" s="19">
        <v>11.998100000000001</v>
      </c>
      <c r="TW48" s="19">
        <v>0.2019</v>
      </c>
      <c r="TX48" s="19">
        <v>8.3000000000000007</v>
      </c>
      <c r="TY48" s="19">
        <v>5.5696300000000001</v>
      </c>
      <c r="TZ48" s="19">
        <v>9.9182000000000006</v>
      </c>
      <c r="UA48" s="19">
        <v>-1.6182000000000001</v>
      </c>
      <c r="UB48" s="19">
        <v>0</v>
      </c>
      <c r="UC48" s="19"/>
      <c r="UD48" s="19"/>
      <c r="UE48" s="19">
        <v>0</v>
      </c>
      <c r="UF48" s="19">
        <v>5.6</v>
      </c>
      <c r="UG48" s="19">
        <v>4</v>
      </c>
      <c r="UH48" s="19">
        <v>4</v>
      </c>
      <c r="UI48" s="19">
        <v>1.6</v>
      </c>
      <c r="UJ48" s="19">
        <v>2.9</v>
      </c>
      <c r="UK48" s="19">
        <v>1.8</v>
      </c>
      <c r="UL48" s="19">
        <v>1.8</v>
      </c>
      <c r="UM48" s="19">
        <v>1.1000000000000001</v>
      </c>
      <c r="UN48" s="19">
        <v>7.1</v>
      </c>
      <c r="UO48" s="19">
        <v>7.2</v>
      </c>
      <c r="UP48" s="19">
        <v>7.2</v>
      </c>
      <c r="UQ48" s="19">
        <v>-0.1</v>
      </c>
      <c r="UR48" s="19">
        <v>3.1</v>
      </c>
      <c r="US48" s="19">
        <v>3.5</v>
      </c>
      <c r="UT48" s="19">
        <v>3.5</v>
      </c>
      <c r="UU48" s="19">
        <v>-0.4</v>
      </c>
      <c r="UV48" s="19">
        <v>3.4</v>
      </c>
      <c r="UW48" s="19">
        <v>3.5</v>
      </c>
      <c r="UX48" s="19">
        <v>3.5</v>
      </c>
      <c r="UY48" s="19">
        <v>-0.1</v>
      </c>
      <c r="UZ48" s="19">
        <v>3.5</v>
      </c>
      <c r="VA48" s="19">
        <v>4</v>
      </c>
      <c r="VB48" s="19">
        <v>4</v>
      </c>
      <c r="VC48" s="19">
        <v>-0.5</v>
      </c>
      <c r="VD48" s="19">
        <v>16.100000000000001</v>
      </c>
      <c r="VE48" s="19">
        <v>10.42</v>
      </c>
      <c r="VF48" s="19">
        <v>10.416499999999999</v>
      </c>
      <c r="VG48" s="19">
        <v>5.6835000000000004</v>
      </c>
      <c r="VH48" s="19">
        <v>0</v>
      </c>
      <c r="VI48" s="19"/>
      <c r="VJ48" s="19"/>
      <c r="VK48" s="19">
        <v>0</v>
      </c>
      <c r="VL48" s="19">
        <v>0</v>
      </c>
      <c r="VM48" s="19"/>
      <c r="VN48" s="19"/>
      <c r="VO48" s="19">
        <v>0</v>
      </c>
      <c r="VP48" s="19">
        <v>0</v>
      </c>
      <c r="VQ48" s="19"/>
      <c r="VR48" s="19"/>
      <c r="VS48" s="19">
        <v>0</v>
      </c>
      <c r="VT48" s="19">
        <v>0.3</v>
      </c>
      <c r="VU48" s="19">
        <v>0.6</v>
      </c>
      <c r="VV48" s="19">
        <v>0.6</v>
      </c>
      <c r="VW48" s="19">
        <v>-0.3</v>
      </c>
      <c r="VX48" s="19">
        <v>131.1</v>
      </c>
      <c r="VY48" s="19">
        <v>121</v>
      </c>
      <c r="VZ48" s="19">
        <v>103</v>
      </c>
      <c r="WA48" s="19">
        <v>28.1</v>
      </c>
      <c r="WB48" s="19">
        <v>122.5</v>
      </c>
      <c r="WC48" s="19">
        <v>127</v>
      </c>
      <c r="WD48" s="19">
        <v>113</v>
      </c>
      <c r="WE48" s="19">
        <v>9.5</v>
      </c>
      <c r="WF48" s="19">
        <v>0</v>
      </c>
      <c r="WG48" s="19"/>
      <c r="WH48" s="19"/>
      <c r="WI48" s="19">
        <v>0</v>
      </c>
      <c r="WJ48" s="19"/>
      <c r="WK48" s="19"/>
      <c r="WL48" s="19"/>
      <c r="WM48" s="19">
        <v>0</v>
      </c>
      <c r="WN48" s="19">
        <v>3.9</v>
      </c>
      <c r="WO48" s="19">
        <v>4.2</v>
      </c>
      <c r="WP48" s="19">
        <v>4.2</v>
      </c>
      <c r="WQ48" s="19">
        <v>-0.3</v>
      </c>
      <c r="WR48" s="19">
        <v>2.2000000000000002</v>
      </c>
      <c r="WS48" s="19">
        <v>2.2999999999999998</v>
      </c>
      <c r="WT48" s="19">
        <v>2.2999999999999998</v>
      </c>
      <c r="WU48" s="19">
        <v>-0.1</v>
      </c>
      <c r="WV48" s="19">
        <v>2.2000000000000002</v>
      </c>
      <c r="WW48" s="19">
        <v>2.2999999999999998</v>
      </c>
      <c r="WX48" s="19">
        <v>2.2999999999999998</v>
      </c>
      <c r="WY48" s="19">
        <v>-0.1</v>
      </c>
      <c r="WZ48" s="19">
        <v>1.2</v>
      </c>
      <c r="XA48" s="19">
        <v>1.3</v>
      </c>
      <c r="XB48" s="19">
        <v>1.3</v>
      </c>
      <c r="XC48" s="19">
        <v>-0.1</v>
      </c>
      <c r="XD48" s="19">
        <v>0</v>
      </c>
      <c r="XE48" s="19"/>
      <c r="XF48" s="19"/>
      <c r="XG48" s="19">
        <v>0</v>
      </c>
      <c r="XH48" s="19">
        <v>6.4</v>
      </c>
      <c r="XI48" s="19">
        <v>5.8</v>
      </c>
      <c r="XJ48" s="19">
        <v>5.8</v>
      </c>
      <c r="XK48" s="19">
        <v>0.6</v>
      </c>
      <c r="XL48" s="19">
        <v>19.899999999999999</v>
      </c>
      <c r="XM48" s="19">
        <v>18.840579999999999</v>
      </c>
      <c r="XN48" s="19">
        <v>18.840579999999999</v>
      </c>
      <c r="XO48" s="19">
        <v>1.05942</v>
      </c>
      <c r="XP48" s="19">
        <v>10</v>
      </c>
      <c r="XQ48" s="19">
        <v>9.75</v>
      </c>
      <c r="XR48" s="19">
        <v>9.75</v>
      </c>
      <c r="XS48" s="19">
        <v>0.25</v>
      </c>
      <c r="XT48" s="19">
        <v>9.9</v>
      </c>
      <c r="XU48" s="19">
        <v>10.43478</v>
      </c>
      <c r="XV48" s="19">
        <v>10.43478</v>
      </c>
      <c r="XW48" s="19">
        <v>-0.53478000000000003</v>
      </c>
      <c r="XX48" s="19"/>
      <c r="XY48" s="19"/>
      <c r="XZ48" s="19"/>
      <c r="YA48" s="19">
        <v>0</v>
      </c>
      <c r="YB48" s="19"/>
      <c r="YC48" s="19"/>
      <c r="YD48" s="19"/>
      <c r="YE48" s="19">
        <v>0</v>
      </c>
      <c r="YF48" s="19">
        <v>15.5</v>
      </c>
      <c r="YG48" s="19">
        <v>13.52657</v>
      </c>
      <c r="YH48" s="19">
        <v>13.52657</v>
      </c>
      <c r="YI48" s="19">
        <v>1.97343</v>
      </c>
      <c r="YJ48" s="19">
        <v>10.8</v>
      </c>
      <c r="YK48" s="19">
        <v>17.606760000000001</v>
      </c>
      <c r="YL48" s="19">
        <v>17.606760000000001</v>
      </c>
      <c r="YM48" s="19">
        <v>-6.8067599999999997</v>
      </c>
      <c r="YN48" s="19">
        <v>0</v>
      </c>
      <c r="YO48" s="19">
        <v>8.1999999999999993</v>
      </c>
      <c r="YP48" s="19">
        <v>8.1999999999999993</v>
      </c>
      <c r="YQ48" s="19">
        <v>-8.1999999999999993</v>
      </c>
      <c r="YR48" s="19">
        <v>11</v>
      </c>
      <c r="YS48" s="19">
        <v>10.628019999999999</v>
      </c>
      <c r="YT48" s="19">
        <v>10.628019999999999</v>
      </c>
      <c r="YU48" s="19">
        <v>0.37197999999999998</v>
      </c>
      <c r="YV48" s="19">
        <v>8.6</v>
      </c>
      <c r="YW48" s="19">
        <v>12.13527</v>
      </c>
      <c r="YX48" s="19">
        <v>12.13527</v>
      </c>
      <c r="YY48" s="19">
        <v>-3.5352700000000001</v>
      </c>
    </row>
    <row r="49" spans="1:675" ht="24" customHeight="1" x14ac:dyDescent="0.3">
      <c r="A49" s="1"/>
      <c r="B49" s="13" t="s">
        <v>64</v>
      </c>
      <c r="C49" s="13" t="s">
        <v>851</v>
      </c>
      <c r="D49" s="14">
        <v>154</v>
      </c>
      <c r="E49" s="14">
        <v>151.71643</v>
      </c>
      <c r="F49" s="14">
        <v>150.69184000000001</v>
      </c>
      <c r="G49" s="14">
        <v>3.30816</v>
      </c>
      <c r="H49" s="14">
        <v>648.20000000000005</v>
      </c>
      <c r="I49" s="14">
        <v>600</v>
      </c>
      <c r="J49" s="14">
        <v>655.76232000000005</v>
      </c>
      <c r="K49" s="14">
        <v>-7.5623199999999997</v>
      </c>
      <c r="L49" s="14">
        <v>214.8</v>
      </c>
      <c r="M49" s="14">
        <v>145.88298</v>
      </c>
      <c r="N49" s="14">
        <v>212.30054999999999</v>
      </c>
      <c r="O49" s="14">
        <v>2.4994499999999999</v>
      </c>
      <c r="P49" s="14"/>
      <c r="Q49" s="14"/>
      <c r="R49" s="14"/>
      <c r="S49" s="14">
        <v>0</v>
      </c>
      <c r="T49" s="14"/>
      <c r="U49" s="14"/>
      <c r="V49" s="14"/>
      <c r="W49" s="14">
        <v>0</v>
      </c>
      <c r="X49" s="14">
        <v>11.1</v>
      </c>
      <c r="Y49" s="14">
        <v>30.407730000000001</v>
      </c>
      <c r="Z49" s="14"/>
      <c r="AA49" s="14">
        <v>11.1</v>
      </c>
      <c r="AB49" s="14">
        <v>86</v>
      </c>
      <c r="AC49" s="14">
        <v>87.85</v>
      </c>
      <c r="AD49" s="14">
        <v>87.85</v>
      </c>
      <c r="AE49" s="14">
        <v>-1.85</v>
      </c>
      <c r="AF49" s="14"/>
      <c r="AG49" s="14"/>
      <c r="AH49" s="14"/>
      <c r="AI49" s="14">
        <v>0</v>
      </c>
      <c r="AJ49" s="14"/>
      <c r="AK49" s="14"/>
      <c r="AL49" s="14"/>
      <c r="AM49" s="14">
        <v>0</v>
      </c>
      <c r="AN49" s="14">
        <v>180.2</v>
      </c>
      <c r="AO49" s="14">
        <v>190.92008999999999</v>
      </c>
      <c r="AP49" s="14">
        <v>190.92008999999999</v>
      </c>
      <c r="AQ49" s="14">
        <v>-10.720090000000001</v>
      </c>
      <c r="AR49" s="14">
        <v>197.7</v>
      </c>
      <c r="AS49" s="14">
        <v>190.92008999999999</v>
      </c>
      <c r="AT49" s="14">
        <v>190.92008999999999</v>
      </c>
      <c r="AU49" s="14">
        <v>6.7799100000000001</v>
      </c>
      <c r="AV49" s="14">
        <v>197.4</v>
      </c>
      <c r="AW49" s="14">
        <v>190.92008999999999</v>
      </c>
      <c r="AX49" s="14">
        <v>190.92008999999999</v>
      </c>
      <c r="AY49" s="14">
        <v>6.4799100000000003</v>
      </c>
      <c r="AZ49" s="14">
        <v>281.7</v>
      </c>
      <c r="BA49" s="14">
        <v>287.24013000000002</v>
      </c>
      <c r="BB49" s="14">
        <v>287.24013000000002</v>
      </c>
      <c r="BC49" s="14">
        <v>-5.5401300000000004</v>
      </c>
      <c r="BD49" s="14"/>
      <c r="BE49" s="14"/>
      <c r="BF49" s="14"/>
      <c r="BG49" s="14">
        <v>0</v>
      </c>
      <c r="BH49" s="14"/>
      <c r="BI49" s="14"/>
      <c r="BJ49" s="14"/>
      <c r="BK49" s="14">
        <v>0</v>
      </c>
      <c r="BL49" s="14">
        <v>364.4</v>
      </c>
      <c r="BM49" s="14">
        <v>90.777060000000006</v>
      </c>
      <c r="BN49" s="14">
        <v>479.65768000000003</v>
      </c>
      <c r="BO49" s="14">
        <v>-115.25767999999999</v>
      </c>
      <c r="BP49" s="14">
        <v>3</v>
      </c>
      <c r="BQ49" s="14"/>
      <c r="BR49" s="14"/>
      <c r="BS49" s="14">
        <v>3</v>
      </c>
      <c r="BT49" s="14"/>
      <c r="BU49" s="14"/>
      <c r="BV49" s="14"/>
      <c r="BW49" s="14">
        <v>0</v>
      </c>
      <c r="BX49" s="14"/>
      <c r="BY49" s="14"/>
      <c r="BZ49" s="14"/>
      <c r="CA49" s="14">
        <v>0</v>
      </c>
      <c r="CB49" s="14"/>
      <c r="CC49" s="14"/>
      <c r="CD49" s="14"/>
      <c r="CE49" s="14">
        <v>0</v>
      </c>
      <c r="CF49" s="14">
        <v>102.4</v>
      </c>
      <c r="CG49" s="14">
        <v>103.42957</v>
      </c>
      <c r="CH49" s="14">
        <v>103.42957</v>
      </c>
      <c r="CI49" s="14">
        <v>-1.0295700000000001</v>
      </c>
      <c r="CJ49" s="14">
        <v>7.5</v>
      </c>
      <c r="CK49" s="14">
        <v>7.1301100000000002</v>
      </c>
      <c r="CL49" s="14">
        <v>7.1301100000000002</v>
      </c>
      <c r="CM49" s="14">
        <v>0.36989</v>
      </c>
      <c r="CN49" s="14">
        <v>5.2</v>
      </c>
      <c r="CO49" s="14">
        <v>3.8287</v>
      </c>
      <c r="CP49" s="14">
        <v>3.8287</v>
      </c>
      <c r="CQ49" s="14">
        <v>1.3713</v>
      </c>
      <c r="CR49" s="14">
        <v>22.4</v>
      </c>
      <c r="CS49" s="14">
        <v>22.280850000000001</v>
      </c>
      <c r="CT49" s="14">
        <v>22.280850000000001</v>
      </c>
      <c r="CU49" s="14">
        <v>0.11915000000000001</v>
      </c>
      <c r="CV49" s="14">
        <v>80.099999999999994</v>
      </c>
      <c r="CW49" s="14">
        <v>91.213729999999998</v>
      </c>
      <c r="CX49" s="14">
        <v>89.597369999999998</v>
      </c>
      <c r="CY49" s="14">
        <v>-9.4973700000000001</v>
      </c>
      <c r="CZ49" s="14">
        <v>190.1</v>
      </c>
      <c r="DA49" s="14">
        <v>219.41560999999999</v>
      </c>
      <c r="DB49" s="14">
        <v>219.41560000000001</v>
      </c>
      <c r="DC49" s="14">
        <v>-29.3156</v>
      </c>
      <c r="DD49" s="14"/>
      <c r="DE49" s="14"/>
      <c r="DF49" s="14"/>
      <c r="DG49" s="14">
        <v>0</v>
      </c>
      <c r="DH49" s="14">
        <v>0</v>
      </c>
      <c r="DI49" s="14"/>
      <c r="DJ49" s="14"/>
      <c r="DK49" s="14">
        <v>0</v>
      </c>
      <c r="DL49" s="14">
        <v>0</v>
      </c>
      <c r="DM49" s="14"/>
      <c r="DN49" s="14"/>
      <c r="DO49" s="14">
        <v>0</v>
      </c>
      <c r="DP49" s="14">
        <v>6.5</v>
      </c>
      <c r="DQ49" s="14">
        <v>6.39</v>
      </c>
      <c r="DR49" s="14">
        <v>6.39</v>
      </c>
      <c r="DS49" s="14">
        <v>0.11</v>
      </c>
      <c r="DT49" s="14">
        <v>294.7</v>
      </c>
      <c r="DU49" s="14">
        <v>356.70438000000001</v>
      </c>
      <c r="DV49" s="14">
        <v>227.35265999999999</v>
      </c>
      <c r="DW49" s="14">
        <v>67.347340000000003</v>
      </c>
      <c r="DX49" s="14">
        <v>25.3</v>
      </c>
      <c r="DY49" s="14">
        <v>25.698499999999999</v>
      </c>
      <c r="DZ49" s="14">
        <v>25.698499999999999</v>
      </c>
      <c r="EA49" s="14">
        <v>-0.39850000000000002</v>
      </c>
      <c r="EB49" s="14">
        <v>150.4</v>
      </c>
      <c r="EC49" s="14">
        <v>150.48505</v>
      </c>
      <c r="ED49" s="14">
        <v>75.932540000000003</v>
      </c>
      <c r="EE49" s="14">
        <v>74.467460000000003</v>
      </c>
      <c r="EF49" s="14">
        <v>17.399999999999999</v>
      </c>
      <c r="EG49" s="14">
        <v>17.465509999999998</v>
      </c>
      <c r="EH49" s="14">
        <v>17.465509999999998</v>
      </c>
      <c r="EI49" s="14">
        <v>-6.5509999999999999E-2</v>
      </c>
      <c r="EJ49" s="14">
        <v>17.600000000000001</v>
      </c>
      <c r="EK49" s="14">
        <v>17.47729</v>
      </c>
      <c r="EL49" s="14">
        <v>17.47729</v>
      </c>
      <c r="EM49" s="14">
        <v>0.12271</v>
      </c>
      <c r="EN49" s="14">
        <v>12</v>
      </c>
      <c r="EO49" s="14">
        <v>11.63876</v>
      </c>
      <c r="EP49" s="14">
        <v>11.63876</v>
      </c>
      <c r="EQ49" s="14">
        <v>0.36124000000000001</v>
      </c>
      <c r="ER49" s="14">
        <v>54.7</v>
      </c>
      <c r="ES49" s="14">
        <v>56.244770000000003</v>
      </c>
      <c r="ET49" s="14">
        <v>56.244770000000003</v>
      </c>
      <c r="EU49" s="14">
        <v>-1.54477</v>
      </c>
      <c r="EV49" s="14">
        <v>177.2</v>
      </c>
      <c r="EW49" s="14">
        <v>184.74316999999999</v>
      </c>
      <c r="EX49" s="14">
        <v>184.74316999999999</v>
      </c>
      <c r="EY49" s="14">
        <v>-7.5431699999999999</v>
      </c>
      <c r="EZ49" s="14">
        <v>177.5</v>
      </c>
      <c r="FA49" s="14">
        <v>184.74316999999999</v>
      </c>
      <c r="FB49" s="14">
        <v>184.74316999999999</v>
      </c>
      <c r="FC49" s="14">
        <v>-7.2431700000000001</v>
      </c>
      <c r="FD49" s="14">
        <v>179.6</v>
      </c>
      <c r="FE49" s="14">
        <v>185.29795999999999</v>
      </c>
      <c r="FF49" s="14">
        <v>185.29795999999999</v>
      </c>
      <c r="FG49" s="14">
        <v>-5.6979600000000001</v>
      </c>
      <c r="FH49" s="14">
        <v>98.8</v>
      </c>
      <c r="FI49" s="14">
        <v>100.57884</v>
      </c>
      <c r="FJ49" s="14">
        <v>109.84155</v>
      </c>
      <c r="FK49" s="14">
        <v>-11.041550000000001</v>
      </c>
      <c r="FL49" s="14">
        <v>0</v>
      </c>
      <c r="FM49" s="14"/>
      <c r="FN49" s="14">
        <v>4.1450899999999997</v>
      </c>
      <c r="FO49" s="14">
        <v>-4.1450899999999997</v>
      </c>
      <c r="FP49" s="14">
        <v>20.100000000000001</v>
      </c>
      <c r="FQ49" s="14">
        <v>20.744440000000001</v>
      </c>
      <c r="FR49" s="14">
        <v>20.744440000000001</v>
      </c>
      <c r="FS49" s="14">
        <v>-0.64444000000000001</v>
      </c>
      <c r="FT49" s="14">
        <v>17</v>
      </c>
      <c r="FU49" s="14">
        <v>15.45589</v>
      </c>
      <c r="FV49" s="14">
        <v>15.45589</v>
      </c>
      <c r="FW49" s="14">
        <v>1.5441100000000001</v>
      </c>
      <c r="FX49" s="14">
        <v>42.8</v>
      </c>
      <c r="FY49" s="14">
        <v>109.11792</v>
      </c>
      <c r="FZ49" s="14">
        <v>62.499980000000001</v>
      </c>
      <c r="GA49" s="14">
        <v>-19.69998</v>
      </c>
      <c r="GB49" s="14"/>
      <c r="GC49" s="14"/>
      <c r="GD49" s="14"/>
      <c r="GE49" s="14">
        <v>0</v>
      </c>
      <c r="GF49" s="14"/>
      <c r="GG49" s="14"/>
      <c r="GH49" s="14"/>
      <c r="GI49" s="14">
        <v>0</v>
      </c>
      <c r="GJ49" s="14">
        <v>6.7</v>
      </c>
      <c r="GK49" s="14">
        <v>6.8787000000000003</v>
      </c>
      <c r="GL49" s="14">
        <v>6.8787000000000003</v>
      </c>
      <c r="GM49" s="14">
        <v>-0.1787</v>
      </c>
      <c r="GN49" s="14">
        <v>130.69999999999999</v>
      </c>
      <c r="GO49" s="14">
        <v>135.51526999999999</v>
      </c>
      <c r="GP49" s="14">
        <v>141.61834999999999</v>
      </c>
      <c r="GQ49" s="14">
        <v>-10.91835</v>
      </c>
      <c r="GR49" s="14"/>
      <c r="GS49" s="14"/>
      <c r="GT49" s="14"/>
      <c r="GU49" s="14">
        <v>0</v>
      </c>
      <c r="GV49" s="14"/>
      <c r="GW49" s="14"/>
      <c r="GX49" s="14"/>
      <c r="GY49" s="14">
        <v>0</v>
      </c>
      <c r="GZ49" s="14"/>
      <c r="HA49" s="14"/>
      <c r="HB49" s="14"/>
      <c r="HC49" s="14">
        <v>0</v>
      </c>
      <c r="HD49" s="14"/>
      <c r="HE49" s="14"/>
      <c r="HF49" s="14"/>
      <c r="HG49" s="14">
        <v>0</v>
      </c>
      <c r="HH49" s="14">
        <v>86.5</v>
      </c>
      <c r="HI49" s="14">
        <v>94.991299999999995</v>
      </c>
      <c r="HJ49" s="14">
        <v>78.253780000000006</v>
      </c>
      <c r="HK49" s="14">
        <v>8.2462199999999992</v>
      </c>
      <c r="HL49" s="14">
        <v>23.8</v>
      </c>
      <c r="HM49" s="14"/>
      <c r="HN49" s="14"/>
      <c r="HO49" s="14">
        <v>23.8</v>
      </c>
      <c r="HP49" s="14"/>
      <c r="HQ49" s="14"/>
      <c r="HR49" s="14"/>
      <c r="HS49" s="14">
        <v>0</v>
      </c>
      <c r="HT49" s="14">
        <v>44.5</v>
      </c>
      <c r="HU49" s="14">
        <v>45.291899999999998</v>
      </c>
      <c r="HV49" s="14">
        <v>45.291899999999998</v>
      </c>
      <c r="HW49" s="14">
        <v>-0.79190000000000005</v>
      </c>
      <c r="HX49" s="14"/>
      <c r="HY49" s="14"/>
      <c r="HZ49" s="14"/>
      <c r="IA49" s="14">
        <v>0</v>
      </c>
      <c r="IB49" s="14"/>
      <c r="IC49" s="14"/>
      <c r="ID49" s="14"/>
      <c r="IE49" s="14">
        <v>0</v>
      </c>
      <c r="IF49" s="14"/>
      <c r="IG49" s="14"/>
      <c r="IH49" s="14"/>
      <c r="II49" s="14">
        <v>0</v>
      </c>
      <c r="IJ49" s="14">
        <v>85.9</v>
      </c>
      <c r="IK49" s="14">
        <v>91.997699999999995</v>
      </c>
      <c r="IL49" s="14">
        <v>117.18029</v>
      </c>
      <c r="IM49" s="14">
        <v>-31.280290000000001</v>
      </c>
      <c r="IN49" s="14">
        <v>168.9</v>
      </c>
      <c r="IO49" s="14">
        <v>179.08072999999999</v>
      </c>
      <c r="IP49" s="14">
        <v>179.08072999999999</v>
      </c>
      <c r="IQ49" s="14">
        <v>-10.180730000000001</v>
      </c>
      <c r="IR49" s="14">
        <v>167</v>
      </c>
      <c r="IS49" s="14">
        <v>179.08072999999999</v>
      </c>
      <c r="IT49" s="14">
        <v>179.08072999999999</v>
      </c>
      <c r="IU49" s="14">
        <v>-12.080730000000001</v>
      </c>
      <c r="IV49" s="14">
        <v>199</v>
      </c>
      <c r="IW49" s="14">
        <v>179.08072999999999</v>
      </c>
      <c r="IX49" s="14">
        <v>179.08072999999999</v>
      </c>
      <c r="IY49" s="14">
        <v>19.919270000000001</v>
      </c>
      <c r="IZ49" s="14">
        <v>255.5</v>
      </c>
      <c r="JA49" s="14">
        <v>269.42777000000001</v>
      </c>
      <c r="JB49" s="14">
        <v>269.42777000000001</v>
      </c>
      <c r="JC49" s="14">
        <v>-13.927770000000001</v>
      </c>
      <c r="JD49" s="14">
        <v>69.3</v>
      </c>
      <c r="JE49" s="14">
        <v>71.102429999999998</v>
      </c>
      <c r="JF49" s="14">
        <v>71.102429999999998</v>
      </c>
      <c r="JG49" s="14">
        <v>-1.80243</v>
      </c>
      <c r="JH49" s="14">
        <v>34.200000000000003</v>
      </c>
      <c r="JI49" s="14">
        <v>35.657980000000002</v>
      </c>
      <c r="JJ49" s="14">
        <v>35.657980000000002</v>
      </c>
      <c r="JK49" s="14">
        <v>-1.4579800000000001</v>
      </c>
      <c r="JL49" s="14"/>
      <c r="JM49" s="14"/>
      <c r="JN49" s="14"/>
      <c r="JO49" s="14">
        <v>0</v>
      </c>
      <c r="JP49" s="14"/>
      <c r="JQ49" s="14"/>
      <c r="JR49" s="14"/>
      <c r="JS49" s="14">
        <v>0</v>
      </c>
      <c r="JT49" s="14"/>
      <c r="JU49" s="14"/>
      <c r="JV49" s="14"/>
      <c r="JW49" s="14">
        <v>0</v>
      </c>
      <c r="JX49" s="14">
        <v>26.5</v>
      </c>
      <c r="JY49" s="14">
        <v>26</v>
      </c>
      <c r="JZ49" s="14">
        <v>26</v>
      </c>
      <c r="KA49" s="14">
        <v>0.5</v>
      </c>
      <c r="KB49" s="14"/>
      <c r="KC49" s="14"/>
      <c r="KD49" s="14"/>
      <c r="KE49" s="14">
        <v>0</v>
      </c>
      <c r="KF49" s="14"/>
      <c r="KG49" s="14"/>
      <c r="KH49" s="14"/>
      <c r="KI49" s="14">
        <v>0</v>
      </c>
      <c r="KJ49" s="14">
        <v>4.2</v>
      </c>
      <c r="KK49" s="14"/>
      <c r="KL49" s="14"/>
      <c r="KM49" s="14">
        <v>4.2</v>
      </c>
      <c r="KN49" s="14">
        <v>0.9</v>
      </c>
      <c r="KO49" s="14">
        <v>2.0025200000000001</v>
      </c>
      <c r="KP49" s="14">
        <v>2.0025200000000001</v>
      </c>
      <c r="KQ49" s="14">
        <v>-1.1025199999999999</v>
      </c>
      <c r="KR49" s="14">
        <v>165.2</v>
      </c>
      <c r="KS49" s="14">
        <v>268.50241999999997</v>
      </c>
      <c r="KT49" s="14">
        <v>224.07417000000001</v>
      </c>
      <c r="KU49" s="14">
        <v>-58.874169999999999</v>
      </c>
      <c r="KV49" s="14">
        <v>87.8</v>
      </c>
      <c r="KW49" s="14">
        <v>98.223579999999998</v>
      </c>
      <c r="KX49" s="14">
        <v>92.444450000000003</v>
      </c>
      <c r="KY49" s="14">
        <v>-4.64445</v>
      </c>
      <c r="KZ49" s="14">
        <v>64.2</v>
      </c>
      <c r="LA49" s="14">
        <v>66.809659999999994</v>
      </c>
      <c r="LB49" s="14">
        <v>66.809659999999994</v>
      </c>
      <c r="LC49" s="14">
        <v>-2.6096599999999999</v>
      </c>
      <c r="LD49" s="14">
        <v>75.900000000000006</v>
      </c>
      <c r="LE49" s="14">
        <v>65.298910000000006</v>
      </c>
      <c r="LF49" s="14">
        <v>65.298910000000006</v>
      </c>
      <c r="LG49" s="14">
        <v>10.601089999999999</v>
      </c>
      <c r="LH49" s="14">
        <v>26.2</v>
      </c>
      <c r="LI49" s="14">
        <v>29.806760000000001</v>
      </c>
      <c r="LJ49" s="14">
        <v>29.806760000000001</v>
      </c>
      <c r="LK49" s="14">
        <v>-3.60676</v>
      </c>
      <c r="LL49" s="14">
        <v>0</v>
      </c>
      <c r="LM49" s="14"/>
      <c r="LN49" s="14">
        <v>114.15203</v>
      </c>
      <c r="LO49" s="14">
        <v>-114.15203</v>
      </c>
      <c r="LP49" s="14">
        <v>48</v>
      </c>
      <c r="LQ49" s="14">
        <v>50.645899999999997</v>
      </c>
      <c r="LR49" s="14">
        <v>45.993000000000002</v>
      </c>
      <c r="LS49" s="14">
        <v>2.0070000000000001</v>
      </c>
      <c r="LT49" s="14">
        <v>49.5</v>
      </c>
      <c r="LU49" s="14">
        <v>49.666240000000002</v>
      </c>
      <c r="LV49" s="14">
        <v>49.666240000000002</v>
      </c>
      <c r="LW49" s="14">
        <v>-0.16624</v>
      </c>
      <c r="LX49" s="14">
        <v>141.1</v>
      </c>
      <c r="LY49" s="14">
        <v>142.56251</v>
      </c>
      <c r="LZ49" s="14">
        <v>150.65477999999999</v>
      </c>
      <c r="MA49" s="14">
        <v>-9.5547799999999992</v>
      </c>
      <c r="MB49" s="14">
        <v>147</v>
      </c>
      <c r="MC49" s="14">
        <v>153.39194000000001</v>
      </c>
      <c r="MD49" s="14">
        <v>153.39194000000001</v>
      </c>
      <c r="ME49" s="14">
        <v>-6.39194</v>
      </c>
      <c r="MF49" s="14">
        <v>66.2</v>
      </c>
      <c r="MG49" s="14">
        <v>71.495310000000003</v>
      </c>
      <c r="MH49" s="14"/>
      <c r="MI49" s="14">
        <v>66.2</v>
      </c>
      <c r="MJ49" s="14">
        <v>183.2</v>
      </c>
      <c r="MK49" s="14">
        <v>176.36183</v>
      </c>
      <c r="ML49" s="14">
        <v>176.36183</v>
      </c>
      <c r="MM49" s="14">
        <v>6.8381699999999999</v>
      </c>
      <c r="MN49" s="14"/>
      <c r="MO49" s="14"/>
      <c r="MP49" s="14"/>
      <c r="MQ49" s="14">
        <v>0</v>
      </c>
      <c r="MR49" s="14"/>
      <c r="MS49" s="14"/>
      <c r="MT49" s="14"/>
      <c r="MU49" s="14">
        <v>0</v>
      </c>
      <c r="MV49" s="14"/>
      <c r="MW49" s="14"/>
      <c r="MX49" s="14"/>
      <c r="MY49" s="14">
        <v>0</v>
      </c>
      <c r="MZ49" s="14"/>
      <c r="NA49" s="14"/>
      <c r="NB49" s="14"/>
      <c r="NC49" s="14">
        <v>0</v>
      </c>
      <c r="ND49" s="14">
        <v>208.7</v>
      </c>
      <c r="NE49" s="14">
        <v>205.29381000000001</v>
      </c>
      <c r="NF49" s="14">
        <v>205.29381000000001</v>
      </c>
      <c r="NG49" s="14">
        <v>3.4061900000000001</v>
      </c>
      <c r="NH49" s="14">
        <v>101.5</v>
      </c>
      <c r="NI49" s="14">
        <v>102.95515</v>
      </c>
      <c r="NJ49" s="14">
        <v>102.95515</v>
      </c>
      <c r="NK49" s="14">
        <v>-1.4551499999999999</v>
      </c>
      <c r="NL49" s="14">
        <v>8.1</v>
      </c>
      <c r="NM49" s="14">
        <v>8.5357099999999999</v>
      </c>
      <c r="NN49" s="14">
        <v>8.5357099999999999</v>
      </c>
      <c r="NO49" s="14">
        <v>-0.43570999999999999</v>
      </c>
      <c r="NP49" s="14">
        <v>5.7</v>
      </c>
      <c r="NQ49" s="14">
        <v>7.5016600000000002</v>
      </c>
      <c r="NR49" s="14">
        <v>7.5016600000000002</v>
      </c>
      <c r="NS49" s="14">
        <v>-1.80166</v>
      </c>
      <c r="NT49" s="14">
        <v>99.3</v>
      </c>
      <c r="NU49" s="14">
        <v>78</v>
      </c>
      <c r="NV49" s="14">
        <v>81.528099999999995</v>
      </c>
      <c r="NW49" s="14">
        <v>17.771899999999999</v>
      </c>
      <c r="NX49" s="14">
        <v>0</v>
      </c>
      <c r="NY49" s="14"/>
      <c r="NZ49" s="14"/>
      <c r="OA49" s="14">
        <v>0</v>
      </c>
      <c r="OB49" s="14">
        <v>13.7</v>
      </c>
      <c r="OC49" s="14">
        <v>11.45</v>
      </c>
      <c r="OD49" s="14">
        <v>11.4488</v>
      </c>
      <c r="OE49" s="14">
        <v>2.2511999999999999</v>
      </c>
      <c r="OF49" s="14"/>
      <c r="OG49" s="14"/>
      <c r="OH49" s="14"/>
      <c r="OI49" s="14">
        <v>0</v>
      </c>
      <c r="OJ49" s="14">
        <v>0</v>
      </c>
      <c r="OK49" s="14"/>
      <c r="OL49" s="14"/>
      <c r="OM49" s="14">
        <v>0</v>
      </c>
      <c r="ON49" s="14">
        <v>4.4000000000000004</v>
      </c>
      <c r="OO49" s="14">
        <v>20.33764</v>
      </c>
      <c r="OP49" s="14">
        <v>20.33764</v>
      </c>
      <c r="OQ49" s="14">
        <v>-15.93764</v>
      </c>
      <c r="OR49" s="14">
        <v>9.9</v>
      </c>
      <c r="OS49" s="14">
        <v>9</v>
      </c>
      <c r="OT49" s="14">
        <v>9</v>
      </c>
      <c r="OU49" s="14">
        <v>0.9</v>
      </c>
      <c r="OV49" s="14">
        <v>1.1000000000000001</v>
      </c>
      <c r="OW49" s="14">
        <v>2.6517300000000001</v>
      </c>
      <c r="OX49" s="14"/>
      <c r="OY49" s="14">
        <v>1.1000000000000001</v>
      </c>
      <c r="OZ49" s="14">
        <v>0</v>
      </c>
      <c r="PA49" s="14"/>
      <c r="PB49" s="14"/>
      <c r="PC49" s="14">
        <v>0</v>
      </c>
      <c r="PD49" s="14">
        <v>0</v>
      </c>
      <c r="PE49" s="14"/>
      <c r="PF49" s="14"/>
      <c r="PG49" s="14">
        <v>0</v>
      </c>
      <c r="PH49" s="14">
        <v>0.4</v>
      </c>
      <c r="PI49" s="14">
        <v>0.45</v>
      </c>
      <c r="PJ49" s="14">
        <v>0.45</v>
      </c>
      <c r="PK49" s="14">
        <v>-0.05</v>
      </c>
      <c r="PL49" s="14">
        <v>1.3</v>
      </c>
      <c r="PM49" s="14">
        <v>1.4</v>
      </c>
      <c r="PN49" s="14">
        <v>1.4</v>
      </c>
      <c r="PO49" s="14">
        <v>-0.1</v>
      </c>
      <c r="PP49" s="14">
        <v>2.5</v>
      </c>
      <c r="PQ49" s="14">
        <v>5</v>
      </c>
      <c r="PR49" s="14">
        <v>5</v>
      </c>
      <c r="PS49" s="14">
        <v>-2.5</v>
      </c>
      <c r="PT49" s="14">
        <v>16.8</v>
      </c>
      <c r="PU49" s="14">
        <v>2.59334</v>
      </c>
      <c r="PV49" s="14">
        <v>2.59335</v>
      </c>
      <c r="PW49" s="14">
        <v>14.20665</v>
      </c>
      <c r="PX49" s="14">
        <v>3.3</v>
      </c>
      <c r="PY49" s="14">
        <v>3.12</v>
      </c>
      <c r="PZ49" s="14">
        <v>3.12</v>
      </c>
      <c r="QA49" s="14">
        <v>0.18</v>
      </c>
      <c r="QB49" s="14">
        <v>3.1</v>
      </c>
      <c r="QC49" s="14"/>
      <c r="QD49" s="14"/>
      <c r="QE49" s="14">
        <v>3.1</v>
      </c>
      <c r="QF49" s="14">
        <v>3.3</v>
      </c>
      <c r="QG49" s="14">
        <v>3.5</v>
      </c>
      <c r="QH49" s="14">
        <v>3.5</v>
      </c>
      <c r="QI49" s="14">
        <v>-0.2</v>
      </c>
      <c r="QJ49" s="14">
        <v>13.6</v>
      </c>
      <c r="QK49" s="14">
        <v>14.492749999999999</v>
      </c>
      <c r="QL49" s="14">
        <v>14.492749999999999</v>
      </c>
      <c r="QM49" s="14">
        <v>-0.89275000000000004</v>
      </c>
      <c r="QN49" s="14">
        <v>0</v>
      </c>
      <c r="QO49" s="14"/>
      <c r="QP49" s="14"/>
      <c r="QQ49" s="14">
        <v>0</v>
      </c>
      <c r="QR49" s="14">
        <v>0</v>
      </c>
      <c r="QS49" s="14"/>
      <c r="QT49" s="14"/>
      <c r="QU49" s="14">
        <v>0</v>
      </c>
      <c r="QV49" s="14">
        <v>27.2</v>
      </c>
      <c r="QW49" s="14">
        <v>25</v>
      </c>
      <c r="QX49" s="14">
        <v>20.0274</v>
      </c>
      <c r="QY49" s="14">
        <v>7.1726000000000001</v>
      </c>
      <c r="QZ49" s="14">
        <v>71</v>
      </c>
      <c r="RA49" s="14">
        <v>70</v>
      </c>
      <c r="RB49" s="14">
        <v>58.114400000000003</v>
      </c>
      <c r="RC49" s="14">
        <v>12.8856</v>
      </c>
      <c r="RD49" s="14">
        <v>0</v>
      </c>
      <c r="RE49" s="14"/>
      <c r="RF49" s="14"/>
      <c r="RG49" s="14">
        <v>0</v>
      </c>
      <c r="RH49" s="14">
        <v>2.2000000000000002</v>
      </c>
      <c r="RI49" s="14">
        <v>2.15</v>
      </c>
      <c r="RJ49" s="14">
        <v>2.15</v>
      </c>
      <c r="RK49" s="14">
        <v>0.05</v>
      </c>
      <c r="RL49" s="14">
        <v>20</v>
      </c>
      <c r="RM49" s="14">
        <v>19.67727</v>
      </c>
      <c r="RN49" s="14">
        <v>19.67727</v>
      </c>
      <c r="RO49" s="14">
        <v>0.32273000000000002</v>
      </c>
      <c r="RP49" s="14">
        <v>1.7</v>
      </c>
      <c r="RQ49" s="14">
        <v>1.6544000000000001</v>
      </c>
      <c r="RR49" s="14">
        <v>1.6544000000000001</v>
      </c>
      <c r="RS49" s="14">
        <v>4.5600000000000002E-2</v>
      </c>
      <c r="RT49" s="14"/>
      <c r="RU49" s="14"/>
      <c r="RV49" s="14"/>
      <c r="RW49" s="14">
        <v>0</v>
      </c>
      <c r="RX49" s="14">
        <v>3.9</v>
      </c>
      <c r="RY49" s="14">
        <v>4.2</v>
      </c>
      <c r="RZ49" s="14">
        <v>4.2</v>
      </c>
      <c r="SA49" s="14">
        <v>-0.3</v>
      </c>
      <c r="SB49" s="14">
        <v>0</v>
      </c>
      <c r="SC49" s="14"/>
      <c r="SD49" s="14"/>
      <c r="SE49" s="14">
        <v>0</v>
      </c>
      <c r="SF49" s="14">
        <v>0</v>
      </c>
      <c r="SG49" s="14"/>
      <c r="SH49" s="14"/>
      <c r="SI49" s="14">
        <v>0</v>
      </c>
      <c r="SJ49" s="14">
        <v>3.9</v>
      </c>
      <c r="SK49" s="14">
        <v>3.9</v>
      </c>
      <c r="SL49" s="14">
        <v>3.9</v>
      </c>
      <c r="SM49" s="14">
        <v>0</v>
      </c>
      <c r="SN49" s="14">
        <v>3</v>
      </c>
      <c r="SO49" s="14">
        <v>3.3</v>
      </c>
      <c r="SP49" s="14">
        <v>3.3</v>
      </c>
      <c r="SQ49" s="14">
        <v>-0.3</v>
      </c>
      <c r="SR49" s="14">
        <v>2.2999999999999998</v>
      </c>
      <c r="SS49" s="14">
        <v>3</v>
      </c>
      <c r="ST49" s="14">
        <v>3</v>
      </c>
      <c r="SU49" s="14">
        <v>-0.7</v>
      </c>
      <c r="SV49" s="14">
        <v>3.6</v>
      </c>
      <c r="SW49" s="14">
        <v>4.5</v>
      </c>
      <c r="SX49" s="14">
        <v>4.5</v>
      </c>
      <c r="SY49" s="14">
        <v>-0.9</v>
      </c>
      <c r="SZ49" s="14">
        <v>24.3</v>
      </c>
      <c r="TA49" s="14">
        <v>24</v>
      </c>
      <c r="TB49" s="14">
        <v>16.567</v>
      </c>
      <c r="TC49" s="14">
        <v>7.7329999999999997</v>
      </c>
      <c r="TD49" s="14">
        <v>56.5</v>
      </c>
      <c r="TE49" s="14">
        <v>53</v>
      </c>
      <c r="TF49" s="14">
        <v>40.668599999999998</v>
      </c>
      <c r="TG49" s="14">
        <v>15.8314</v>
      </c>
      <c r="TH49" s="14">
        <v>0</v>
      </c>
      <c r="TI49" s="14"/>
      <c r="TJ49" s="14"/>
      <c r="TK49" s="14">
        <v>0</v>
      </c>
      <c r="TL49" s="14">
        <v>81.2</v>
      </c>
      <c r="TM49" s="14">
        <v>80.189430000000002</v>
      </c>
      <c r="TN49" s="14">
        <v>81.411900000000003</v>
      </c>
      <c r="TO49" s="14">
        <v>-0.21190000000000001</v>
      </c>
      <c r="TP49" s="14">
        <v>88.1</v>
      </c>
      <c r="TQ49" s="14">
        <v>88.951070000000001</v>
      </c>
      <c r="TR49" s="14">
        <v>82.94</v>
      </c>
      <c r="TS49" s="14">
        <v>5.16</v>
      </c>
      <c r="TT49" s="14">
        <v>9.3000000000000007</v>
      </c>
      <c r="TU49" s="14">
        <v>6.6733000000000002</v>
      </c>
      <c r="TV49" s="14">
        <v>11.436299999999999</v>
      </c>
      <c r="TW49" s="14">
        <v>-2.1362999999999999</v>
      </c>
      <c r="TX49" s="14">
        <v>9</v>
      </c>
      <c r="TY49" s="14">
        <v>5.4831399999999997</v>
      </c>
      <c r="TZ49" s="14">
        <v>9.6121999999999996</v>
      </c>
      <c r="UA49" s="14">
        <v>-0.61219999999999997</v>
      </c>
      <c r="UB49" s="14">
        <v>0</v>
      </c>
      <c r="UC49" s="14"/>
      <c r="UD49" s="14"/>
      <c r="UE49" s="14">
        <v>0</v>
      </c>
      <c r="UF49" s="14">
        <v>5.5</v>
      </c>
      <c r="UG49" s="14">
        <v>4</v>
      </c>
      <c r="UH49" s="14">
        <v>4</v>
      </c>
      <c r="UI49" s="14">
        <v>1.5</v>
      </c>
      <c r="UJ49" s="14">
        <v>2.9</v>
      </c>
      <c r="UK49" s="14">
        <v>1.8</v>
      </c>
      <c r="UL49" s="14">
        <v>1.8</v>
      </c>
      <c r="UM49" s="14">
        <v>1.1000000000000001</v>
      </c>
      <c r="UN49" s="14">
        <v>7.1</v>
      </c>
      <c r="UO49" s="14">
        <v>7.2</v>
      </c>
      <c r="UP49" s="14">
        <v>7.2</v>
      </c>
      <c r="UQ49" s="14">
        <v>-0.1</v>
      </c>
      <c r="UR49" s="14">
        <v>3.1</v>
      </c>
      <c r="US49" s="14">
        <v>3.5</v>
      </c>
      <c r="UT49" s="14">
        <v>3.5</v>
      </c>
      <c r="UU49" s="14">
        <v>-0.4</v>
      </c>
      <c r="UV49" s="14">
        <v>3.4</v>
      </c>
      <c r="UW49" s="14">
        <v>3.5</v>
      </c>
      <c r="UX49" s="14">
        <v>3.5</v>
      </c>
      <c r="UY49" s="14">
        <v>-0.1</v>
      </c>
      <c r="UZ49" s="14">
        <v>3.5</v>
      </c>
      <c r="VA49" s="14">
        <v>4</v>
      </c>
      <c r="VB49" s="14">
        <v>4</v>
      </c>
      <c r="VC49" s="14">
        <v>-0.5</v>
      </c>
      <c r="VD49" s="14">
        <v>15.4</v>
      </c>
      <c r="VE49" s="14">
        <v>10.06</v>
      </c>
      <c r="VF49" s="14">
        <v>10.0557</v>
      </c>
      <c r="VG49" s="14">
        <v>5.3442999999999996</v>
      </c>
      <c r="VH49" s="14">
        <v>0</v>
      </c>
      <c r="VI49" s="14"/>
      <c r="VJ49" s="14"/>
      <c r="VK49" s="14">
        <v>0</v>
      </c>
      <c r="VL49" s="14">
        <v>0</v>
      </c>
      <c r="VM49" s="14"/>
      <c r="VN49" s="14"/>
      <c r="VO49" s="14">
        <v>0</v>
      </c>
      <c r="VP49" s="14">
        <v>0</v>
      </c>
      <c r="VQ49" s="14"/>
      <c r="VR49" s="14"/>
      <c r="VS49" s="14">
        <v>0</v>
      </c>
      <c r="VT49" s="14">
        <v>0.3</v>
      </c>
      <c r="VU49" s="14">
        <v>0.6</v>
      </c>
      <c r="VV49" s="14">
        <v>0.6</v>
      </c>
      <c r="VW49" s="14">
        <v>-0.3</v>
      </c>
      <c r="VX49" s="14">
        <v>129.69999999999999</v>
      </c>
      <c r="VY49" s="14">
        <v>119</v>
      </c>
      <c r="VZ49" s="14">
        <v>99</v>
      </c>
      <c r="WA49" s="14">
        <v>30.7</v>
      </c>
      <c r="WB49" s="14">
        <v>121.5</v>
      </c>
      <c r="WC49" s="14">
        <v>125</v>
      </c>
      <c r="WD49" s="14">
        <v>108</v>
      </c>
      <c r="WE49" s="14">
        <v>13.5</v>
      </c>
      <c r="WF49" s="14">
        <v>0</v>
      </c>
      <c r="WG49" s="14"/>
      <c r="WH49" s="14"/>
      <c r="WI49" s="14">
        <v>0</v>
      </c>
      <c r="WJ49" s="14"/>
      <c r="WK49" s="14"/>
      <c r="WL49" s="14"/>
      <c r="WM49" s="14">
        <v>0</v>
      </c>
      <c r="WN49" s="14">
        <v>3.9</v>
      </c>
      <c r="WO49" s="14">
        <v>4.2</v>
      </c>
      <c r="WP49" s="14">
        <v>4.2</v>
      </c>
      <c r="WQ49" s="14">
        <v>-0.3</v>
      </c>
      <c r="WR49" s="14">
        <v>2.2000000000000002</v>
      </c>
      <c r="WS49" s="14">
        <v>2.2999999999999998</v>
      </c>
      <c r="WT49" s="14">
        <v>2.2999999999999998</v>
      </c>
      <c r="WU49" s="14">
        <v>-0.1</v>
      </c>
      <c r="WV49" s="14">
        <v>2.2000000000000002</v>
      </c>
      <c r="WW49" s="14">
        <v>2.2999999999999998</v>
      </c>
      <c r="WX49" s="14">
        <v>2.2999999999999998</v>
      </c>
      <c r="WY49" s="14">
        <v>-0.1</v>
      </c>
      <c r="WZ49" s="14">
        <v>1.2</v>
      </c>
      <c r="XA49" s="14">
        <v>1.3</v>
      </c>
      <c r="XB49" s="14">
        <v>1.3</v>
      </c>
      <c r="XC49" s="14">
        <v>-0.1</v>
      </c>
      <c r="XD49" s="14">
        <v>0</v>
      </c>
      <c r="XE49" s="14"/>
      <c r="XF49" s="14"/>
      <c r="XG49" s="14">
        <v>0</v>
      </c>
      <c r="XH49" s="14">
        <v>6.4</v>
      </c>
      <c r="XI49" s="14">
        <v>5.8</v>
      </c>
      <c r="XJ49" s="14">
        <v>5.8</v>
      </c>
      <c r="XK49" s="14">
        <v>0.6</v>
      </c>
      <c r="XL49" s="14">
        <v>20</v>
      </c>
      <c r="XM49" s="14">
        <v>18.840579999999999</v>
      </c>
      <c r="XN49" s="14">
        <v>18.840579999999999</v>
      </c>
      <c r="XO49" s="14">
        <v>1.1594199999999999</v>
      </c>
      <c r="XP49" s="14">
        <v>10</v>
      </c>
      <c r="XQ49" s="14">
        <v>9.75</v>
      </c>
      <c r="XR49" s="14">
        <v>9.75</v>
      </c>
      <c r="XS49" s="14">
        <v>0.25</v>
      </c>
      <c r="XT49" s="14">
        <v>9.6999999999999993</v>
      </c>
      <c r="XU49" s="14">
        <v>10.43478</v>
      </c>
      <c r="XV49" s="14">
        <v>10.43478</v>
      </c>
      <c r="XW49" s="14">
        <v>-0.73477999999999999</v>
      </c>
      <c r="XX49" s="14"/>
      <c r="XY49" s="14"/>
      <c r="XZ49" s="14"/>
      <c r="YA49" s="14">
        <v>0</v>
      </c>
      <c r="YB49" s="14"/>
      <c r="YC49" s="14"/>
      <c r="YD49" s="14"/>
      <c r="YE49" s="14">
        <v>0</v>
      </c>
      <c r="YF49" s="14">
        <v>15.4</v>
      </c>
      <c r="YG49" s="14">
        <v>13.52657</v>
      </c>
      <c r="YH49" s="14">
        <v>13.52657</v>
      </c>
      <c r="YI49" s="14">
        <v>1.8734299999999999</v>
      </c>
      <c r="YJ49" s="14">
        <v>11.6</v>
      </c>
      <c r="YK49" s="14">
        <v>17.606760000000001</v>
      </c>
      <c r="YL49" s="14">
        <v>17.606760000000001</v>
      </c>
      <c r="YM49" s="14">
        <v>-6.0067599999999999</v>
      </c>
      <c r="YN49" s="14">
        <v>0</v>
      </c>
      <c r="YO49" s="14">
        <v>8.1999999999999993</v>
      </c>
      <c r="YP49" s="14">
        <v>8.1999999999999993</v>
      </c>
      <c r="YQ49" s="14">
        <v>-8.1999999999999993</v>
      </c>
      <c r="YR49" s="14">
        <v>11.2</v>
      </c>
      <c r="YS49" s="14">
        <v>10.628019999999999</v>
      </c>
      <c r="YT49" s="14">
        <v>10.628019999999999</v>
      </c>
      <c r="YU49" s="14">
        <v>0.57198000000000004</v>
      </c>
      <c r="YV49" s="14">
        <v>9</v>
      </c>
      <c r="YW49" s="14">
        <v>12.13527</v>
      </c>
      <c r="YX49" s="14">
        <v>12.13527</v>
      </c>
      <c r="YY49" s="14">
        <v>-3.1352699999999998</v>
      </c>
    </row>
    <row r="50" spans="1:675" ht="24" customHeight="1" x14ac:dyDescent="0.3">
      <c r="A50" s="1"/>
      <c r="B50" s="16" t="s">
        <v>64</v>
      </c>
      <c r="C50" s="16" t="s">
        <v>852</v>
      </c>
      <c r="D50" s="17">
        <v>149.9</v>
      </c>
      <c r="E50" s="17">
        <v>142.95363</v>
      </c>
      <c r="F50" s="17">
        <v>162.91486</v>
      </c>
      <c r="G50" s="17">
        <v>-13.014860000000001</v>
      </c>
      <c r="H50" s="17">
        <v>642.4</v>
      </c>
      <c r="I50" s="17">
        <v>600</v>
      </c>
      <c r="J50" s="17">
        <v>655.76232000000005</v>
      </c>
      <c r="K50" s="17">
        <v>-13.36232</v>
      </c>
      <c r="L50" s="17">
        <v>215.3</v>
      </c>
      <c r="M50" s="17">
        <v>145.88298</v>
      </c>
      <c r="N50" s="17">
        <v>212.30054999999999</v>
      </c>
      <c r="O50" s="17">
        <v>2.9994499999999999</v>
      </c>
      <c r="P50" s="17"/>
      <c r="Q50" s="17"/>
      <c r="R50" s="17"/>
      <c r="S50" s="17">
        <v>0</v>
      </c>
      <c r="T50" s="17"/>
      <c r="U50" s="17"/>
      <c r="V50" s="17"/>
      <c r="W50" s="17">
        <v>0</v>
      </c>
      <c r="X50" s="17">
        <v>10.9</v>
      </c>
      <c r="Y50" s="17">
        <v>29.029450000000001</v>
      </c>
      <c r="Z50" s="17"/>
      <c r="AA50" s="17">
        <v>10.9</v>
      </c>
      <c r="AB50" s="17">
        <v>84.5</v>
      </c>
      <c r="AC50" s="17">
        <v>87.85</v>
      </c>
      <c r="AD50" s="17">
        <v>87.85</v>
      </c>
      <c r="AE50" s="17">
        <v>-3.35</v>
      </c>
      <c r="AF50" s="17"/>
      <c r="AG50" s="17"/>
      <c r="AH50" s="17"/>
      <c r="AI50" s="17">
        <v>0</v>
      </c>
      <c r="AJ50" s="17"/>
      <c r="AK50" s="17"/>
      <c r="AL50" s="17"/>
      <c r="AM50" s="17">
        <v>0</v>
      </c>
      <c r="AN50" s="17">
        <v>180.7</v>
      </c>
      <c r="AO50" s="17">
        <v>190.92008999999999</v>
      </c>
      <c r="AP50" s="17">
        <v>190.92008999999999</v>
      </c>
      <c r="AQ50" s="17">
        <v>-10.220090000000001</v>
      </c>
      <c r="AR50" s="17">
        <v>197.1</v>
      </c>
      <c r="AS50" s="17">
        <v>190.92008999999999</v>
      </c>
      <c r="AT50" s="17">
        <v>190.92008999999999</v>
      </c>
      <c r="AU50" s="17">
        <v>6.1799099999999996</v>
      </c>
      <c r="AV50" s="17">
        <v>197.3</v>
      </c>
      <c r="AW50" s="17">
        <v>190.92008999999999</v>
      </c>
      <c r="AX50" s="17">
        <v>190.92008999999999</v>
      </c>
      <c r="AY50" s="17">
        <v>6.3799099999999997</v>
      </c>
      <c r="AZ50" s="17">
        <v>282.7</v>
      </c>
      <c r="BA50" s="17">
        <v>287.24013000000002</v>
      </c>
      <c r="BB50" s="17">
        <v>287.24013000000002</v>
      </c>
      <c r="BC50" s="17">
        <v>-4.5401300000000004</v>
      </c>
      <c r="BD50" s="17"/>
      <c r="BE50" s="17"/>
      <c r="BF50" s="17"/>
      <c r="BG50" s="17">
        <v>0</v>
      </c>
      <c r="BH50" s="17"/>
      <c r="BI50" s="17"/>
      <c r="BJ50" s="17"/>
      <c r="BK50" s="17">
        <v>0</v>
      </c>
      <c r="BL50" s="17">
        <v>227.5</v>
      </c>
      <c r="BM50" s="17">
        <v>92.318089999999998</v>
      </c>
      <c r="BN50" s="17">
        <v>507.22230000000002</v>
      </c>
      <c r="BO50" s="17">
        <v>-279.72230000000002</v>
      </c>
      <c r="BP50" s="17">
        <v>3</v>
      </c>
      <c r="BQ50" s="17"/>
      <c r="BR50" s="17"/>
      <c r="BS50" s="17">
        <v>3</v>
      </c>
      <c r="BT50" s="17"/>
      <c r="BU50" s="17"/>
      <c r="BV50" s="17"/>
      <c r="BW50" s="17">
        <v>0</v>
      </c>
      <c r="BX50" s="17"/>
      <c r="BY50" s="17"/>
      <c r="BZ50" s="17"/>
      <c r="CA50" s="17">
        <v>0</v>
      </c>
      <c r="CB50" s="17"/>
      <c r="CC50" s="17"/>
      <c r="CD50" s="17"/>
      <c r="CE50" s="17">
        <v>0</v>
      </c>
      <c r="CF50" s="17">
        <v>96.7</v>
      </c>
      <c r="CG50" s="17">
        <v>103.42957</v>
      </c>
      <c r="CH50" s="17">
        <v>103.42957</v>
      </c>
      <c r="CI50" s="17">
        <v>-6.7295699999999998</v>
      </c>
      <c r="CJ50" s="17">
        <v>7.2</v>
      </c>
      <c r="CK50" s="17">
        <v>7.1301100000000002</v>
      </c>
      <c r="CL50" s="17">
        <v>7.1301100000000002</v>
      </c>
      <c r="CM50" s="17">
        <v>6.9889999999999994E-2</v>
      </c>
      <c r="CN50" s="17">
        <v>5.0999999999999996</v>
      </c>
      <c r="CO50" s="17">
        <v>3.8287</v>
      </c>
      <c r="CP50" s="17">
        <v>3.8287</v>
      </c>
      <c r="CQ50" s="17">
        <v>1.2713000000000001</v>
      </c>
      <c r="CR50" s="17">
        <v>22.5</v>
      </c>
      <c r="CS50" s="17">
        <v>22.280850000000001</v>
      </c>
      <c r="CT50" s="17">
        <v>22.280850000000001</v>
      </c>
      <c r="CU50" s="17">
        <v>0.21915000000000001</v>
      </c>
      <c r="CV50" s="17">
        <v>79.900000000000006</v>
      </c>
      <c r="CW50" s="17">
        <v>88.369240000000005</v>
      </c>
      <c r="CX50" s="17">
        <v>91.831270000000004</v>
      </c>
      <c r="CY50" s="17">
        <v>-11.93127</v>
      </c>
      <c r="CZ50" s="17">
        <v>197.8</v>
      </c>
      <c r="DA50" s="17">
        <v>219.41560999999999</v>
      </c>
      <c r="DB50" s="17">
        <v>219.41560999999999</v>
      </c>
      <c r="DC50" s="17">
        <v>-21.61561</v>
      </c>
      <c r="DD50" s="17"/>
      <c r="DE50" s="17"/>
      <c r="DF50" s="17"/>
      <c r="DG50" s="17">
        <v>0</v>
      </c>
      <c r="DH50" s="17">
        <v>0</v>
      </c>
      <c r="DI50" s="17"/>
      <c r="DJ50" s="17"/>
      <c r="DK50" s="17">
        <v>0</v>
      </c>
      <c r="DL50" s="17">
        <v>0</v>
      </c>
      <c r="DM50" s="17"/>
      <c r="DN50" s="17"/>
      <c r="DO50" s="17">
        <v>0</v>
      </c>
      <c r="DP50" s="17">
        <v>6.5</v>
      </c>
      <c r="DQ50" s="17">
        <v>6.39</v>
      </c>
      <c r="DR50" s="17">
        <v>6.39</v>
      </c>
      <c r="DS50" s="17">
        <v>0.11</v>
      </c>
      <c r="DT50" s="17">
        <v>293.2</v>
      </c>
      <c r="DU50" s="17">
        <v>331.55619999999999</v>
      </c>
      <c r="DV50" s="17"/>
      <c r="DW50" s="17">
        <v>293.2</v>
      </c>
      <c r="DX50" s="17">
        <v>25.2</v>
      </c>
      <c r="DY50" s="17">
        <v>25.698499999999999</v>
      </c>
      <c r="DZ50" s="17">
        <v>25.698499999999999</v>
      </c>
      <c r="EA50" s="17">
        <v>-0.4985</v>
      </c>
      <c r="EB50" s="17">
        <v>108.9</v>
      </c>
      <c r="EC50" s="17">
        <v>150.48505</v>
      </c>
      <c r="ED50" s="17">
        <v>136.38831999999999</v>
      </c>
      <c r="EE50" s="17">
        <v>-27.488320000000002</v>
      </c>
      <c r="EF50" s="17">
        <v>17.100000000000001</v>
      </c>
      <c r="EG50" s="17">
        <v>17.465509999999998</v>
      </c>
      <c r="EH50" s="17">
        <v>17.465509999999998</v>
      </c>
      <c r="EI50" s="17">
        <v>-0.36551</v>
      </c>
      <c r="EJ50" s="17">
        <v>17.899999999999999</v>
      </c>
      <c r="EK50" s="17">
        <v>17.47729</v>
      </c>
      <c r="EL50" s="17">
        <v>17.47729</v>
      </c>
      <c r="EM50" s="17">
        <v>0.42270999999999997</v>
      </c>
      <c r="EN50" s="17">
        <v>12</v>
      </c>
      <c r="EO50" s="17">
        <v>11.655419999999999</v>
      </c>
      <c r="EP50" s="17">
        <v>11.655419999999999</v>
      </c>
      <c r="EQ50" s="17">
        <v>0.34458</v>
      </c>
      <c r="ER50" s="17">
        <v>53.4</v>
      </c>
      <c r="ES50" s="17">
        <v>56.244770000000003</v>
      </c>
      <c r="ET50" s="17">
        <v>56.244770000000003</v>
      </c>
      <c r="EU50" s="17">
        <v>-2.84477</v>
      </c>
      <c r="EV50" s="17">
        <v>176.2</v>
      </c>
      <c r="EW50" s="17">
        <v>184.74316999999999</v>
      </c>
      <c r="EX50" s="17">
        <v>184.74316999999999</v>
      </c>
      <c r="EY50" s="17">
        <v>-8.5431699999999999</v>
      </c>
      <c r="EZ50" s="17">
        <v>177.1</v>
      </c>
      <c r="FA50" s="17">
        <v>184.74316999999999</v>
      </c>
      <c r="FB50" s="17">
        <v>184.74316999999999</v>
      </c>
      <c r="FC50" s="17">
        <v>-7.6431699999999996</v>
      </c>
      <c r="FD50" s="17">
        <v>179</v>
      </c>
      <c r="FE50" s="17">
        <v>185.29795999999999</v>
      </c>
      <c r="FF50" s="17">
        <v>185.29795999999999</v>
      </c>
      <c r="FG50" s="17">
        <v>-6.2979599999999998</v>
      </c>
      <c r="FH50" s="17">
        <v>97.5</v>
      </c>
      <c r="FI50" s="17">
        <v>100.57884</v>
      </c>
      <c r="FJ50" s="17">
        <v>109.84155</v>
      </c>
      <c r="FK50" s="17">
        <v>-12.34155</v>
      </c>
      <c r="FL50" s="17">
        <v>0</v>
      </c>
      <c r="FM50" s="17"/>
      <c r="FN50" s="17">
        <v>37.107660000000003</v>
      </c>
      <c r="FO50" s="17">
        <v>-37.107660000000003</v>
      </c>
      <c r="FP50" s="17">
        <v>27.4</v>
      </c>
      <c r="FQ50" s="17">
        <v>20.744440000000001</v>
      </c>
      <c r="FR50" s="17">
        <v>20.744440000000001</v>
      </c>
      <c r="FS50" s="17">
        <v>6.6555600000000004</v>
      </c>
      <c r="FT50" s="17">
        <v>16.899999999999999</v>
      </c>
      <c r="FU50" s="17">
        <v>15.45589</v>
      </c>
      <c r="FV50" s="17">
        <v>15.45589</v>
      </c>
      <c r="FW50" s="17">
        <v>1.44411</v>
      </c>
      <c r="FX50" s="17">
        <v>38.9</v>
      </c>
      <c r="FY50" s="17">
        <v>107.57689000000001</v>
      </c>
      <c r="FZ50" s="17">
        <v>86.23639</v>
      </c>
      <c r="GA50" s="17">
        <v>-47.336390000000002</v>
      </c>
      <c r="GB50" s="17"/>
      <c r="GC50" s="17"/>
      <c r="GD50" s="17"/>
      <c r="GE50" s="17">
        <v>0</v>
      </c>
      <c r="GF50" s="17"/>
      <c r="GG50" s="17"/>
      <c r="GH50" s="17"/>
      <c r="GI50" s="17">
        <v>0</v>
      </c>
      <c r="GJ50" s="17">
        <v>6.7</v>
      </c>
      <c r="GK50" s="17">
        <v>6.8787000000000003</v>
      </c>
      <c r="GL50" s="17">
        <v>6.8787000000000003</v>
      </c>
      <c r="GM50" s="17">
        <v>-0.1787</v>
      </c>
      <c r="GN50" s="17">
        <v>129.9</v>
      </c>
      <c r="GO50" s="17">
        <v>129.37638000000001</v>
      </c>
      <c r="GP50" s="17">
        <v>141.61836</v>
      </c>
      <c r="GQ50" s="17">
        <v>-11.718360000000001</v>
      </c>
      <c r="GR50" s="17"/>
      <c r="GS50" s="17"/>
      <c r="GT50" s="17"/>
      <c r="GU50" s="17">
        <v>0</v>
      </c>
      <c r="GV50" s="17"/>
      <c r="GW50" s="17"/>
      <c r="GX50" s="17"/>
      <c r="GY50" s="17">
        <v>0</v>
      </c>
      <c r="GZ50" s="17"/>
      <c r="HA50" s="17"/>
      <c r="HB50" s="17"/>
      <c r="HC50" s="17">
        <v>0</v>
      </c>
      <c r="HD50" s="17"/>
      <c r="HE50" s="17"/>
      <c r="HF50" s="17"/>
      <c r="HG50" s="17">
        <v>0</v>
      </c>
      <c r="HH50" s="17">
        <v>94.4</v>
      </c>
      <c r="HI50" s="17">
        <v>94.991299999999995</v>
      </c>
      <c r="HJ50" s="17">
        <v>78.253780000000006</v>
      </c>
      <c r="HK50" s="17">
        <v>16.14622</v>
      </c>
      <c r="HL50" s="17">
        <v>23.3</v>
      </c>
      <c r="HM50" s="17"/>
      <c r="HN50" s="17"/>
      <c r="HO50" s="17">
        <v>23.3</v>
      </c>
      <c r="HP50" s="17"/>
      <c r="HQ50" s="17"/>
      <c r="HR50" s="17"/>
      <c r="HS50" s="17">
        <v>0</v>
      </c>
      <c r="HT50" s="17">
        <v>44.9</v>
      </c>
      <c r="HU50" s="17">
        <v>45.291899999999998</v>
      </c>
      <c r="HV50" s="17">
        <v>45.291899999999998</v>
      </c>
      <c r="HW50" s="17">
        <v>-0.39190000000000003</v>
      </c>
      <c r="HX50" s="17"/>
      <c r="HY50" s="17"/>
      <c r="HZ50" s="17"/>
      <c r="IA50" s="17">
        <v>0</v>
      </c>
      <c r="IB50" s="17"/>
      <c r="IC50" s="17"/>
      <c r="ID50" s="17"/>
      <c r="IE50" s="17">
        <v>0</v>
      </c>
      <c r="IF50" s="17"/>
      <c r="IG50" s="17"/>
      <c r="IH50" s="17"/>
      <c r="II50" s="17">
        <v>0</v>
      </c>
      <c r="IJ50" s="17">
        <v>85.3</v>
      </c>
      <c r="IK50" s="17">
        <v>91.997699999999995</v>
      </c>
      <c r="IL50" s="17">
        <v>117.18029</v>
      </c>
      <c r="IM50" s="17">
        <v>-31.880289999999999</v>
      </c>
      <c r="IN50" s="17">
        <v>168.9</v>
      </c>
      <c r="IO50" s="17">
        <v>178.64848000000001</v>
      </c>
      <c r="IP50" s="17">
        <v>178.64848000000001</v>
      </c>
      <c r="IQ50" s="17">
        <v>-9.7484800000000007</v>
      </c>
      <c r="IR50" s="17">
        <v>167.2</v>
      </c>
      <c r="IS50" s="17">
        <v>178.64848000000001</v>
      </c>
      <c r="IT50" s="17">
        <v>178.64848000000001</v>
      </c>
      <c r="IU50" s="17">
        <v>-11.44848</v>
      </c>
      <c r="IV50" s="17">
        <v>199.6</v>
      </c>
      <c r="IW50" s="17">
        <v>178.64848000000001</v>
      </c>
      <c r="IX50" s="17">
        <v>178.64848000000001</v>
      </c>
      <c r="IY50" s="17">
        <v>20.951519999999999</v>
      </c>
      <c r="IZ50" s="17">
        <v>255.2</v>
      </c>
      <c r="JA50" s="17">
        <v>268.77744000000001</v>
      </c>
      <c r="JB50" s="17">
        <v>268.77744000000001</v>
      </c>
      <c r="JC50" s="17">
        <v>-13.577439999999999</v>
      </c>
      <c r="JD50" s="17">
        <v>68.8</v>
      </c>
      <c r="JE50" s="17">
        <v>71.102429999999998</v>
      </c>
      <c r="JF50" s="17">
        <v>71.102429999999998</v>
      </c>
      <c r="JG50" s="17">
        <v>-2.3024300000000002</v>
      </c>
      <c r="JH50" s="17">
        <v>33.9</v>
      </c>
      <c r="JI50" s="17">
        <v>35.657980000000002</v>
      </c>
      <c r="JJ50" s="17">
        <v>35.657980000000002</v>
      </c>
      <c r="JK50" s="17">
        <v>-1.7579800000000001</v>
      </c>
      <c r="JL50" s="17"/>
      <c r="JM50" s="17"/>
      <c r="JN50" s="17"/>
      <c r="JO50" s="17">
        <v>0</v>
      </c>
      <c r="JP50" s="17"/>
      <c r="JQ50" s="17"/>
      <c r="JR50" s="17"/>
      <c r="JS50" s="17">
        <v>0</v>
      </c>
      <c r="JT50" s="17"/>
      <c r="JU50" s="17"/>
      <c r="JV50" s="17"/>
      <c r="JW50" s="17">
        <v>0</v>
      </c>
      <c r="JX50" s="17">
        <v>26</v>
      </c>
      <c r="JY50" s="17">
        <v>26</v>
      </c>
      <c r="JZ50" s="17">
        <v>26</v>
      </c>
      <c r="KA50" s="17">
        <v>0</v>
      </c>
      <c r="KB50" s="17"/>
      <c r="KC50" s="17"/>
      <c r="KD50" s="17"/>
      <c r="KE50" s="17">
        <v>0</v>
      </c>
      <c r="KF50" s="17"/>
      <c r="KG50" s="17"/>
      <c r="KH50" s="17"/>
      <c r="KI50" s="17">
        <v>0</v>
      </c>
      <c r="KJ50" s="17">
        <v>4.2</v>
      </c>
      <c r="KK50" s="17"/>
      <c r="KL50" s="17"/>
      <c r="KM50" s="17">
        <v>4.2</v>
      </c>
      <c r="KN50" s="17">
        <v>0.9</v>
      </c>
      <c r="KO50" s="17">
        <v>2.0025200000000001</v>
      </c>
      <c r="KP50" s="17">
        <v>2.0025200000000001</v>
      </c>
      <c r="KQ50" s="17">
        <v>-1.1025199999999999</v>
      </c>
      <c r="KR50" s="17">
        <v>165.5</v>
      </c>
      <c r="KS50" s="17">
        <v>267.17052999999999</v>
      </c>
      <c r="KT50" s="17">
        <v>238.19863000000001</v>
      </c>
      <c r="KU50" s="17">
        <v>-72.698629999999994</v>
      </c>
      <c r="KV50" s="17">
        <v>91.4</v>
      </c>
      <c r="KW50" s="17">
        <v>86.504000000000005</v>
      </c>
      <c r="KX50" s="17">
        <v>97.25027</v>
      </c>
      <c r="KY50" s="17">
        <v>-5.8502700000000001</v>
      </c>
      <c r="KZ50" s="17">
        <v>63.7</v>
      </c>
      <c r="LA50" s="17">
        <v>66.809659999999994</v>
      </c>
      <c r="LB50" s="17">
        <v>66.809659999999994</v>
      </c>
      <c r="LC50" s="17">
        <v>-3.1096599999999999</v>
      </c>
      <c r="LD50" s="17">
        <v>75.7</v>
      </c>
      <c r="LE50" s="17">
        <v>65.298910000000006</v>
      </c>
      <c r="LF50" s="17">
        <v>65.298910000000006</v>
      </c>
      <c r="LG50" s="17">
        <v>10.40109</v>
      </c>
      <c r="LH50" s="17">
        <v>27.9</v>
      </c>
      <c r="LI50" s="17">
        <v>29.806760000000001</v>
      </c>
      <c r="LJ50" s="17">
        <v>29.806760000000001</v>
      </c>
      <c r="LK50" s="17">
        <v>-1.90676</v>
      </c>
      <c r="LL50" s="17">
        <v>0</v>
      </c>
      <c r="LM50" s="17"/>
      <c r="LN50" s="17">
        <v>114.15203</v>
      </c>
      <c r="LO50" s="17">
        <v>-114.15203</v>
      </c>
      <c r="LP50" s="17">
        <v>48.5</v>
      </c>
      <c r="LQ50" s="17">
        <v>50.645899999999997</v>
      </c>
      <c r="LR50" s="17">
        <v>45.993000000000002</v>
      </c>
      <c r="LS50" s="17">
        <v>2.5070000000000001</v>
      </c>
      <c r="LT50" s="17">
        <v>49.4</v>
      </c>
      <c r="LU50" s="17">
        <v>49.666240000000002</v>
      </c>
      <c r="LV50" s="17">
        <v>49.666240000000002</v>
      </c>
      <c r="LW50" s="17">
        <v>-0.26623999999999998</v>
      </c>
      <c r="LX50" s="17">
        <v>140.80000000000001</v>
      </c>
      <c r="LY50" s="17">
        <v>142.56251</v>
      </c>
      <c r="LZ50" s="17">
        <v>150.65477999999999</v>
      </c>
      <c r="MA50" s="17">
        <v>-9.8547799999999999</v>
      </c>
      <c r="MB50" s="17">
        <v>147</v>
      </c>
      <c r="MC50" s="17">
        <v>153.39194000000001</v>
      </c>
      <c r="MD50" s="17">
        <v>153.39194000000001</v>
      </c>
      <c r="ME50" s="17">
        <v>-6.39194</v>
      </c>
      <c r="MF50" s="17">
        <v>66.3</v>
      </c>
      <c r="MG50" s="17">
        <v>71.495310000000003</v>
      </c>
      <c r="MH50" s="17"/>
      <c r="MI50" s="17">
        <v>66.3</v>
      </c>
      <c r="MJ50" s="17">
        <v>183.4</v>
      </c>
      <c r="MK50" s="17">
        <v>176.36183</v>
      </c>
      <c r="ML50" s="17">
        <v>176.36183</v>
      </c>
      <c r="MM50" s="17">
        <v>7.03817</v>
      </c>
      <c r="MN50" s="17"/>
      <c r="MO50" s="17"/>
      <c r="MP50" s="17"/>
      <c r="MQ50" s="17">
        <v>0</v>
      </c>
      <c r="MR50" s="17"/>
      <c r="MS50" s="17"/>
      <c r="MT50" s="17"/>
      <c r="MU50" s="17">
        <v>0</v>
      </c>
      <c r="MV50" s="17"/>
      <c r="MW50" s="17"/>
      <c r="MX50" s="17"/>
      <c r="MY50" s="17">
        <v>0</v>
      </c>
      <c r="MZ50" s="17"/>
      <c r="NA50" s="17"/>
      <c r="NB50" s="17"/>
      <c r="NC50" s="17">
        <v>0</v>
      </c>
      <c r="ND50" s="17">
        <v>209.2</v>
      </c>
      <c r="NE50" s="17">
        <v>205.29381000000001</v>
      </c>
      <c r="NF50" s="17">
        <v>205.29381000000001</v>
      </c>
      <c r="NG50" s="17">
        <v>3.9061900000000001</v>
      </c>
      <c r="NH50" s="17">
        <v>101.6</v>
      </c>
      <c r="NI50" s="17">
        <v>102.95515</v>
      </c>
      <c r="NJ50" s="17">
        <v>102.95515</v>
      </c>
      <c r="NK50" s="17">
        <v>-1.3551500000000001</v>
      </c>
      <c r="NL50" s="17">
        <v>8.1</v>
      </c>
      <c r="NM50" s="17">
        <v>8.5357099999999999</v>
      </c>
      <c r="NN50" s="17">
        <v>8.5357099999999999</v>
      </c>
      <c r="NO50" s="17">
        <v>-0.43570999999999999</v>
      </c>
      <c r="NP50" s="17">
        <v>5.6</v>
      </c>
      <c r="NQ50" s="17">
        <v>7.5016600000000002</v>
      </c>
      <c r="NR50" s="17">
        <v>7.5016600000000002</v>
      </c>
      <c r="NS50" s="17">
        <v>-1.9016599999999999</v>
      </c>
      <c r="NT50" s="17">
        <v>104.4</v>
      </c>
      <c r="NU50" s="17">
        <v>77</v>
      </c>
      <c r="NV50" s="17">
        <v>80.140500000000003</v>
      </c>
      <c r="NW50" s="17">
        <v>24.259499999999999</v>
      </c>
      <c r="NX50" s="17">
        <v>0</v>
      </c>
      <c r="NY50" s="17"/>
      <c r="NZ50" s="17"/>
      <c r="OA50" s="17">
        <v>0</v>
      </c>
      <c r="OB50" s="17">
        <v>15.3</v>
      </c>
      <c r="OC50" s="17">
        <v>11.16</v>
      </c>
      <c r="OD50" s="17">
        <v>11.159700000000001</v>
      </c>
      <c r="OE50" s="17">
        <v>4.1402999999999999</v>
      </c>
      <c r="OF50" s="17"/>
      <c r="OG50" s="17"/>
      <c r="OH50" s="17"/>
      <c r="OI50" s="17">
        <v>0</v>
      </c>
      <c r="OJ50" s="17">
        <v>0</v>
      </c>
      <c r="OK50" s="17"/>
      <c r="OL50" s="17"/>
      <c r="OM50" s="17">
        <v>0</v>
      </c>
      <c r="ON50" s="17">
        <v>4.2</v>
      </c>
      <c r="OO50" s="17">
        <v>20.33764</v>
      </c>
      <c r="OP50" s="17">
        <v>20.33764</v>
      </c>
      <c r="OQ50" s="17">
        <v>-16.137640000000001</v>
      </c>
      <c r="OR50" s="17">
        <v>9.9</v>
      </c>
      <c r="OS50" s="17">
        <v>9</v>
      </c>
      <c r="OT50" s="17">
        <v>9</v>
      </c>
      <c r="OU50" s="17">
        <v>0.9</v>
      </c>
      <c r="OV50" s="17">
        <v>1.1000000000000001</v>
      </c>
      <c r="OW50" s="17">
        <v>2.5620500000000002</v>
      </c>
      <c r="OX50" s="17"/>
      <c r="OY50" s="17">
        <v>1.1000000000000001</v>
      </c>
      <c r="OZ50" s="17">
        <v>0</v>
      </c>
      <c r="PA50" s="17"/>
      <c r="PB50" s="17"/>
      <c r="PC50" s="17">
        <v>0</v>
      </c>
      <c r="PD50" s="17">
        <v>0</v>
      </c>
      <c r="PE50" s="17"/>
      <c r="PF50" s="17"/>
      <c r="PG50" s="17">
        <v>0</v>
      </c>
      <c r="PH50" s="17">
        <v>0.4</v>
      </c>
      <c r="PI50" s="17">
        <v>0.46</v>
      </c>
      <c r="PJ50" s="17">
        <v>0.46</v>
      </c>
      <c r="PK50" s="17">
        <v>-0.06</v>
      </c>
      <c r="PL50" s="17">
        <v>1.2</v>
      </c>
      <c r="PM50" s="17">
        <v>1.4</v>
      </c>
      <c r="PN50" s="17">
        <v>1.4</v>
      </c>
      <c r="PO50" s="17">
        <v>-0.2</v>
      </c>
      <c r="PP50" s="17">
        <v>2.5</v>
      </c>
      <c r="PQ50" s="17">
        <v>5</v>
      </c>
      <c r="PR50" s="17">
        <v>5</v>
      </c>
      <c r="PS50" s="17">
        <v>-2.5</v>
      </c>
      <c r="PT50" s="17">
        <v>16.7</v>
      </c>
      <c r="PU50" s="17">
        <v>2.59334</v>
      </c>
      <c r="PV50" s="17">
        <v>2.59335</v>
      </c>
      <c r="PW50" s="17">
        <v>14.10665</v>
      </c>
      <c r="PX50" s="17">
        <v>3.3</v>
      </c>
      <c r="PY50" s="17">
        <v>3.12</v>
      </c>
      <c r="PZ50" s="17">
        <v>3.12</v>
      </c>
      <c r="QA50" s="17">
        <v>0.18</v>
      </c>
      <c r="QB50" s="17">
        <v>3.1</v>
      </c>
      <c r="QC50" s="17"/>
      <c r="QD50" s="17"/>
      <c r="QE50" s="17">
        <v>3.1</v>
      </c>
      <c r="QF50" s="17">
        <v>3.3</v>
      </c>
      <c r="QG50" s="17">
        <v>3.5</v>
      </c>
      <c r="QH50" s="17">
        <v>3.5</v>
      </c>
      <c r="QI50" s="17">
        <v>-0.2</v>
      </c>
      <c r="QJ50" s="17">
        <v>13.6</v>
      </c>
      <c r="QK50" s="17">
        <v>14.492749999999999</v>
      </c>
      <c r="QL50" s="17">
        <v>14.492749999999999</v>
      </c>
      <c r="QM50" s="17">
        <v>-0.89275000000000004</v>
      </c>
      <c r="QN50" s="17">
        <v>0</v>
      </c>
      <c r="QO50" s="17"/>
      <c r="QP50" s="17"/>
      <c r="QQ50" s="17">
        <v>0</v>
      </c>
      <c r="QR50" s="17">
        <v>0</v>
      </c>
      <c r="QS50" s="17"/>
      <c r="QT50" s="17"/>
      <c r="QU50" s="17">
        <v>0</v>
      </c>
      <c r="QV50" s="17">
        <v>29.8</v>
      </c>
      <c r="QW50" s="17">
        <v>25</v>
      </c>
      <c r="QX50" s="17">
        <v>19.8504</v>
      </c>
      <c r="QY50" s="17">
        <v>9.9496000000000002</v>
      </c>
      <c r="QZ50" s="17">
        <v>75.8</v>
      </c>
      <c r="RA50" s="17">
        <v>71</v>
      </c>
      <c r="RB50" s="17">
        <v>58.163899999999998</v>
      </c>
      <c r="RC50" s="17">
        <v>17.636099999999999</v>
      </c>
      <c r="RD50" s="17">
        <v>0</v>
      </c>
      <c r="RE50" s="17"/>
      <c r="RF50" s="17"/>
      <c r="RG50" s="17">
        <v>0</v>
      </c>
      <c r="RH50" s="17">
        <v>2.2000000000000002</v>
      </c>
      <c r="RI50" s="17">
        <v>2.15</v>
      </c>
      <c r="RJ50" s="17">
        <v>2.15</v>
      </c>
      <c r="RK50" s="17">
        <v>0.05</v>
      </c>
      <c r="RL50" s="17">
        <v>19.899999999999999</v>
      </c>
      <c r="RM50" s="17">
        <v>19.67727</v>
      </c>
      <c r="RN50" s="17">
        <v>19.67727</v>
      </c>
      <c r="RO50" s="17">
        <v>0.22273000000000001</v>
      </c>
      <c r="RP50" s="17">
        <v>1.7</v>
      </c>
      <c r="RQ50" s="17">
        <v>1.6528</v>
      </c>
      <c r="RR50" s="17">
        <v>1.6528</v>
      </c>
      <c r="RS50" s="17">
        <v>4.7199999999999999E-2</v>
      </c>
      <c r="RT50" s="17"/>
      <c r="RU50" s="17"/>
      <c r="RV50" s="17"/>
      <c r="RW50" s="17">
        <v>0</v>
      </c>
      <c r="RX50" s="17">
        <v>3.9</v>
      </c>
      <c r="RY50" s="17">
        <v>4.2</v>
      </c>
      <c r="RZ50" s="17">
        <v>4.2</v>
      </c>
      <c r="SA50" s="17">
        <v>-0.3</v>
      </c>
      <c r="SB50" s="17">
        <v>0</v>
      </c>
      <c r="SC50" s="17"/>
      <c r="SD50" s="17"/>
      <c r="SE50" s="17">
        <v>0</v>
      </c>
      <c r="SF50" s="17">
        <v>0</v>
      </c>
      <c r="SG50" s="17"/>
      <c r="SH50" s="17"/>
      <c r="SI50" s="17">
        <v>0</v>
      </c>
      <c r="SJ50" s="17">
        <v>3.9</v>
      </c>
      <c r="SK50" s="17">
        <v>3.9</v>
      </c>
      <c r="SL50" s="17">
        <v>3.9</v>
      </c>
      <c r="SM50" s="17">
        <v>0</v>
      </c>
      <c r="SN50" s="17">
        <v>3.1</v>
      </c>
      <c r="SO50" s="17">
        <v>3.3</v>
      </c>
      <c r="SP50" s="17">
        <v>3.3</v>
      </c>
      <c r="SQ50" s="17">
        <v>-0.2</v>
      </c>
      <c r="SR50" s="17">
        <v>2</v>
      </c>
      <c r="SS50" s="17">
        <v>3</v>
      </c>
      <c r="ST50" s="17">
        <v>3</v>
      </c>
      <c r="SU50" s="17">
        <v>-1</v>
      </c>
      <c r="SV50" s="17">
        <v>3.4</v>
      </c>
      <c r="SW50" s="17">
        <v>4.5</v>
      </c>
      <c r="SX50" s="17">
        <v>4.5</v>
      </c>
      <c r="SY50" s="17">
        <v>-1.1000000000000001</v>
      </c>
      <c r="SZ50" s="17">
        <v>22.8</v>
      </c>
      <c r="TA50" s="17">
        <v>23</v>
      </c>
      <c r="TB50" s="17">
        <v>16.226500000000001</v>
      </c>
      <c r="TC50" s="17">
        <v>6.5735000000000001</v>
      </c>
      <c r="TD50" s="17">
        <v>47.9</v>
      </c>
      <c r="TE50" s="17">
        <v>50</v>
      </c>
      <c r="TF50" s="17">
        <v>38.823</v>
      </c>
      <c r="TG50" s="17">
        <v>9.077</v>
      </c>
      <c r="TH50" s="17">
        <v>0</v>
      </c>
      <c r="TI50" s="17"/>
      <c r="TJ50" s="17"/>
      <c r="TK50" s="17">
        <v>0</v>
      </c>
      <c r="TL50" s="17">
        <v>81.099999999999994</v>
      </c>
      <c r="TM50" s="17">
        <v>80.078280000000007</v>
      </c>
      <c r="TN50" s="17">
        <v>80.594800000000006</v>
      </c>
      <c r="TO50" s="17">
        <v>0.50519999999999998</v>
      </c>
      <c r="TP50" s="17">
        <v>88.4</v>
      </c>
      <c r="TQ50" s="17">
        <v>88.868660000000006</v>
      </c>
      <c r="TR50" s="17">
        <v>82.28</v>
      </c>
      <c r="TS50" s="17">
        <v>6.12</v>
      </c>
      <c r="TT50" s="17">
        <v>10.9</v>
      </c>
      <c r="TU50" s="17">
        <v>6.7676999999999996</v>
      </c>
      <c r="TV50" s="17">
        <v>11.467000000000001</v>
      </c>
      <c r="TW50" s="17">
        <v>-0.56699999999999995</v>
      </c>
      <c r="TX50" s="17">
        <v>7.6</v>
      </c>
      <c r="TY50" s="17">
        <v>5.5822900000000004</v>
      </c>
      <c r="TZ50" s="17">
        <v>9.6751000000000005</v>
      </c>
      <c r="UA50" s="17">
        <v>-2.0750999999999999</v>
      </c>
      <c r="UB50" s="17">
        <v>0</v>
      </c>
      <c r="UC50" s="17"/>
      <c r="UD50" s="17"/>
      <c r="UE50" s="17">
        <v>0</v>
      </c>
      <c r="UF50" s="17">
        <v>5.5</v>
      </c>
      <c r="UG50" s="17">
        <v>4</v>
      </c>
      <c r="UH50" s="17">
        <v>4</v>
      </c>
      <c r="UI50" s="17">
        <v>1.5</v>
      </c>
      <c r="UJ50" s="17">
        <v>2.8</v>
      </c>
      <c r="UK50" s="17">
        <v>1.8</v>
      </c>
      <c r="UL50" s="17">
        <v>1.8</v>
      </c>
      <c r="UM50" s="17">
        <v>1</v>
      </c>
      <c r="UN50" s="17">
        <v>7.1</v>
      </c>
      <c r="UO50" s="17">
        <v>7.2</v>
      </c>
      <c r="UP50" s="17">
        <v>7.2</v>
      </c>
      <c r="UQ50" s="17">
        <v>-0.1</v>
      </c>
      <c r="UR50" s="17">
        <v>3.1</v>
      </c>
      <c r="US50" s="17">
        <v>3.5</v>
      </c>
      <c r="UT50" s="17">
        <v>3.5</v>
      </c>
      <c r="UU50" s="17">
        <v>-0.4</v>
      </c>
      <c r="UV50" s="17">
        <v>3.5</v>
      </c>
      <c r="UW50" s="17">
        <v>3.5</v>
      </c>
      <c r="UX50" s="17">
        <v>3.5</v>
      </c>
      <c r="UY50" s="17">
        <v>0</v>
      </c>
      <c r="UZ50" s="17">
        <v>3.6</v>
      </c>
      <c r="VA50" s="17">
        <v>4</v>
      </c>
      <c r="VB50" s="17">
        <v>4</v>
      </c>
      <c r="VC50" s="17">
        <v>-0.4</v>
      </c>
      <c r="VD50" s="17">
        <v>14.9</v>
      </c>
      <c r="VE50" s="17">
        <v>9.66</v>
      </c>
      <c r="VF50" s="17">
        <v>9.6632999999999996</v>
      </c>
      <c r="VG50" s="17">
        <v>5.2366999999999999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125.6</v>
      </c>
      <c r="VY50" s="17">
        <v>117</v>
      </c>
      <c r="VZ50" s="17">
        <v>94</v>
      </c>
      <c r="WA50" s="17">
        <v>31.6</v>
      </c>
      <c r="WB50" s="17">
        <v>121.2</v>
      </c>
      <c r="WC50" s="17">
        <v>124</v>
      </c>
      <c r="WD50" s="17">
        <v>105</v>
      </c>
      <c r="WE50" s="17">
        <v>16.2</v>
      </c>
      <c r="WF50" s="17">
        <v>0</v>
      </c>
      <c r="WG50" s="17"/>
      <c r="WH50" s="17"/>
      <c r="WI50" s="17">
        <v>0</v>
      </c>
      <c r="WJ50" s="17"/>
      <c r="WK50" s="17"/>
      <c r="WL50" s="17"/>
      <c r="WM50" s="17">
        <v>0</v>
      </c>
      <c r="WN50" s="17">
        <v>3.9</v>
      </c>
      <c r="WO50" s="17">
        <v>4.2</v>
      </c>
      <c r="WP50" s="17">
        <v>4.2</v>
      </c>
      <c r="WQ50" s="17">
        <v>-0.3</v>
      </c>
      <c r="WR50" s="17">
        <v>2.2000000000000002</v>
      </c>
      <c r="WS50" s="17">
        <v>2.2999999999999998</v>
      </c>
      <c r="WT50" s="17">
        <v>2.2999999999999998</v>
      </c>
      <c r="WU50" s="17">
        <v>-0.1</v>
      </c>
      <c r="WV50" s="17">
        <v>2.2000000000000002</v>
      </c>
      <c r="WW50" s="17">
        <v>2.2999999999999998</v>
      </c>
      <c r="WX50" s="17">
        <v>2.2999999999999998</v>
      </c>
      <c r="WY50" s="17">
        <v>-0.1</v>
      </c>
      <c r="WZ50" s="17">
        <v>1.2</v>
      </c>
      <c r="XA50" s="17">
        <v>1.3</v>
      </c>
      <c r="XB50" s="17">
        <v>1.3</v>
      </c>
      <c r="XC50" s="17">
        <v>-0.1</v>
      </c>
      <c r="XD50" s="17">
        <v>0</v>
      </c>
      <c r="XE50" s="17"/>
      <c r="XF50" s="17"/>
      <c r="XG50" s="17">
        <v>0</v>
      </c>
      <c r="XH50" s="17">
        <v>6.4</v>
      </c>
      <c r="XI50" s="17">
        <v>5.8</v>
      </c>
      <c r="XJ50" s="17">
        <v>5.8</v>
      </c>
      <c r="XK50" s="17">
        <v>0.6</v>
      </c>
      <c r="XL50" s="17">
        <v>20</v>
      </c>
      <c r="XM50" s="17">
        <v>18.840579999999999</v>
      </c>
      <c r="XN50" s="17">
        <v>18.840579999999999</v>
      </c>
      <c r="XO50" s="17">
        <v>1.1594199999999999</v>
      </c>
      <c r="XP50" s="17">
        <v>10</v>
      </c>
      <c r="XQ50" s="17">
        <v>9.75</v>
      </c>
      <c r="XR50" s="17">
        <v>9.75</v>
      </c>
      <c r="XS50" s="17">
        <v>0.25</v>
      </c>
      <c r="XT50" s="17">
        <v>8.3000000000000007</v>
      </c>
      <c r="XU50" s="17">
        <v>10.43478</v>
      </c>
      <c r="XV50" s="17">
        <v>10.43478</v>
      </c>
      <c r="XW50" s="17">
        <v>-2.1347800000000001</v>
      </c>
      <c r="XX50" s="17"/>
      <c r="XY50" s="17"/>
      <c r="XZ50" s="17"/>
      <c r="YA50" s="17">
        <v>0</v>
      </c>
      <c r="YB50" s="17"/>
      <c r="YC50" s="17"/>
      <c r="YD50" s="17"/>
      <c r="YE50" s="17">
        <v>0</v>
      </c>
      <c r="YF50" s="17">
        <v>15</v>
      </c>
      <c r="YG50" s="17">
        <v>13.52657</v>
      </c>
      <c r="YH50" s="17">
        <v>13.52657</v>
      </c>
      <c r="YI50" s="17">
        <v>1.47343</v>
      </c>
      <c r="YJ50" s="17">
        <v>11.6</v>
      </c>
      <c r="YK50" s="17">
        <v>17.606760000000001</v>
      </c>
      <c r="YL50" s="17">
        <v>17.606760000000001</v>
      </c>
      <c r="YM50" s="17">
        <v>-6.0067599999999999</v>
      </c>
      <c r="YN50" s="17">
        <v>1.9</v>
      </c>
      <c r="YO50" s="17">
        <v>8.1999999999999993</v>
      </c>
      <c r="YP50" s="17">
        <v>8.1999999999999993</v>
      </c>
      <c r="YQ50" s="17">
        <v>-6.3</v>
      </c>
      <c r="YR50" s="17">
        <v>11.2</v>
      </c>
      <c r="YS50" s="17">
        <v>10.628019999999999</v>
      </c>
      <c r="YT50" s="17">
        <v>10.628019999999999</v>
      </c>
      <c r="YU50" s="17">
        <v>0.57198000000000004</v>
      </c>
      <c r="YV50" s="17">
        <v>8.8000000000000007</v>
      </c>
      <c r="YW50" s="17">
        <v>12.13527</v>
      </c>
      <c r="YX50" s="17">
        <v>12.13527</v>
      </c>
      <c r="YY50" s="17">
        <v>-3.33527</v>
      </c>
    </row>
    <row r="51" spans="1:675" ht="24" customHeight="1" x14ac:dyDescent="0.3">
      <c r="A51" s="1"/>
      <c r="B51" s="16" t="s">
        <v>64</v>
      </c>
      <c r="C51" s="16" t="s">
        <v>853</v>
      </c>
      <c r="D51" s="17">
        <v>149.19999999999999</v>
      </c>
      <c r="E51" s="17">
        <v>161.44251</v>
      </c>
      <c r="F51" s="17">
        <v>146.8665</v>
      </c>
      <c r="G51" s="17">
        <v>2.3334999999999999</v>
      </c>
      <c r="H51" s="17">
        <v>646.70000000000005</v>
      </c>
      <c r="I51" s="17">
        <v>643.63072</v>
      </c>
      <c r="J51" s="17">
        <v>655.76232000000005</v>
      </c>
      <c r="K51" s="17">
        <v>-9.0623199999999997</v>
      </c>
      <c r="L51" s="17">
        <v>216.1</v>
      </c>
      <c r="M51" s="17">
        <v>208.37298999999999</v>
      </c>
      <c r="N51" s="17">
        <v>212.30054999999999</v>
      </c>
      <c r="O51" s="17">
        <v>3.7994500000000002</v>
      </c>
      <c r="P51" s="17"/>
      <c r="Q51" s="17"/>
      <c r="R51" s="17"/>
      <c r="S51" s="17">
        <v>0</v>
      </c>
      <c r="T51" s="17"/>
      <c r="U51" s="17"/>
      <c r="V51" s="17"/>
      <c r="W51" s="17">
        <v>0</v>
      </c>
      <c r="X51" s="17">
        <v>11.1</v>
      </c>
      <c r="Y51" s="17">
        <v>30.407730000000001</v>
      </c>
      <c r="Z51" s="17"/>
      <c r="AA51" s="17">
        <v>11.1</v>
      </c>
      <c r="AB51" s="17">
        <v>84.8</v>
      </c>
      <c r="AC51" s="17">
        <v>87.85</v>
      </c>
      <c r="AD51" s="17">
        <v>87.85</v>
      </c>
      <c r="AE51" s="17">
        <v>-3.05</v>
      </c>
      <c r="AF51" s="17"/>
      <c r="AG51" s="17"/>
      <c r="AH51" s="17"/>
      <c r="AI51" s="17">
        <v>0</v>
      </c>
      <c r="AJ51" s="17"/>
      <c r="AK51" s="17"/>
      <c r="AL51" s="17"/>
      <c r="AM51" s="17">
        <v>0</v>
      </c>
      <c r="AN51" s="17">
        <v>180.9</v>
      </c>
      <c r="AO51" s="17">
        <v>190.92008999999999</v>
      </c>
      <c r="AP51" s="17">
        <v>190.92008999999999</v>
      </c>
      <c r="AQ51" s="17">
        <v>-10.02009</v>
      </c>
      <c r="AR51" s="17">
        <v>198.2</v>
      </c>
      <c r="AS51" s="17">
        <v>190.92008999999999</v>
      </c>
      <c r="AT51" s="17">
        <v>190.92008999999999</v>
      </c>
      <c r="AU51" s="17">
        <v>7.2799100000000001</v>
      </c>
      <c r="AV51" s="17">
        <v>199.5</v>
      </c>
      <c r="AW51" s="17">
        <v>190.92008999999999</v>
      </c>
      <c r="AX51" s="17">
        <v>190.92008999999999</v>
      </c>
      <c r="AY51" s="17">
        <v>8.5799099999999999</v>
      </c>
      <c r="AZ51" s="17">
        <v>281.39999999999998</v>
      </c>
      <c r="BA51" s="17">
        <v>287.24013000000002</v>
      </c>
      <c r="BB51" s="17">
        <v>287.24013000000002</v>
      </c>
      <c r="BC51" s="17">
        <v>-5.8401300000000003</v>
      </c>
      <c r="BD51" s="17"/>
      <c r="BE51" s="17"/>
      <c r="BF51" s="17"/>
      <c r="BG51" s="17">
        <v>0</v>
      </c>
      <c r="BH51" s="17"/>
      <c r="BI51" s="17"/>
      <c r="BJ51" s="17"/>
      <c r="BK51" s="17">
        <v>0</v>
      </c>
      <c r="BL51" s="17">
        <v>209.9</v>
      </c>
      <c r="BM51" s="17">
        <v>66.839389999999995</v>
      </c>
      <c r="BN51" s="17">
        <v>497.11372</v>
      </c>
      <c r="BO51" s="17">
        <v>-287.21372000000002</v>
      </c>
      <c r="BP51" s="17">
        <v>3</v>
      </c>
      <c r="BQ51" s="17"/>
      <c r="BR51" s="17"/>
      <c r="BS51" s="17">
        <v>3</v>
      </c>
      <c r="BT51" s="17"/>
      <c r="BU51" s="17"/>
      <c r="BV51" s="17"/>
      <c r="BW51" s="17">
        <v>0</v>
      </c>
      <c r="BX51" s="17"/>
      <c r="BY51" s="17"/>
      <c r="BZ51" s="17"/>
      <c r="CA51" s="17">
        <v>0</v>
      </c>
      <c r="CB51" s="17"/>
      <c r="CC51" s="17"/>
      <c r="CD51" s="17"/>
      <c r="CE51" s="17">
        <v>0</v>
      </c>
      <c r="CF51" s="17">
        <v>99.4</v>
      </c>
      <c r="CG51" s="17">
        <v>103.42957</v>
      </c>
      <c r="CH51" s="17">
        <v>103.42957</v>
      </c>
      <c r="CI51" s="17">
        <v>-4.0295699999999997</v>
      </c>
      <c r="CJ51" s="17">
        <v>7.3</v>
      </c>
      <c r="CK51" s="17">
        <v>7.1301100000000002</v>
      </c>
      <c r="CL51" s="17">
        <v>7.1301100000000002</v>
      </c>
      <c r="CM51" s="17">
        <v>0.16989000000000001</v>
      </c>
      <c r="CN51" s="17">
        <v>5.2</v>
      </c>
      <c r="CO51" s="17">
        <v>3.8287</v>
      </c>
      <c r="CP51" s="17">
        <v>3.8287</v>
      </c>
      <c r="CQ51" s="17">
        <v>1.3713</v>
      </c>
      <c r="CR51" s="17">
        <v>22.5</v>
      </c>
      <c r="CS51" s="17">
        <v>22.280850000000001</v>
      </c>
      <c r="CT51" s="17">
        <v>22.280850000000001</v>
      </c>
      <c r="CU51" s="17">
        <v>0.21915000000000001</v>
      </c>
      <c r="CV51" s="17">
        <v>80.099999999999994</v>
      </c>
      <c r="CW51" s="17">
        <v>100.62257</v>
      </c>
      <c r="CX51" s="17">
        <v>87.072550000000007</v>
      </c>
      <c r="CY51" s="17">
        <v>-6.97255</v>
      </c>
      <c r="CZ51" s="17">
        <v>176.3</v>
      </c>
      <c r="DA51" s="17">
        <v>214.60248999999999</v>
      </c>
      <c r="DB51" s="17">
        <v>219.41560000000001</v>
      </c>
      <c r="DC51" s="17">
        <v>-43.115600000000001</v>
      </c>
      <c r="DD51" s="17"/>
      <c r="DE51" s="17"/>
      <c r="DF51" s="17"/>
      <c r="DG51" s="17">
        <v>0</v>
      </c>
      <c r="DH51" s="17">
        <v>0</v>
      </c>
      <c r="DI51" s="17"/>
      <c r="DJ51" s="17"/>
      <c r="DK51" s="17">
        <v>0</v>
      </c>
      <c r="DL51" s="17">
        <v>0</v>
      </c>
      <c r="DM51" s="17"/>
      <c r="DN51" s="17"/>
      <c r="DO51" s="17">
        <v>0</v>
      </c>
      <c r="DP51" s="17">
        <v>6.5</v>
      </c>
      <c r="DQ51" s="17">
        <v>6.39</v>
      </c>
      <c r="DR51" s="17">
        <v>6.39</v>
      </c>
      <c r="DS51" s="17">
        <v>0.11</v>
      </c>
      <c r="DT51" s="17">
        <v>294.5</v>
      </c>
      <c r="DU51" s="17">
        <v>158.96346</v>
      </c>
      <c r="DV51" s="17"/>
      <c r="DW51" s="17">
        <v>294.5</v>
      </c>
      <c r="DX51" s="17">
        <v>26</v>
      </c>
      <c r="DY51" s="17">
        <v>25.698499999999999</v>
      </c>
      <c r="DZ51" s="17">
        <v>25.698499999999999</v>
      </c>
      <c r="EA51" s="17">
        <v>0.30149999999999999</v>
      </c>
      <c r="EB51" s="17">
        <v>50.1</v>
      </c>
      <c r="EC51" s="17">
        <v>137.02204</v>
      </c>
      <c r="ED51" s="17">
        <v>126.57194</v>
      </c>
      <c r="EE51" s="17">
        <v>-76.471940000000004</v>
      </c>
      <c r="EF51" s="17">
        <v>16.7</v>
      </c>
      <c r="EG51" s="17">
        <v>17.465509999999998</v>
      </c>
      <c r="EH51" s="17">
        <v>17.465509999999998</v>
      </c>
      <c r="EI51" s="17">
        <v>-0.76551000000000002</v>
      </c>
      <c r="EJ51" s="17">
        <v>17.600000000000001</v>
      </c>
      <c r="EK51" s="17">
        <v>17.47729</v>
      </c>
      <c r="EL51" s="17">
        <v>17.47729</v>
      </c>
      <c r="EM51" s="17">
        <v>0.12271</v>
      </c>
      <c r="EN51" s="17">
        <v>12</v>
      </c>
      <c r="EO51" s="17">
        <v>11.65986</v>
      </c>
      <c r="EP51" s="17">
        <v>11.65986</v>
      </c>
      <c r="EQ51" s="17">
        <v>0.34014</v>
      </c>
      <c r="ER51" s="17">
        <v>55.9</v>
      </c>
      <c r="ES51" s="17">
        <v>56.244770000000003</v>
      </c>
      <c r="ET51" s="17">
        <v>56.244770000000003</v>
      </c>
      <c r="EU51" s="17">
        <v>-0.34477000000000002</v>
      </c>
      <c r="EV51" s="17">
        <v>176.2</v>
      </c>
      <c r="EW51" s="17">
        <v>184.74316999999999</v>
      </c>
      <c r="EX51" s="17">
        <v>184.74316999999999</v>
      </c>
      <c r="EY51" s="17">
        <v>-8.5431699999999999</v>
      </c>
      <c r="EZ51" s="17">
        <v>176.8</v>
      </c>
      <c r="FA51" s="17">
        <v>184.74316999999999</v>
      </c>
      <c r="FB51" s="17">
        <v>184.74316999999999</v>
      </c>
      <c r="FC51" s="17">
        <v>-7.9431700000000003</v>
      </c>
      <c r="FD51" s="17">
        <v>180.1</v>
      </c>
      <c r="FE51" s="17">
        <v>185.29795999999999</v>
      </c>
      <c r="FF51" s="17">
        <v>185.29795999999999</v>
      </c>
      <c r="FG51" s="17">
        <v>-5.1979600000000001</v>
      </c>
      <c r="FH51" s="17">
        <v>97.3</v>
      </c>
      <c r="FI51" s="17">
        <v>100.57884</v>
      </c>
      <c r="FJ51" s="17">
        <v>109.84155</v>
      </c>
      <c r="FK51" s="17">
        <v>-12.541550000000001</v>
      </c>
      <c r="FL51" s="17">
        <v>0</v>
      </c>
      <c r="FM51" s="17"/>
      <c r="FN51" s="17">
        <v>40.271990000000002</v>
      </c>
      <c r="FO51" s="17">
        <v>-40.271990000000002</v>
      </c>
      <c r="FP51" s="17">
        <v>19.8</v>
      </c>
      <c r="FQ51" s="17">
        <v>20.744440000000001</v>
      </c>
      <c r="FR51" s="17">
        <v>20.744440000000001</v>
      </c>
      <c r="FS51" s="17">
        <v>-0.94443999999999995</v>
      </c>
      <c r="FT51" s="17">
        <v>17.3</v>
      </c>
      <c r="FU51" s="17">
        <v>15.45589</v>
      </c>
      <c r="FV51" s="17">
        <v>15.45589</v>
      </c>
      <c r="FW51" s="17">
        <v>1.8441099999999999</v>
      </c>
      <c r="FX51" s="17">
        <v>88.7</v>
      </c>
      <c r="FY51" s="17">
        <v>69.991640000000004</v>
      </c>
      <c r="FZ51" s="17">
        <v>20.72541</v>
      </c>
      <c r="GA51" s="17">
        <v>67.974590000000006</v>
      </c>
      <c r="GB51" s="17"/>
      <c r="GC51" s="17"/>
      <c r="GD51" s="17"/>
      <c r="GE51" s="17">
        <v>0</v>
      </c>
      <c r="GF51" s="17"/>
      <c r="GG51" s="17"/>
      <c r="GH51" s="17"/>
      <c r="GI51" s="17">
        <v>0</v>
      </c>
      <c r="GJ51" s="17">
        <v>6.8</v>
      </c>
      <c r="GK51" s="17">
        <v>6.8787000000000003</v>
      </c>
      <c r="GL51" s="17">
        <v>6.8787000000000003</v>
      </c>
      <c r="GM51" s="17">
        <v>-7.8700000000000006E-2</v>
      </c>
      <c r="GN51" s="17">
        <v>130.80000000000001</v>
      </c>
      <c r="GO51" s="17">
        <v>127.29831</v>
      </c>
      <c r="GP51" s="17">
        <v>141.61834999999999</v>
      </c>
      <c r="GQ51" s="17">
        <v>-10.818350000000001</v>
      </c>
      <c r="GR51" s="17"/>
      <c r="GS51" s="17"/>
      <c r="GT51" s="17"/>
      <c r="GU51" s="17">
        <v>0</v>
      </c>
      <c r="GV51" s="17"/>
      <c r="GW51" s="17"/>
      <c r="GX51" s="17"/>
      <c r="GY51" s="17">
        <v>0</v>
      </c>
      <c r="GZ51" s="17"/>
      <c r="HA51" s="17"/>
      <c r="HB51" s="17"/>
      <c r="HC51" s="17">
        <v>0</v>
      </c>
      <c r="HD51" s="17"/>
      <c r="HE51" s="17"/>
      <c r="HF51" s="17"/>
      <c r="HG51" s="17">
        <v>0</v>
      </c>
      <c r="HH51" s="17">
        <v>94.5</v>
      </c>
      <c r="HI51" s="17">
        <v>94.991299999999995</v>
      </c>
      <c r="HJ51" s="17">
        <v>78.253780000000006</v>
      </c>
      <c r="HK51" s="17">
        <v>16.246220000000001</v>
      </c>
      <c r="HL51" s="17">
        <v>24</v>
      </c>
      <c r="HM51" s="17">
        <v>36.961179999999999</v>
      </c>
      <c r="HN51" s="17"/>
      <c r="HO51" s="17">
        <v>24</v>
      </c>
      <c r="HP51" s="17"/>
      <c r="HQ51" s="17"/>
      <c r="HR51" s="17"/>
      <c r="HS51" s="17">
        <v>0</v>
      </c>
      <c r="HT51" s="17">
        <v>45.6</v>
      </c>
      <c r="HU51" s="17">
        <v>45.291899999999998</v>
      </c>
      <c r="HV51" s="17">
        <v>45.291899999999998</v>
      </c>
      <c r="HW51" s="17">
        <v>0.30809999999999998</v>
      </c>
      <c r="HX51" s="17"/>
      <c r="HY51" s="17"/>
      <c r="HZ51" s="17"/>
      <c r="IA51" s="17">
        <v>0</v>
      </c>
      <c r="IB51" s="17"/>
      <c r="IC51" s="17"/>
      <c r="ID51" s="17"/>
      <c r="IE51" s="17">
        <v>0</v>
      </c>
      <c r="IF51" s="17"/>
      <c r="IG51" s="17"/>
      <c r="IH51" s="17"/>
      <c r="II51" s="17">
        <v>0</v>
      </c>
      <c r="IJ51" s="17">
        <v>85.5</v>
      </c>
      <c r="IK51" s="17">
        <v>91.997699999999995</v>
      </c>
      <c r="IL51" s="17">
        <v>117.18029</v>
      </c>
      <c r="IM51" s="17">
        <v>-31.680289999999999</v>
      </c>
      <c r="IN51" s="17">
        <v>169.4</v>
      </c>
      <c r="IO51" s="17">
        <v>178.86793</v>
      </c>
      <c r="IP51" s="17">
        <v>178.86793</v>
      </c>
      <c r="IQ51" s="17">
        <v>-9.4679300000000008</v>
      </c>
      <c r="IR51" s="17">
        <v>167.7</v>
      </c>
      <c r="IS51" s="17">
        <v>178.86793</v>
      </c>
      <c r="IT51" s="17">
        <v>178.86793</v>
      </c>
      <c r="IU51" s="17">
        <v>-11.16793</v>
      </c>
      <c r="IV51" s="17">
        <v>199.3</v>
      </c>
      <c r="IW51" s="17">
        <v>178.86793</v>
      </c>
      <c r="IX51" s="17">
        <v>178.86793</v>
      </c>
      <c r="IY51" s="17">
        <v>20.43207</v>
      </c>
      <c r="IZ51" s="17">
        <v>255.8</v>
      </c>
      <c r="JA51" s="17">
        <v>269.10761000000002</v>
      </c>
      <c r="JB51" s="17">
        <v>269.10761000000002</v>
      </c>
      <c r="JC51" s="17">
        <v>-13.30761</v>
      </c>
      <c r="JD51" s="17">
        <v>68.599999999999994</v>
      </c>
      <c r="JE51" s="17">
        <v>71.102429999999998</v>
      </c>
      <c r="JF51" s="17">
        <v>71.102429999999998</v>
      </c>
      <c r="JG51" s="17">
        <v>-2.5024299999999999</v>
      </c>
      <c r="JH51" s="17">
        <v>34.1</v>
      </c>
      <c r="JI51" s="17">
        <v>35.657980000000002</v>
      </c>
      <c r="JJ51" s="17">
        <v>35.657980000000002</v>
      </c>
      <c r="JK51" s="17">
        <v>-1.5579799999999999</v>
      </c>
      <c r="JL51" s="17"/>
      <c r="JM51" s="17"/>
      <c r="JN51" s="17"/>
      <c r="JO51" s="17">
        <v>0</v>
      </c>
      <c r="JP51" s="17"/>
      <c r="JQ51" s="17"/>
      <c r="JR51" s="17"/>
      <c r="JS51" s="17">
        <v>0</v>
      </c>
      <c r="JT51" s="17"/>
      <c r="JU51" s="17"/>
      <c r="JV51" s="17"/>
      <c r="JW51" s="17">
        <v>0</v>
      </c>
      <c r="JX51" s="17">
        <v>25.7</v>
      </c>
      <c r="JY51" s="17">
        <v>26</v>
      </c>
      <c r="JZ51" s="17">
        <v>26</v>
      </c>
      <c r="KA51" s="17">
        <v>-0.3</v>
      </c>
      <c r="KB51" s="17"/>
      <c r="KC51" s="17"/>
      <c r="KD51" s="17"/>
      <c r="KE51" s="17">
        <v>0</v>
      </c>
      <c r="KF51" s="17"/>
      <c r="KG51" s="17"/>
      <c r="KH51" s="17"/>
      <c r="KI51" s="17">
        <v>0</v>
      </c>
      <c r="KJ51" s="17">
        <v>4.2</v>
      </c>
      <c r="KK51" s="17"/>
      <c r="KL51" s="17"/>
      <c r="KM51" s="17">
        <v>4.2</v>
      </c>
      <c r="KN51" s="17">
        <v>0.9</v>
      </c>
      <c r="KO51" s="17">
        <v>2.0025200000000001</v>
      </c>
      <c r="KP51" s="17">
        <v>2.0025200000000001</v>
      </c>
      <c r="KQ51" s="17">
        <v>-1.1025199999999999</v>
      </c>
      <c r="KR51" s="17">
        <v>147.69999999999999</v>
      </c>
      <c r="KS51" s="17">
        <v>238.71387999999999</v>
      </c>
      <c r="KT51" s="17">
        <v>240.87442999999999</v>
      </c>
      <c r="KU51" s="17">
        <v>-93.174430000000001</v>
      </c>
      <c r="KV51" s="17">
        <v>86.5</v>
      </c>
      <c r="KW51" s="17">
        <v>86.504009999999994</v>
      </c>
      <c r="KX51" s="17">
        <v>92.444509999999994</v>
      </c>
      <c r="KY51" s="17">
        <v>-5.9445100000000002</v>
      </c>
      <c r="KZ51" s="17">
        <v>63.9</v>
      </c>
      <c r="LA51" s="17">
        <v>66.809659999999994</v>
      </c>
      <c r="LB51" s="17">
        <v>66.809659999999994</v>
      </c>
      <c r="LC51" s="17">
        <v>-2.9096600000000001</v>
      </c>
      <c r="LD51" s="17">
        <v>75.8</v>
      </c>
      <c r="LE51" s="17">
        <v>65.298910000000006</v>
      </c>
      <c r="LF51" s="17">
        <v>65.298910000000006</v>
      </c>
      <c r="LG51" s="17">
        <v>10.50109</v>
      </c>
      <c r="LH51" s="17">
        <v>27.9</v>
      </c>
      <c r="LI51" s="17">
        <v>29.806760000000001</v>
      </c>
      <c r="LJ51" s="17">
        <v>29.806760000000001</v>
      </c>
      <c r="LK51" s="17">
        <v>-1.90676</v>
      </c>
      <c r="LL51" s="17">
        <v>0</v>
      </c>
      <c r="LM51" s="17"/>
      <c r="LN51" s="17">
        <v>114.15203</v>
      </c>
      <c r="LO51" s="17">
        <v>-114.15203</v>
      </c>
      <c r="LP51" s="17">
        <v>48.7</v>
      </c>
      <c r="LQ51" s="17">
        <v>50.645899999999997</v>
      </c>
      <c r="LR51" s="17">
        <v>45.993000000000002</v>
      </c>
      <c r="LS51" s="17">
        <v>2.7069999999999999</v>
      </c>
      <c r="LT51" s="17">
        <v>49.5</v>
      </c>
      <c r="LU51" s="17">
        <v>49.666240000000002</v>
      </c>
      <c r="LV51" s="17">
        <v>49.666240000000002</v>
      </c>
      <c r="LW51" s="17">
        <v>-0.16624</v>
      </c>
      <c r="LX51" s="17">
        <v>141.69999999999999</v>
      </c>
      <c r="LY51" s="17">
        <v>150.80704</v>
      </c>
      <c r="LZ51" s="17">
        <v>150.65477999999999</v>
      </c>
      <c r="MA51" s="17">
        <v>-8.9547799999999995</v>
      </c>
      <c r="MB51" s="17">
        <v>147.9</v>
      </c>
      <c r="MC51" s="17">
        <v>153.39194000000001</v>
      </c>
      <c r="MD51" s="17">
        <v>153.39194000000001</v>
      </c>
      <c r="ME51" s="17">
        <v>-5.4919399999999996</v>
      </c>
      <c r="MF51" s="17">
        <v>67.099999999999994</v>
      </c>
      <c r="MG51" s="17">
        <v>75.629959999999997</v>
      </c>
      <c r="MH51" s="17"/>
      <c r="MI51" s="17">
        <v>67.099999999999994</v>
      </c>
      <c r="MJ51" s="17">
        <v>184.1</v>
      </c>
      <c r="MK51" s="17">
        <v>176.36183</v>
      </c>
      <c r="ML51" s="17">
        <v>176.36183</v>
      </c>
      <c r="MM51" s="17">
        <v>7.7381700000000002</v>
      </c>
      <c r="MN51" s="17"/>
      <c r="MO51" s="17"/>
      <c r="MP51" s="17"/>
      <c r="MQ51" s="17">
        <v>0</v>
      </c>
      <c r="MR51" s="17"/>
      <c r="MS51" s="17"/>
      <c r="MT51" s="17"/>
      <c r="MU51" s="17">
        <v>0</v>
      </c>
      <c r="MV51" s="17"/>
      <c r="MW51" s="17"/>
      <c r="MX51" s="17"/>
      <c r="MY51" s="17">
        <v>0</v>
      </c>
      <c r="MZ51" s="17"/>
      <c r="NA51" s="17"/>
      <c r="NB51" s="17"/>
      <c r="NC51" s="17">
        <v>0</v>
      </c>
      <c r="ND51" s="17">
        <v>209.5</v>
      </c>
      <c r="NE51" s="17">
        <v>205.29381000000001</v>
      </c>
      <c r="NF51" s="17">
        <v>205.29381000000001</v>
      </c>
      <c r="NG51" s="17">
        <v>4.2061900000000003</v>
      </c>
      <c r="NH51" s="17">
        <v>101.5</v>
      </c>
      <c r="NI51" s="17">
        <v>102.95515</v>
      </c>
      <c r="NJ51" s="17">
        <v>102.95515</v>
      </c>
      <c r="NK51" s="17">
        <v>-1.4551499999999999</v>
      </c>
      <c r="NL51" s="17">
        <v>8.1</v>
      </c>
      <c r="NM51" s="17">
        <v>8.5357099999999999</v>
      </c>
      <c r="NN51" s="17">
        <v>8.5357099999999999</v>
      </c>
      <c r="NO51" s="17">
        <v>-0.43570999999999999</v>
      </c>
      <c r="NP51" s="17">
        <v>5.6</v>
      </c>
      <c r="NQ51" s="17">
        <v>7.5016600000000002</v>
      </c>
      <c r="NR51" s="17">
        <v>7.5016600000000002</v>
      </c>
      <c r="NS51" s="17">
        <v>-1.9016599999999999</v>
      </c>
      <c r="NT51" s="17">
        <v>94.4</v>
      </c>
      <c r="NU51" s="17">
        <v>76</v>
      </c>
      <c r="NV51" s="17">
        <v>80.896699999999996</v>
      </c>
      <c r="NW51" s="17">
        <v>13.503299999999999</v>
      </c>
      <c r="NX51" s="17">
        <v>0</v>
      </c>
      <c r="NY51" s="17"/>
      <c r="NZ51" s="17"/>
      <c r="OA51" s="17">
        <v>0</v>
      </c>
      <c r="OB51" s="17">
        <v>15.6</v>
      </c>
      <c r="OC51" s="17">
        <v>11.3</v>
      </c>
      <c r="OD51" s="17">
        <v>11.305400000000001</v>
      </c>
      <c r="OE51" s="17">
        <v>4.2946</v>
      </c>
      <c r="OF51" s="17"/>
      <c r="OG51" s="17"/>
      <c r="OH51" s="17"/>
      <c r="OI51" s="17">
        <v>0</v>
      </c>
      <c r="OJ51" s="17">
        <v>0</v>
      </c>
      <c r="OK51" s="17"/>
      <c r="OL51" s="17"/>
      <c r="OM51" s="17">
        <v>0</v>
      </c>
      <c r="ON51" s="17">
        <v>4.3</v>
      </c>
      <c r="OO51" s="17">
        <v>20.33764</v>
      </c>
      <c r="OP51" s="17">
        <v>20.33764</v>
      </c>
      <c r="OQ51" s="17">
        <v>-16.03764</v>
      </c>
      <c r="OR51" s="17">
        <v>9.9</v>
      </c>
      <c r="OS51" s="17">
        <v>9</v>
      </c>
      <c r="OT51" s="17">
        <v>9</v>
      </c>
      <c r="OU51" s="17">
        <v>0.9</v>
      </c>
      <c r="OV51" s="17">
        <v>1.1000000000000001</v>
      </c>
      <c r="OW51" s="17">
        <v>2.6517300000000001</v>
      </c>
      <c r="OX51" s="17"/>
      <c r="OY51" s="17">
        <v>1.1000000000000001</v>
      </c>
      <c r="OZ51" s="17">
        <v>0</v>
      </c>
      <c r="PA51" s="17"/>
      <c r="PB51" s="17"/>
      <c r="PC51" s="17">
        <v>0</v>
      </c>
      <c r="PD51" s="17">
        <v>0</v>
      </c>
      <c r="PE51" s="17"/>
      <c r="PF51" s="17"/>
      <c r="PG51" s="17">
        <v>0</v>
      </c>
      <c r="PH51" s="17">
        <v>0.4</v>
      </c>
      <c r="PI51" s="17">
        <v>0.46</v>
      </c>
      <c r="PJ51" s="17">
        <v>0.46</v>
      </c>
      <c r="PK51" s="17">
        <v>-0.06</v>
      </c>
      <c r="PL51" s="17">
        <v>1.3</v>
      </c>
      <c r="PM51" s="17">
        <v>1.4</v>
      </c>
      <c r="PN51" s="17">
        <v>1.4</v>
      </c>
      <c r="PO51" s="17">
        <v>-0.1</v>
      </c>
      <c r="PP51" s="17">
        <v>2.5</v>
      </c>
      <c r="PQ51" s="17">
        <v>5</v>
      </c>
      <c r="PR51" s="17">
        <v>5</v>
      </c>
      <c r="PS51" s="17">
        <v>-2.5</v>
      </c>
      <c r="PT51" s="17">
        <v>16.8</v>
      </c>
      <c r="PU51" s="17">
        <v>2.59334</v>
      </c>
      <c r="PV51" s="17">
        <v>2.59335</v>
      </c>
      <c r="PW51" s="17">
        <v>14.20665</v>
      </c>
      <c r="PX51" s="17">
        <v>3.3</v>
      </c>
      <c r="PY51" s="17">
        <v>3.12</v>
      </c>
      <c r="PZ51" s="17">
        <v>3.12</v>
      </c>
      <c r="QA51" s="17">
        <v>0.18</v>
      </c>
      <c r="QB51" s="17">
        <v>3.1</v>
      </c>
      <c r="QC51" s="17"/>
      <c r="QD51" s="17"/>
      <c r="QE51" s="17">
        <v>3.1</v>
      </c>
      <c r="QF51" s="17">
        <v>3.3</v>
      </c>
      <c r="QG51" s="17">
        <v>3.5</v>
      </c>
      <c r="QH51" s="17">
        <v>3.5</v>
      </c>
      <c r="QI51" s="17">
        <v>-0.2</v>
      </c>
      <c r="QJ51" s="17">
        <v>13.6</v>
      </c>
      <c r="QK51" s="17">
        <v>14.492749999999999</v>
      </c>
      <c r="QL51" s="17">
        <v>14.492749999999999</v>
      </c>
      <c r="QM51" s="17">
        <v>-0.89275000000000004</v>
      </c>
      <c r="QN51" s="17">
        <v>0</v>
      </c>
      <c r="QO51" s="17"/>
      <c r="QP51" s="17"/>
      <c r="QQ51" s="17">
        <v>0</v>
      </c>
      <c r="QR51" s="17">
        <v>0</v>
      </c>
      <c r="QS51" s="17"/>
      <c r="QT51" s="17"/>
      <c r="QU51" s="17">
        <v>0</v>
      </c>
      <c r="QV51" s="17">
        <v>28.8</v>
      </c>
      <c r="QW51" s="17">
        <v>24</v>
      </c>
      <c r="QX51" s="17">
        <v>19.730499999999999</v>
      </c>
      <c r="QY51" s="17">
        <v>9.0694999999999997</v>
      </c>
      <c r="QZ51" s="17">
        <v>73.7</v>
      </c>
      <c r="RA51" s="17">
        <v>71</v>
      </c>
      <c r="RB51" s="17">
        <v>58.130499999999998</v>
      </c>
      <c r="RC51" s="17">
        <v>15.5695</v>
      </c>
      <c r="RD51" s="17">
        <v>0</v>
      </c>
      <c r="RE51" s="17"/>
      <c r="RF51" s="17"/>
      <c r="RG51" s="17">
        <v>0</v>
      </c>
      <c r="RH51" s="17">
        <v>2</v>
      </c>
      <c r="RI51" s="17">
        <v>2.15</v>
      </c>
      <c r="RJ51" s="17">
        <v>2.15</v>
      </c>
      <c r="RK51" s="17">
        <v>-0.15</v>
      </c>
      <c r="RL51" s="17">
        <v>20</v>
      </c>
      <c r="RM51" s="17">
        <v>19.67727</v>
      </c>
      <c r="RN51" s="17">
        <v>19.67727</v>
      </c>
      <c r="RO51" s="17">
        <v>0.32273000000000002</v>
      </c>
      <c r="RP51" s="17">
        <v>1.7</v>
      </c>
      <c r="RQ51" s="17">
        <v>1.6448</v>
      </c>
      <c r="RR51" s="17">
        <v>1.6448</v>
      </c>
      <c r="RS51" s="17">
        <v>5.5199999999999999E-2</v>
      </c>
      <c r="RT51" s="17"/>
      <c r="RU51" s="17"/>
      <c r="RV51" s="17"/>
      <c r="RW51" s="17">
        <v>0</v>
      </c>
      <c r="RX51" s="17">
        <v>3.9</v>
      </c>
      <c r="RY51" s="17">
        <v>4.2</v>
      </c>
      <c r="RZ51" s="17">
        <v>4.2</v>
      </c>
      <c r="SA51" s="17">
        <v>-0.3</v>
      </c>
      <c r="SB51" s="17">
        <v>0</v>
      </c>
      <c r="SC51" s="17"/>
      <c r="SD51" s="17"/>
      <c r="SE51" s="17">
        <v>0</v>
      </c>
      <c r="SF51" s="17">
        <v>0</v>
      </c>
      <c r="SG51" s="17"/>
      <c r="SH51" s="17"/>
      <c r="SI51" s="17">
        <v>0</v>
      </c>
      <c r="SJ51" s="17">
        <v>3.9</v>
      </c>
      <c r="SK51" s="17">
        <v>3.9</v>
      </c>
      <c r="SL51" s="17">
        <v>3.9</v>
      </c>
      <c r="SM51" s="17">
        <v>0</v>
      </c>
      <c r="SN51" s="17">
        <v>3.2</v>
      </c>
      <c r="SO51" s="17">
        <v>3.3</v>
      </c>
      <c r="SP51" s="17">
        <v>3.3</v>
      </c>
      <c r="SQ51" s="17">
        <v>-0.1</v>
      </c>
      <c r="SR51" s="17">
        <v>2.2999999999999998</v>
      </c>
      <c r="SS51" s="17">
        <v>3</v>
      </c>
      <c r="ST51" s="17">
        <v>3</v>
      </c>
      <c r="SU51" s="17">
        <v>-0.7</v>
      </c>
      <c r="SV51" s="17">
        <v>3.6</v>
      </c>
      <c r="SW51" s="17">
        <v>4.5</v>
      </c>
      <c r="SX51" s="17">
        <v>4.5</v>
      </c>
      <c r="SY51" s="17">
        <v>-0.9</v>
      </c>
      <c r="SZ51" s="17">
        <v>23.2</v>
      </c>
      <c r="TA51" s="17">
        <v>22</v>
      </c>
      <c r="TB51" s="17">
        <v>16.046199999999999</v>
      </c>
      <c r="TC51" s="17">
        <v>7.1538000000000004</v>
      </c>
      <c r="TD51" s="17">
        <v>35.5</v>
      </c>
      <c r="TE51" s="17">
        <v>45</v>
      </c>
      <c r="TF51" s="17">
        <v>37.866399999999999</v>
      </c>
      <c r="TG51" s="17">
        <v>-2.3664000000000001</v>
      </c>
      <c r="TH51" s="17">
        <v>0</v>
      </c>
      <c r="TI51" s="17"/>
      <c r="TJ51" s="17"/>
      <c r="TK51" s="17">
        <v>0</v>
      </c>
      <c r="TL51" s="17">
        <v>82.6</v>
      </c>
      <c r="TM51" s="17">
        <v>80.478129999999993</v>
      </c>
      <c r="TN51" s="17">
        <v>80.040300000000002</v>
      </c>
      <c r="TO51" s="17">
        <v>2.5596999999999999</v>
      </c>
      <c r="TP51" s="17">
        <v>87.9</v>
      </c>
      <c r="TQ51" s="17">
        <v>88.349100000000007</v>
      </c>
      <c r="TR51" s="17">
        <v>82.05</v>
      </c>
      <c r="TS51" s="17">
        <v>5.85</v>
      </c>
      <c r="TT51" s="17">
        <v>8.4</v>
      </c>
      <c r="TU51" s="17">
        <v>6.7118700000000002</v>
      </c>
      <c r="TV51" s="17">
        <v>11.029500000000001</v>
      </c>
      <c r="TW51" s="17">
        <v>-2.6295000000000002</v>
      </c>
      <c r="TX51" s="17">
        <v>7</v>
      </c>
      <c r="TY51" s="17">
        <v>5.7578300000000002</v>
      </c>
      <c r="TZ51" s="17">
        <v>9.6638999999999999</v>
      </c>
      <c r="UA51" s="17">
        <v>-2.6638999999999999</v>
      </c>
      <c r="UB51" s="17">
        <v>0</v>
      </c>
      <c r="UC51" s="17"/>
      <c r="UD51" s="17"/>
      <c r="UE51" s="17">
        <v>0</v>
      </c>
      <c r="UF51" s="17">
        <v>5.4</v>
      </c>
      <c r="UG51" s="17">
        <v>4</v>
      </c>
      <c r="UH51" s="17">
        <v>4</v>
      </c>
      <c r="UI51" s="17">
        <v>1.4</v>
      </c>
      <c r="UJ51" s="17">
        <v>2.8</v>
      </c>
      <c r="UK51" s="17">
        <v>1.8</v>
      </c>
      <c r="UL51" s="17">
        <v>1.8</v>
      </c>
      <c r="UM51" s="17">
        <v>1</v>
      </c>
      <c r="UN51" s="17">
        <v>7.6</v>
      </c>
      <c r="UO51" s="17">
        <v>7.2</v>
      </c>
      <c r="UP51" s="17">
        <v>7.2</v>
      </c>
      <c r="UQ51" s="17">
        <v>0.4</v>
      </c>
      <c r="UR51" s="17">
        <v>3.1</v>
      </c>
      <c r="US51" s="17">
        <v>3.5</v>
      </c>
      <c r="UT51" s="17">
        <v>3.5</v>
      </c>
      <c r="UU51" s="17">
        <v>-0.4</v>
      </c>
      <c r="UV51" s="17">
        <v>3.5</v>
      </c>
      <c r="UW51" s="17">
        <v>3.5</v>
      </c>
      <c r="UX51" s="17">
        <v>3.5</v>
      </c>
      <c r="UY51" s="17">
        <v>0</v>
      </c>
      <c r="UZ51" s="17">
        <v>3.6</v>
      </c>
      <c r="VA51" s="17">
        <v>4</v>
      </c>
      <c r="VB51" s="17">
        <v>4</v>
      </c>
      <c r="VC51" s="17">
        <v>-0.4</v>
      </c>
      <c r="VD51" s="17">
        <v>16</v>
      </c>
      <c r="VE51" s="17">
        <v>9.99</v>
      </c>
      <c r="VF51" s="17">
        <v>9.9864999999999995</v>
      </c>
      <c r="VG51" s="17">
        <v>6.0134999999999996</v>
      </c>
      <c r="VH51" s="17">
        <v>0</v>
      </c>
      <c r="VI51" s="17"/>
      <c r="VJ51" s="17"/>
      <c r="VK51" s="17">
        <v>0</v>
      </c>
      <c r="VL51" s="17">
        <v>0</v>
      </c>
      <c r="VM51" s="17"/>
      <c r="VN51" s="17"/>
      <c r="VO51" s="17">
        <v>0</v>
      </c>
      <c r="VP51" s="17">
        <v>0</v>
      </c>
      <c r="VQ51" s="17"/>
      <c r="VR51" s="17"/>
      <c r="VS51" s="17">
        <v>0</v>
      </c>
      <c r="VT51" s="17">
        <v>0.6</v>
      </c>
      <c r="VU51" s="17">
        <v>0.6</v>
      </c>
      <c r="VV51" s="17">
        <v>0.6</v>
      </c>
      <c r="VW51" s="17">
        <v>0</v>
      </c>
      <c r="VX51" s="17">
        <v>102.4</v>
      </c>
      <c r="VY51" s="17">
        <v>116</v>
      </c>
      <c r="VZ51" s="17">
        <v>91</v>
      </c>
      <c r="WA51" s="17">
        <v>11.4</v>
      </c>
      <c r="WB51" s="17">
        <v>115.6</v>
      </c>
      <c r="WC51" s="17">
        <v>119</v>
      </c>
      <c r="WD51" s="17">
        <v>104</v>
      </c>
      <c r="WE51" s="17">
        <v>11.6</v>
      </c>
      <c r="WF51" s="17">
        <v>0</v>
      </c>
      <c r="WG51" s="17"/>
      <c r="WH51" s="17"/>
      <c r="WI51" s="17">
        <v>0</v>
      </c>
      <c r="WJ51" s="17"/>
      <c r="WK51" s="17"/>
      <c r="WL51" s="17"/>
      <c r="WM51" s="17">
        <v>0</v>
      </c>
      <c r="WN51" s="17">
        <v>3.9</v>
      </c>
      <c r="WO51" s="17">
        <v>4.2</v>
      </c>
      <c r="WP51" s="17">
        <v>4.2</v>
      </c>
      <c r="WQ51" s="17">
        <v>-0.3</v>
      </c>
      <c r="WR51" s="17">
        <v>2.2000000000000002</v>
      </c>
      <c r="WS51" s="17">
        <v>2.2999999999999998</v>
      </c>
      <c r="WT51" s="17">
        <v>2.2999999999999998</v>
      </c>
      <c r="WU51" s="17">
        <v>-0.1</v>
      </c>
      <c r="WV51" s="17">
        <v>2.2000000000000002</v>
      </c>
      <c r="WW51" s="17">
        <v>2.2999999999999998</v>
      </c>
      <c r="WX51" s="17">
        <v>2.2999999999999998</v>
      </c>
      <c r="WY51" s="17">
        <v>-0.1</v>
      </c>
      <c r="WZ51" s="17">
        <v>1.2</v>
      </c>
      <c r="XA51" s="17">
        <v>1.3</v>
      </c>
      <c r="XB51" s="17">
        <v>1.3</v>
      </c>
      <c r="XC51" s="17">
        <v>-0.1</v>
      </c>
      <c r="XD51" s="17">
        <v>0</v>
      </c>
      <c r="XE51" s="17"/>
      <c r="XF51" s="17"/>
      <c r="XG51" s="17">
        <v>0</v>
      </c>
      <c r="XH51" s="17">
        <v>6.4</v>
      </c>
      <c r="XI51" s="17">
        <v>5.8</v>
      </c>
      <c r="XJ51" s="17">
        <v>5.8</v>
      </c>
      <c r="XK51" s="17">
        <v>0.6</v>
      </c>
      <c r="XL51" s="17">
        <v>20</v>
      </c>
      <c r="XM51" s="17">
        <v>18.840579999999999</v>
      </c>
      <c r="XN51" s="17">
        <v>18.840579999999999</v>
      </c>
      <c r="XO51" s="17">
        <v>1.1594199999999999</v>
      </c>
      <c r="XP51" s="17">
        <v>10</v>
      </c>
      <c r="XQ51" s="17">
        <v>9.75</v>
      </c>
      <c r="XR51" s="17">
        <v>9.75</v>
      </c>
      <c r="XS51" s="17">
        <v>0.25</v>
      </c>
      <c r="XT51" s="17">
        <v>7.4</v>
      </c>
      <c r="XU51" s="17">
        <v>10.43478</v>
      </c>
      <c r="XV51" s="17">
        <v>10.43478</v>
      </c>
      <c r="XW51" s="17">
        <v>-3.03478</v>
      </c>
      <c r="XX51" s="17"/>
      <c r="XY51" s="17"/>
      <c r="XZ51" s="17"/>
      <c r="YA51" s="17">
        <v>0</v>
      </c>
      <c r="YB51" s="17"/>
      <c r="YC51" s="17"/>
      <c r="YD51" s="17"/>
      <c r="YE51" s="17">
        <v>0</v>
      </c>
      <c r="YF51" s="17">
        <v>15.1</v>
      </c>
      <c r="YG51" s="17">
        <v>13.52657</v>
      </c>
      <c r="YH51" s="17">
        <v>13.52657</v>
      </c>
      <c r="YI51" s="17">
        <v>1.5734300000000001</v>
      </c>
      <c r="YJ51" s="17">
        <v>11.6</v>
      </c>
      <c r="YK51" s="17">
        <v>17.606760000000001</v>
      </c>
      <c r="YL51" s="17">
        <v>17.606760000000001</v>
      </c>
      <c r="YM51" s="17">
        <v>-6.0067599999999999</v>
      </c>
      <c r="YN51" s="17">
        <v>7.7</v>
      </c>
      <c r="YO51" s="17">
        <v>8.1999999999999993</v>
      </c>
      <c r="YP51" s="17">
        <v>8.1999999999999993</v>
      </c>
      <c r="YQ51" s="17">
        <v>-0.5</v>
      </c>
      <c r="YR51" s="17">
        <v>11.2</v>
      </c>
      <c r="YS51" s="17">
        <v>10.628019999999999</v>
      </c>
      <c r="YT51" s="17">
        <v>10.628019999999999</v>
      </c>
      <c r="YU51" s="17">
        <v>0.57198000000000004</v>
      </c>
      <c r="YV51" s="17">
        <v>9.6999999999999993</v>
      </c>
      <c r="YW51" s="17">
        <v>12.13527</v>
      </c>
      <c r="YX51" s="17">
        <v>12.13527</v>
      </c>
      <c r="YY51" s="17">
        <v>-2.43527</v>
      </c>
    </row>
    <row r="52" spans="1:675" ht="24" customHeight="1" x14ac:dyDescent="0.3">
      <c r="A52" s="1"/>
      <c r="B52" s="16" t="s">
        <v>64</v>
      </c>
      <c r="C52" s="16" t="s">
        <v>854</v>
      </c>
      <c r="D52" s="17">
        <v>79.5</v>
      </c>
      <c r="E52" s="17">
        <v>150.95887999999999</v>
      </c>
      <c r="F52" s="17">
        <v>134.86006</v>
      </c>
      <c r="G52" s="17">
        <v>-55.360059999999997</v>
      </c>
      <c r="H52" s="17">
        <v>649.9</v>
      </c>
      <c r="I52" s="17">
        <v>643.63072</v>
      </c>
      <c r="J52" s="17">
        <v>655.76232000000005</v>
      </c>
      <c r="K52" s="17">
        <v>-5.8623200000000004</v>
      </c>
      <c r="L52" s="17">
        <v>217.5</v>
      </c>
      <c r="M52" s="17">
        <v>208.37298999999999</v>
      </c>
      <c r="N52" s="17">
        <v>212.30054999999999</v>
      </c>
      <c r="O52" s="17">
        <v>5.1994499999999997</v>
      </c>
      <c r="P52" s="17"/>
      <c r="Q52" s="17"/>
      <c r="R52" s="17"/>
      <c r="S52" s="17">
        <v>0</v>
      </c>
      <c r="T52" s="17"/>
      <c r="U52" s="17"/>
      <c r="V52" s="17"/>
      <c r="W52" s="17">
        <v>0</v>
      </c>
      <c r="X52" s="17">
        <v>11.2</v>
      </c>
      <c r="Y52" s="17">
        <v>25.479590000000002</v>
      </c>
      <c r="Z52" s="17"/>
      <c r="AA52" s="17">
        <v>11.2</v>
      </c>
      <c r="AB52" s="17">
        <v>85.8</v>
      </c>
      <c r="AC52" s="17">
        <v>87.85</v>
      </c>
      <c r="AD52" s="17">
        <v>87.85</v>
      </c>
      <c r="AE52" s="17">
        <v>-2.0499999999999998</v>
      </c>
      <c r="AF52" s="17"/>
      <c r="AG52" s="17"/>
      <c r="AH52" s="17"/>
      <c r="AI52" s="17">
        <v>0</v>
      </c>
      <c r="AJ52" s="17"/>
      <c r="AK52" s="17"/>
      <c r="AL52" s="17"/>
      <c r="AM52" s="17">
        <v>0</v>
      </c>
      <c r="AN52" s="17">
        <v>179.5</v>
      </c>
      <c r="AO52" s="17">
        <v>190.92008999999999</v>
      </c>
      <c r="AP52" s="17">
        <v>190.92008999999999</v>
      </c>
      <c r="AQ52" s="17">
        <v>-11.42009</v>
      </c>
      <c r="AR52" s="17">
        <v>197.5</v>
      </c>
      <c r="AS52" s="17">
        <v>190.92008999999999</v>
      </c>
      <c r="AT52" s="17">
        <v>190.92008999999999</v>
      </c>
      <c r="AU52" s="17">
        <v>6.5799099999999999</v>
      </c>
      <c r="AV52" s="17">
        <v>199.2</v>
      </c>
      <c r="AW52" s="17">
        <v>190.92008999999999</v>
      </c>
      <c r="AX52" s="17">
        <v>190.92008999999999</v>
      </c>
      <c r="AY52" s="17">
        <v>8.2799099999999992</v>
      </c>
      <c r="AZ52" s="17">
        <v>279.7</v>
      </c>
      <c r="BA52" s="17">
        <v>287.24013000000002</v>
      </c>
      <c r="BB52" s="17">
        <v>287.24013000000002</v>
      </c>
      <c r="BC52" s="17">
        <v>-7.5401300000000004</v>
      </c>
      <c r="BD52" s="17"/>
      <c r="BE52" s="17"/>
      <c r="BF52" s="17"/>
      <c r="BG52" s="17">
        <v>0</v>
      </c>
      <c r="BH52" s="17"/>
      <c r="BI52" s="17"/>
      <c r="BJ52" s="17"/>
      <c r="BK52" s="17">
        <v>0</v>
      </c>
      <c r="BL52" s="17">
        <v>213.2</v>
      </c>
      <c r="BM52" s="17">
        <v>73.575130000000001</v>
      </c>
      <c r="BN52" s="17">
        <v>400.94528000000003</v>
      </c>
      <c r="BO52" s="17">
        <v>-187.74528000000001</v>
      </c>
      <c r="BP52" s="17">
        <v>3</v>
      </c>
      <c r="BQ52" s="17"/>
      <c r="BR52" s="17"/>
      <c r="BS52" s="17">
        <v>3</v>
      </c>
      <c r="BT52" s="17"/>
      <c r="BU52" s="17"/>
      <c r="BV52" s="17"/>
      <c r="BW52" s="17">
        <v>0</v>
      </c>
      <c r="BX52" s="17"/>
      <c r="BY52" s="17"/>
      <c r="BZ52" s="17"/>
      <c r="CA52" s="17">
        <v>0</v>
      </c>
      <c r="CB52" s="17"/>
      <c r="CC52" s="17"/>
      <c r="CD52" s="17"/>
      <c r="CE52" s="17">
        <v>0</v>
      </c>
      <c r="CF52" s="17">
        <v>99.4</v>
      </c>
      <c r="CG52" s="17">
        <v>103.42957</v>
      </c>
      <c r="CH52" s="17">
        <v>103.42957</v>
      </c>
      <c r="CI52" s="17">
        <v>-4.0295699999999997</v>
      </c>
      <c r="CJ52" s="17">
        <v>7.6</v>
      </c>
      <c r="CK52" s="17">
        <v>7.1301100000000002</v>
      </c>
      <c r="CL52" s="17">
        <v>7.1301100000000002</v>
      </c>
      <c r="CM52" s="17">
        <v>0.46988999999999997</v>
      </c>
      <c r="CN52" s="17">
        <v>5.2</v>
      </c>
      <c r="CO52" s="17">
        <v>3.8287</v>
      </c>
      <c r="CP52" s="17">
        <v>3.8287</v>
      </c>
      <c r="CQ52" s="17">
        <v>1.3713</v>
      </c>
      <c r="CR52" s="17">
        <v>22.5</v>
      </c>
      <c r="CS52" s="17">
        <v>22.280850000000001</v>
      </c>
      <c r="CT52" s="17">
        <v>22.280850000000001</v>
      </c>
      <c r="CU52" s="17">
        <v>0.21915000000000001</v>
      </c>
      <c r="CV52" s="17">
        <v>80</v>
      </c>
      <c r="CW52" s="17">
        <v>95.744600000000005</v>
      </c>
      <c r="CX52" s="17">
        <v>81.855080000000001</v>
      </c>
      <c r="CY52" s="17">
        <v>-1.8550800000000001</v>
      </c>
      <c r="CZ52" s="17">
        <v>209.1</v>
      </c>
      <c r="DA52" s="17">
        <v>109.68507</v>
      </c>
      <c r="DB52" s="17">
        <v>219.41546</v>
      </c>
      <c r="DC52" s="17">
        <v>-10.31546</v>
      </c>
      <c r="DD52" s="17"/>
      <c r="DE52" s="17"/>
      <c r="DF52" s="17"/>
      <c r="DG52" s="17">
        <v>0</v>
      </c>
      <c r="DH52" s="17">
        <v>0</v>
      </c>
      <c r="DI52" s="17"/>
      <c r="DJ52" s="17"/>
      <c r="DK52" s="17">
        <v>0</v>
      </c>
      <c r="DL52" s="17">
        <v>0</v>
      </c>
      <c r="DM52" s="17"/>
      <c r="DN52" s="17"/>
      <c r="DO52" s="17">
        <v>0</v>
      </c>
      <c r="DP52" s="17">
        <v>6.5</v>
      </c>
      <c r="DQ52" s="17">
        <v>6.39</v>
      </c>
      <c r="DR52" s="17">
        <v>6.39</v>
      </c>
      <c r="DS52" s="17">
        <v>0.11</v>
      </c>
      <c r="DT52" s="17">
        <v>296.3</v>
      </c>
      <c r="DU52" s="17">
        <v>147.13050000000001</v>
      </c>
      <c r="DV52" s="17"/>
      <c r="DW52" s="17">
        <v>296.3</v>
      </c>
      <c r="DX52" s="17">
        <v>26</v>
      </c>
      <c r="DY52" s="17">
        <v>25.698499999999999</v>
      </c>
      <c r="DZ52" s="17">
        <v>25.698499999999999</v>
      </c>
      <c r="EA52" s="17">
        <v>0.30149999999999999</v>
      </c>
      <c r="EB52" s="17">
        <v>49.1</v>
      </c>
      <c r="EC52" s="17">
        <v>118.61093</v>
      </c>
      <c r="ED52" s="17">
        <v>98.445800000000006</v>
      </c>
      <c r="EE52" s="17">
        <v>-49.345799999999997</v>
      </c>
      <c r="EF52" s="17">
        <v>17.8</v>
      </c>
      <c r="EG52" s="17">
        <v>17.465509999999998</v>
      </c>
      <c r="EH52" s="17">
        <v>17.465509999999998</v>
      </c>
      <c r="EI52" s="17">
        <v>0.33449000000000001</v>
      </c>
      <c r="EJ52" s="17">
        <v>17.8</v>
      </c>
      <c r="EK52" s="17">
        <v>17.47729</v>
      </c>
      <c r="EL52" s="17">
        <v>17.47729</v>
      </c>
      <c r="EM52" s="17">
        <v>0.32271</v>
      </c>
      <c r="EN52" s="17">
        <v>12</v>
      </c>
      <c r="EO52" s="17">
        <v>11.670299999999999</v>
      </c>
      <c r="EP52" s="17">
        <v>11.670299999999999</v>
      </c>
      <c r="EQ52" s="17">
        <v>0.32969999999999999</v>
      </c>
      <c r="ER52" s="17">
        <v>54.9</v>
      </c>
      <c r="ES52" s="17">
        <v>56.244770000000003</v>
      </c>
      <c r="ET52" s="17">
        <v>56.244770000000003</v>
      </c>
      <c r="EU52" s="17">
        <v>-1.34477</v>
      </c>
      <c r="EV52" s="17">
        <v>178.4</v>
      </c>
      <c r="EW52" s="17">
        <v>184.74316999999999</v>
      </c>
      <c r="EX52" s="17">
        <v>184.74316999999999</v>
      </c>
      <c r="EY52" s="17">
        <v>-6.3431699999999998</v>
      </c>
      <c r="EZ52" s="17">
        <v>179.1</v>
      </c>
      <c r="FA52" s="17">
        <v>184.74316999999999</v>
      </c>
      <c r="FB52" s="17">
        <v>184.74316999999999</v>
      </c>
      <c r="FC52" s="17">
        <v>-5.6431699999999996</v>
      </c>
      <c r="FD52" s="17">
        <v>179.9</v>
      </c>
      <c r="FE52" s="17">
        <v>185.29795999999999</v>
      </c>
      <c r="FF52" s="17">
        <v>185.29795999999999</v>
      </c>
      <c r="FG52" s="17">
        <v>-5.3979600000000003</v>
      </c>
      <c r="FH52" s="17">
        <v>99.1</v>
      </c>
      <c r="FI52" s="17">
        <v>100.57884</v>
      </c>
      <c r="FJ52" s="17">
        <v>109.84155</v>
      </c>
      <c r="FK52" s="17">
        <v>-10.74155</v>
      </c>
      <c r="FL52" s="17">
        <v>0</v>
      </c>
      <c r="FM52" s="17"/>
      <c r="FN52" s="17">
        <v>20.117059999999999</v>
      </c>
      <c r="FO52" s="17">
        <v>-20.117059999999999</v>
      </c>
      <c r="FP52" s="17">
        <v>26.4</v>
      </c>
      <c r="FQ52" s="17">
        <v>20.744440000000001</v>
      </c>
      <c r="FR52" s="17">
        <v>20.744440000000001</v>
      </c>
      <c r="FS52" s="17">
        <v>5.6555600000000004</v>
      </c>
      <c r="FT52" s="17">
        <v>17.899999999999999</v>
      </c>
      <c r="FU52" s="17">
        <v>15.45589</v>
      </c>
      <c r="FV52" s="17">
        <v>15.45589</v>
      </c>
      <c r="FW52" s="17">
        <v>2.4441099999999998</v>
      </c>
      <c r="FX52" s="17">
        <v>43.5</v>
      </c>
      <c r="FY52" s="17">
        <v>43.774270000000001</v>
      </c>
      <c r="FZ52" s="17">
        <v>26.943020000000001</v>
      </c>
      <c r="GA52" s="17">
        <v>16.556979999999999</v>
      </c>
      <c r="GB52" s="17"/>
      <c r="GC52" s="17"/>
      <c r="GD52" s="17"/>
      <c r="GE52" s="17">
        <v>0</v>
      </c>
      <c r="GF52" s="17"/>
      <c r="GG52" s="17"/>
      <c r="GH52" s="17"/>
      <c r="GI52" s="17">
        <v>0</v>
      </c>
      <c r="GJ52" s="17">
        <v>6.7</v>
      </c>
      <c r="GK52" s="17">
        <v>6.8787000000000003</v>
      </c>
      <c r="GL52" s="17">
        <v>6.8787000000000003</v>
      </c>
      <c r="GM52" s="17">
        <v>-0.1787</v>
      </c>
      <c r="GN52" s="17">
        <v>131.1</v>
      </c>
      <c r="GO52" s="17">
        <v>127.29831</v>
      </c>
      <c r="GP52" s="17">
        <v>141.61834999999999</v>
      </c>
      <c r="GQ52" s="17">
        <v>-10.51835</v>
      </c>
      <c r="GR52" s="17"/>
      <c r="GS52" s="17"/>
      <c r="GT52" s="17"/>
      <c r="GU52" s="17">
        <v>0</v>
      </c>
      <c r="GV52" s="17"/>
      <c r="GW52" s="17"/>
      <c r="GX52" s="17"/>
      <c r="GY52" s="17">
        <v>0</v>
      </c>
      <c r="GZ52" s="17"/>
      <c r="HA52" s="17"/>
      <c r="HB52" s="17"/>
      <c r="HC52" s="17">
        <v>0</v>
      </c>
      <c r="HD52" s="17"/>
      <c r="HE52" s="17"/>
      <c r="HF52" s="17"/>
      <c r="HG52" s="17">
        <v>0</v>
      </c>
      <c r="HH52" s="17">
        <v>95.1</v>
      </c>
      <c r="HI52" s="17">
        <v>94.991299999999995</v>
      </c>
      <c r="HJ52" s="17">
        <v>78.253780000000006</v>
      </c>
      <c r="HK52" s="17">
        <v>16.846219999999999</v>
      </c>
      <c r="HL52" s="17">
        <v>24.3</v>
      </c>
      <c r="HM52" s="17">
        <v>36.961179999999999</v>
      </c>
      <c r="HN52" s="17"/>
      <c r="HO52" s="17">
        <v>24.3</v>
      </c>
      <c r="HP52" s="17"/>
      <c r="HQ52" s="17"/>
      <c r="HR52" s="17"/>
      <c r="HS52" s="17">
        <v>0</v>
      </c>
      <c r="HT52" s="17">
        <v>45.1</v>
      </c>
      <c r="HU52" s="17">
        <v>45.291899999999998</v>
      </c>
      <c r="HV52" s="17">
        <v>45.291899999999998</v>
      </c>
      <c r="HW52" s="17">
        <v>-0.19189999999999999</v>
      </c>
      <c r="HX52" s="17"/>
      <c r="HY52" s="17"/>
      <c r="HZ52" s="17"/>
      <c r="IA52" s="17">
        <v>0</v>
      </c>
      <c r="IB52" s="17"/>
      <c r="IC52" s="17"/>
      <c r="ID52" s="17"/>
      <c r="IE52" s="17">
        <v>0</v>
      </c>
      <c r="IF52" s="17"/>
      <c r="IG52" s="17"/>
      <c r="IH52" s="17"/>
      <c r="II52" s="17">
        <v>0</v>
      </c>
      <c r="IJ52" s="17">
        <v>86.4</v>
      </c>
      <c r="IK52" s="17">
        <v>91.997699999999995</v>
      </c>
      <c r="IL52" s="17">
        <v>117.18029</v>
      </c>
      <c r="IM52" s="17">
        <v>-30.780290000000001</v>
      </c>
      <c r="IN52" s="17">
        <v>169.2</v>
      </c>
      <c r="IO52" s="17">
        <v>178.64848000000001</v>
      </c>
      <c r="IP52" s="17">
        <v>178.64848000000001</v>
      </c>
      <c r="IQ52" s="17">
        <v>-9.44848</v>
      </c>
      <c r="IR52" s="17">
        <v>167.4</v>
      </c>
      <c r="IS52" s="17">
        <v>178.64848000000001</v>
      </c>
      <c r="IT52" s="17">
        <v>178.64848000000001</v>
      </c>
      <c r="IU52" s="17">
        <v>-11.248480000000001</v>
      </c>
      <c r="IV52" s="17">
        <v>199.4</v>
      </c>
      <c r="IW52" s="17">
        <v>178.64848000000001</v>
      </c>
      <c r="IX52" s="17">
        <v>178.64848000000001</v>
      </c>
      <c r="IY52" s="17">
        <v>20.751519999999999</v>
      </c>
      <c r="IZ52" s="17">
        <v>254.8</v>
      </c>
      <c r="JA52" s="17">
        <v>268.77744000000001</v>
      </c>
      <c r="JB52" s="17">
        <v>268.77744000000001</v>
      </c>
      <c r="JC52" s="17">
        <v>-13.97744</v>
      </c>
      <c r="JD52" s="17">
        <v>70</v>
      </c>
      <c r="JE52" s="17">
        <v>71.102429999999998</v>
      </c>
      <c r="JF52" s="17">
        <v>71.102429999999998</v>
      </c>
      <c r="JG52" s="17">
        <v>-1.10243</v>
      </c>
      <c r="JH52" s="17">
        <v>34.200000000000003</v>
      </c>
      <c r="JI52" s="17">
        <v>35.657980000000002</v>
      </c>
      <c r="JJ52" s="17">
        <v>35.657980000000002</v>
      </c>
      <c r="JK52" s="17">
        <v>-1.4579800000000001</v>
      </c>
      <c r="JL52" s="17"/>
      <c r="JM52" s="17"/>
      <c r="JN52" s="17"/>
      <c r="JO52" s="17">
        <v>0</v>
      </c>
      <c r="JP52" s="17"/>
      <c r="JQ52" s="17"/>
      <c r="JR52" s="17"/>
      <c r="JS52" s="17">
        <v>0</v>
      </c>
      <c r="JT52" s="17"/>
      <c r="JU52" s="17"/>
      <c r="JV52" s="17"/>
      <c r="JW52" s="17">
        <v>0</v>
      </c>
      <c r="JX52" s="17">
        <v>26.5</v>
      </c>
      <c r="JY52" s="17">
        <v>26</v>
      </c>
      <c r="JZ52" s="17">
        <v>26</v>
      </c>
      <c r="KA52" s="17">
        <v>0.5</v>
      </c>
      <c r="KB52" s="17"/>
      <c r="KC52" s="17"/>
      <c r="KD52" s="17"/>
      <c r="KE52" s="17">
        <v>0</v>
      </c>
      <c r="KF52" s="17"/>
      <c r="KG52" s="17"/>
      <c r="KH52" s="17"/>
      <c r="KI52" s="17">
        <v>0</v>
      </c>
      <c r="KJ52" s="17">
        <v>4.2</v>
      </c>
      <c r="KK52" s="17"/>
      <c r="KL52" s="17"/>
      <c r="KM52" s="17">
        <v>4.2</v>
      </c>
      <c r="KN52" s="17">
        <v>0.9</v>
      </c>
      <c r="KO52" s="17">
        <v>2.0025200000000001</v>
      </c>
      <c r="KP52" s="17">
        <v>2.0025200000000001</v>
      </c>
      <c r="KQ52" s="17">
        <v>-1.1025199999999999</v>
      </c>
      <c r="KR52" s="17">
        <v>208.9</v>
      </c>
      <c r="KS52" s="17">
        <v>223.70676</v>
      </c>
      <c r="KT52" s="17">
        <v>191.83636000000001</v>
      </c>
      <c r="KU52" s="17">
        <v>17.063639999999999</v>
      </c>
      <c r="KV52" s="17">
        <v>93.9</v>
      </c>
      <c r="KW52" s="17">
        <v>85.323390000000003</v>
      </c>
      <c r="KX52" s="17">
        <v>92.444500000000005</v>
      </c>
      <c r="KY52" s="17">
        <v>1.4555</v>
      </c>
      <c r="KZ52" s="17">
        <v>64.5</v>
      </c>
      <c r="LA52" s="17">
        <v>66.809659999999994</v>
      </c>
      <c r="LB52" s="17">
        <v>66.809659999999994</v>
      </c>
      <c r="LC52" s="17">
        <v>-2.30966</v>
      </c>
      <c r="LD52" s="17">
        <v>75.900000000000006</v>
      </c>
      <c r="LE52" s="17">
        <v>65.298910000000006</v>
      </c>
      <c r="LF52" s="17">
        <v>65.298910000000006</v>
      </c>
      <c r="LG52" s="17">
        <v>10.601089999999999</v>
      </c>
      <c r="LH52" s="17">
        <v>30.5</v>
      </c>
      <c r="LI52" s="17">
        <v>29.806760000000001</v>
      </c>
      <c r="LJ52" s="17">
        <v>29.806760000000001</v>
      </c>
      <c r="LK52" s="17">
        <v>0.69323999999999997</v>
      </c>
      <c r="LL52" s="17">
        <v>0</v>
      </c>
      <c r="LM52" s="17"/>
      <c r="LN52" s="17">
        <v>114.15203</v>
      </c>
      <c r="LO52" s="17">
        <v>-114.15203</v>
      </c>
      <c r="LP52" s="17">
        <v>48.6</v>
      </c>
      <c r="LQ52" s="17">
        <v>50.506189999999997</v>
      </c>
      <c r="LR52" s="17">
        <v>45.993000000000002</v>
      </c>
      <c r="LS52" s="17">
        <v>2.6070000000000002</v>
      </c>
      <c r="LT52" s="17">
        <v>49.4</v>
      </c>
      <c r="LU52" s="17">
        <v>49.666240000000002</v>
      </c>
      <c r="LV52" s="17">
        <v>49.666240000000002</v>
      </c>
      <c r="LW52" s="17">
        <v>-0.26623999999999998</v>
      </c>
      <c r="LX52" s="17">
        <v>141.1</v>
      </c>
      <c r="LY52" s="17">
        <v>150.80704</v>
      </c>
      <c r="LZ52" s="17">
        <v>150.65477999999999</v>
      </c>
      <c r="MA52" s="17">
        <v>-9.5547799999999992</v>
      </c>
      <c r="MB52" s="17">
        <v>147.5</v>
      </c>
      <c r="MC52" s="17">
        <v>153.39194000000001</v>
      </c>
      <c r="MD52" s="17">
        <v>153.39194000000001</v>
      </c>
      <c r="ME52" s="17">
        <v>-5.89194</v>
      </c>
      <c r="MF52" s="17">
        <v>66.2</v>
      </c>
      <c r="MG52" s="17">
        <v>75.629959999999997</v>
      </c>
      <c r="MH52" s="17"/>
      <c r="MI52" s="17">
        <v>66.2</v>
      </c>
      <c r="MJ52" s="17">
        <v>183.7</v>
      </c>
      <c r="MK52" s="17">
        <v>176.36183</v>
      </c>
      <c r="ML52" s="17">
        <v>176.36183</v>
      </c>
      <c r="MM52" s="17">
        <v>7.3381699999999999</v>
      </c>
      <c r="MN52" s="17"/>
      <c r="MO52" s="17"/>
      <c r="MP52" s="17"/>
      <c r="MQ52" s="17">
        <v>0</v>
      </c>
      <c r="MR52" s="17"/>
      <c r="MS52" s="17"/>
      <c r="MT52" s="17"/>
      <c r="MU52" s="17">
        <v>0</v>
      </c>
      <c r="MV52" s="17"/>
      <c r="MW52" s="17"/>
      <c r="MX52" s="17"/>
      <c r="MY52" s="17">
        <v>0</v>
      </c>
      <c r="MZ52" s="17"/>
      <c r="NA52" s="17"/>
      <c r="NB52" s="17"/>
      <c r="NC52" s="17">
        <v>0</v>
      </c>
      <c r="ND52" s="17">
        <v>209.3</v>
      </c>
      <c r="NE52" s="17">
        <v>205.29381000000001</v>
      </c>
      <c r="NF52" s="17">
        <v>205.29381000000001</v>
      </c>
      <c r="NG52" s="17">
        <v>4.0061900000000001</v>
      </c>
      <c r="NH52" s="17">
        <v>101.4</v>
      </c>
      <c r="NI52" s="17">
        <v>102.95515</v>
      </c>
      <c r="NJ52" s="17">
        <v>102.95515</v>
      </c>
      <c r="NK52" s="17">
        <v>-1.55515</v>
      </c>
      <c r="NL52" s="17">
        <v>8.1</v>
      </c>
      <c r="NM52" s="17">
        <v>8.5357099999999999</v>
      </c>
      <c r="NN52" s="17">
        <v>8.5357099999999999</v>
      </c>
      <c r="NO52" s="17">
        <v>-0.43570999999999999</v>
      </c>
      <c r="NP52" s="17">
        <v>5.7</v>
      </c>
      <c r="NQ52" s="17">
        <v>7.5016600000000002</v>
      </c>
      <c r="NR52" s="17">
        <v>7.5016600000000002</v>
      </c>
      <c r="NS52" s="17">
        <v>-1.80166</v>
      </c>
      <c r="NT52" s="17">
        <v>95.1</v>
      </c>
      <c r="NU52" s="17">
        <v>84</v>
      </c>
      <c r="NV52" s="17">
        <v>80.229699999999994</v>
      </c>
      <c r="NW52" s="17">
        <v>14.8703</v>
      </c>
      <c r="NX52" s="17">
        <v>0</v>
      </c>
      <c r="NY52" s="17"/>
      <c r="NZ52" s="17"/>
      <c r="OA52" s="17">
        <v>0</v>
      </c>
      <c r="OB52" s="17">
        <v>14.6</v>
      </c>
      <c r="OC52" s="17">
        <v>11.11</v>
      </c>
      <c r="OD52" s="17">
        <v>11.106999999999999</v>
      </c>
      <c r="OE52" s="17">
        <v>3.4929999999999999</v>
      </c>
      <c r="OF52" s="17"/>
      <c r="OG52" s="17"/>
      <c r="OH52" s="17"/>
      <c r="OI52" s="17">
        <v>0</v>
      </c>
      <c r="OJ52" s="17">
        <v>0</v>
      </c>
      <c r="OK52" s="17"/>
      <c r="OL52" s="17"/>
      <c r="OM52" s="17">
        <v>0</v>
      </c>
      <c r="ON52" s="17">
        <v>4.4000000000000004</v>
      </c>
      <c r="OO52" s="17">
        <v>20.33764</v>
      </c>
      <c r="OP52" s="17">
        <v>20.33764</v>
      </c>
      <c r="OQ52" s="17">
        <v>-15.93764</v>
      </c>
      <c r="OR52" s="17">
        <v>9.9</v>
      </c>
      <c r="OS52" s="17">
        <v>9</v>
      </c>
      <c r="OT52" s="17">
        <v>9</v>
      </c>
      <c r="OU52" s="17">
        <v>0.9</v>
      </c>
      <c r="OV52" s="17">
        <v>1.1000000000000001</v>
      </c>
      <c r="OW52" s="17">
        <v>2.3310900000000001</v>
      </c>
      <c r="OX52" s="17"/>
      <c r="OY52" s="17">
        <v>1.1000000000000001</v>
      </c>
      <c r="OZ52" s="17">
        <v>0</v>
      </c>
      <c r="PA52" s="17"/>
      <c r="PB52" s="17"/>
      <c r="PC52" s="17">
        <v>0</v>
      </c>
      <c r="PD52" s="17">
        <v>0</v>
      </c>
      <c r="PE52" s="17"/>
      <c r="PF52" s="17"/>
      <c r="PG52" s="17">
        <v>0</v>
      </c>
      <c r="PH52" s="17">
        <v>0.4</v>
      </c>
      <c r="PI52" s="17">
        <v>0.46</v>
      </c>
      <c r="PJ52" s="17">
        <v>0.46</v>
      </c>
      <c r="PK52" s="17">
        <v>-0.06</v>
      </c>
      <c r="PL52" s="17">
        <v>1.3</v>
      </c>
      <c r="PM52" s="17">
        <v>1.4</v>
      </c>
      <c r="PN52" s="17">
        <v>1.4</v>
      </c>
      <c r="PO52" s="17">
        <v>-0.1</v>
      </c>
      <c r="PP52" s="17">
        <v>2.5</v>
      </c>
      <c r="PQ52" s="17">
        <v>5</v>
      </c>
      <c r="PR52" s="17">
        <v>5</v>
      </c>
      <c r="PS52" s="17">
        <v>-2.5</v>
      </c>
      <c r="PT52" s="17">
        <v>17.3</v>
      </c>
      <c r="PU52" s="17">
        <v>2.59334</v>
      </c>
      <c r="PV52" s="17">
        <v>2.59335</v>
      </c>
      <c r="PW52" s="17">
        <v>14.70665</v>
      </c>
      <c r="PX52" s="17">
        <v>3.3</v>
      </c>
      <c r="PY52" s="17">
        <v>3.12</v>
      </c>
      <c r="PZ52" s="17">
        <v>3.12</v>
      </c>
      <c r="QA52" s="17">
        <v>0.18</v>
      </c>
      <c r="QB52" s="17">
        <v>3.1</v>
      </c>
      <c r="QC52" s="17"/>
      <c r="QD52" s="17"/>
      <c r="QE52" s="17">
        <v>3.1</v>
      </c>
      <c r="QF52" s="17">
        <v>3.3</v>
      </c>
      <c r="QG52" s="17">
        <v>3.5</v>
      </c>
      <c r="QH52" s="17">
        <v>3.5</v>
      </c>
      <c r="QI52" s="17">
        <v>-0.2</v>
      </c>
      <c r="QJ52" s="17">
        <v>13.6</v>
      </c>
      <c r="QK52" s="17">
        <v>14.492749999999999</v>
      </c>
      <c r="QL52" s="17">
        <v>14.492749999999999</v>
      </c>
      <c r="QM52" s="17">
        <v>-0.89275000000000004</v>
      </c>
      <c r="QN52" s="17">
        <v>0</v>
      </c>
      <c r="QO52" s="17"/>
      <c r="QP52" s="17"/>
      <c r="QQ52" s="17">
        <v>0</v>
      </c>
      <c r="QR52" s="17">
        <v>0</v>
      </c>
      <c r="QS52" s="17"/>
      <c r="QT52" s="17"/>
      <c r="QU52" s="17">
        <v>0</v>
      </c>
      <c r="QV52" s="17">
        <v>29.9</v>
      </c>
      <c r="QW52" s="17">
        <v>24</v>
      </c>
      <c r="QX52" s="17">
        <v>19.364000000000001</v>
      </c>
      <c r="QY52" s="17">
        <v>10.536</v>
      </c>
      <c r="QZ52" s="17">
        <v>76.900000000000006</v>
      </c>
      <c r="RA52" s="17">
        <v>72</v>
      </c>
      <c r="RB52" s="17">
        <v>58.127699999999997</v>
      </c>
      <c r="RC52" s="17">
        <v>18.772300000000001</v>
      </c>
      <c r="RD52" s="17">
        <v>0</v>
      </c>
      <c r="RE52" s="17"/>
      <c r="RF52" s="17"/>
      <c r="RG52" s="17">
        <v>0</v>
      </c>
      <c r="RH52" s="17">
        <v>2</v>
      </c>
      <c r="RI52" s="17">
        <v>2.15</v>
      </c>
      <c r="RJ52" s="17">
        <v>2.15</v>
      </c>
      <c r="RK52" s="17">
        <v>-0.15</v>
      </c>
      <c r="RL52" s="17">
        <v>20</v>
      </c>
      <c r="RM52" s="17">
        <v>19.67727</v>
      </c>
      <c r="RN52" s="17">
        <v>19.67727</v>
      </c>
      <c r="RO52" s="17">
        <v>0.32273000000000002</v>
      </c>
      <c r="RP52" s="17">
        <v>1.7</v>
      </c>
      <c r="RQ52" s="17">
        <v>1.6304000000000001</v>
      </c>
      <c r="RR52" s="17">
        <v>1.6304000000000001</v>
      </c>
      <c r="RS52" s="17">
        <v>6.9599999999999995E-2</v>
      </c>
      <c r="RT52" s="17"/>
      <c r="RU52" s="17"/>
      <c r="RV52" s="17"/>
      <c r="RW52" s="17">
        <v>0</v>
      </c>
      <c r="RX52" s="17">
        <v>4</v>
      </c>
      <c r="RY52" s="17">
        <v>4.2</v>
      </c>
      <c r="RZ52" s="17">
        <v>4.2</v>
      </c>
      <c r="SA52" s="17">
        <v>-0.2</v>
      </c>
      <c r="SB52" s="17">
        <v>0</v>
      </c>
      <c r="SC52" s="17"/>
      <c r="SD52" s="17"/>
      <c r="SE52" s="17">
        <v>0</v>
      </c>
      <c r="SF52" s="17">
        <v>0</v>
      </c>
      <c r="SG52" s="17"/>
      <c r="SH52" s="17"/>
      <c r="SI52" s="17">
        <v>0</v>
      </c>
      <c r="SJ52" s="17">
        <v>3.9</v>
      </c>
      <c r="SK52" s="17">
        <v>3.9</v>
      </c>
      <c r="SL52" s="17">
        <v>3.9</v>
      </c>
      <c r="SM52" s="17">
        <v>0</v>
      </c>
      <c r="SN52" s="17">
        <v>3.4</v>
      </c>
      <c r="SO52" s="17">
        <v>3.3</v>
      </c>
      <c r="SP52" s="17">
        <v>3.3</v>
      </c>
      <c r="SQ52" s="17">
        <v>0.1</v>
      </c>
      <c r="SR52" s="17">
        <v>2.2999999999999998</v>
      </c>
      <c r="SS52" s="17">
        <v>3</v>
      </c>
      <c r="ST52" s="17">
        <v>3</v>
      </c>
      <c r="SU52" s="17">
        <v>-0.7</v>
      </c>
      <c r="SV52" s="17">
        <v>3.6</v>
      </c>
      <c r="SW52" s="17">
        <v>4.5</v>
      </c>
      <c r="SX52" s="17">
        <v>4.5</v>
      </c>
      <c r="SY52" s="17">
        <v>-0.9</v>
      </c>
      <c r="SZ52" s="17">
        <v>21.3</v>
      </c>
      <c r="TA52" s="17">
        <v>21</v>
      </c>
      <c r="TB52" s="17">
        <v>15.8771</v>
      </c>
      <c r="TC52" s="17">
        <v>5.4229000000000003</v>
      </c>
      <c r="TD52" s="17">
        <v>31</v>
      </c>
      <c r="TE52" s="17">
        <v>38</v>
      </c>
      <c r="TF52" s="17">
        <v>34.857900000000001</v>
      </c>
      <c r="TG52" s="17">
        <v>-3.8578999999999999</v>
      </c>
      <c r="TH52" s="17">
        <v>0</v>
      </c>
      <c r="TI52" s="17"/>
      <c r="TJ52" s="17"/>
      <c r="TK52" s="17">
        <v>0</v>
      </c>
      <c r="TL52" s="17">
        <v>82</v>
      </c>
      <c r="TM52" s="17">
        <v>80.277320000000003</v>
      </c>
      <c r="TN52" s="17">
        <v>79.992599999999996</v>
      </c>
      <c r="TO52" s="17">
        <v>2.0074000000000001</v>
      </c>
      <c r="TP52" s="17">
        <v>82.3</v>
      </c>
      <c r="TQ52" s="17">
        <v>88.188280000000006</v>
      </c>
      <c r="TR52" s="17">
        <v>81.64</v>
      </c>
      <c r="TS52" s="17">
        <v>0.66</v>
      </c>
      <c r="TT52" s="17">
        <v>10.199999999999999</v>
      </c>
      <c r="TU52" s="17">
        <v>6.9393700000000003</v>
      </c>
      <c r="TV52" s="17">
        <v>10.999599999999999</v>
      </c>
      <c r="TW52" s="17">
        <v>-0.79959999999999998</v>
      </c>
      <c r="TX52" s="17">
        <v>7.5</v>
      </c>
      <c r="TY52" s="17">
        <v>5.8919600000000001</v>
      </c>
      <c r="TZ52" s="17">
        <v>9.5657999999999994</v>
      </c>
      <c r="UA52" s="17">
        <v>-2.0657999999999999</v>
      </c>
      <c r="UB52" s="17">
        <v>0</v>
      </c>
      <c r="UC52" s="17"/>
      <c r="UD52" s="17"/>
      <c r="UE52" s="17">
        <v>0</v>
      </c>
      <c r="UF52" s="17">
        <v>5.4</v>
      </c>
      <c r="UG52" s="17">
        <v>4</v>
      </c>
      <c r="UH52" s="17">
        <v>4</v>
      </c>
      <c r="UI52" s="17">
        <v>1.4</v>
      </c>
      <c r="UJ52" s="17">
        <v>2.8</v>
      </c>
      <c r="UK52" s="17">
        <v>1.8</v>
      </c>
      <c r="UL52" s="17">
        <v>1.8</v>
      </c>
      <c r="UM52" s="17">
        <v>1</v>
      </c>
      <c r="UN52" s="17">
        <v>7.6</v>
      </c>
      <c r="UO52" s="17">
        <v>7.2</v>
      </c>
      <c r="UP52" s="17">
        <v>7.2</v>
      </c>
      <c r="UQ52" s="17">
        <v>0.4</v>
      </c>
      <c r="UR52" s="17">
        <v>3.1</v>
      </c>
      <c r="US52" s="17">
        <v>3.5</v>
      </c>
      <c r="UT52" s="17">
        <v>3.5</v>
      </c>
      <c r="UU52" s="17">
        <v>-0.4</v>
      </c>
      <c r="UV52" s="17">
        <v>3.5</v>
      </c>
      <c r="UW52" s="17">
        <v>3.5</v>
      </c>
      <c r="UX52" s="17">
        <v>3.5</v>
      </c>
      <c r="UY52" s="17">
        <v>0</v>
      </c>
      <c r="UZ52" s="17">
        <v>3.6</v>
      </c>
      <c r="VA52" s="17">
        <v>4</v>
      </c>
      <c r="VB52" s="17">
        <v>4</v>
      </c>
      <c r="VC52" s="17">
        <v>-0.4</v>
      </c>
      <c r="VD52" s="17">
        <v>15.1</v>
      </c>
      <c r="VE52" s="17">
        <v>9.64</v>
      </c>
      <c r="VF52" s="17">
        <v>9.6417000000000002</v>
      </c>
      <c r="VG52" s="17">
        <v>5.4583000000000004</v>
      </c>
      <c r="VH52" s="17">
        <v>0</v>
      </c>
      <c r="VI52" s="17"/>
      <c r="VJ52" s="17"/>
      <c r="VK52" s="17">
        <v>0</v>
      </c>
      <c r="VL52" s="17">
        <v>0</v>
      </c>
      <c r="VM52" s="17"/>
      <c r="VN52" s="17"/>
      <c r="VO52" s="17">
        <v>0</v>
      </c>
      <c r="VP52" s="17">
        <v>0</v>
      </c>
      <c r="VQ52" s="17"/>
      <c r="VR52" s="17"/>
      <c r="VS52" s="17">
        <v>0</v>
      </c>
      <c r="VT52" s="17">
        <v>0.6</v>
      </c>
      <c r="VU52" s="17">
        <v>0.6</v>
      </c>
      <c r="VV52" s="17">
        <v>0.6</v>
      </c>
      <c r="VW52" s="17">
        <v>0</v>
      </c>
      <c r="VX52" s="17">
        <v>76.2</v>
      </c>
      <c r="VY52" s="17">
        <v>115</v>
      </c>
      <c r="VZ52" s="17">
        <v>89</v>
      </c>
      <c r="WA52" s="17">
        <v>-12.8</v>
      </c>
      <c r="WB52" s="17">
        <v>94.6</v>
      </c>
      <c r="WC52" s="17">
        <v>115</v>
      </c>
      <c r="WD52" s="17">
        <v>107</v>
      </c>
      <c r="WE52" s="17">
        <v>-12.4</v>
      </c>
      <c r="WF52" s="17">
        <v>0</v>
      </c>
      <c r="WG52" s="17"/>
      <c r="WH52" s="17"/>
      <c r="WI52" s="17">
        <v>0</v>
      </c>
      <c r="WJ52" s="17"/>
      <c r="WK52" s="17"/>
      <c r="WL52" s="17"/>
      <c r="WM52" s="17">
        <v>0</v>
      </c>
      <c r="WN52" s="17">
        <v>3.9</v>
      </c>
      <c r="WO52" s="17">
        <v>4.2</v>
      </c>
      <c r="WP52" s="17">
        <v>4.2</v>
      </c>
      <c r="WQ52" s="17">
        <v>-0.3</v>
      </c>
      <c r="WR52" s="17">
        <v>2.2000000000000002</v>
      </c>
      <c r="WS52" s="17">
        <v>2.2999999999999998</v>
      </c>
      <c r="WT52" s="17">
        <v>2.2999999999999998</v>
      </c>
      <c r="WU52" s="17">
        <v>-0.1</v>
      </c>
      <c r="WV52" s="17">
        <v>2.2000000000000002</v>
      </c>
      <c r="WW52" s="17">
        <v>2.2999999999999998</v>
      </c>
      <c r="WX52" s="17">
        <v>2.2999999999999998</v>
      </c>
      <c r="WY52" s="17">
        <v>-0.1</v>
      </c>
      <c r="WZ52" s="17">
        <v>1.2</v>
      </c>
      <c r="XA52" s="17">
        <v>1.3</v>
      </c>
      <c r="XB52" s="17">
        <v>1.3</v>
      </c>
      <c r="XC52" s="17">
        <v>-0.1</v>
      </c>
      <c r="XD52" s="17">
        <v>0</v>
      </c>
      <c r="XE52" s="17"/>
      <c r="XF52" s="17"/>
      <c r="XG52" s="17">
        <v>0</v>
      </c>
      <c r="XH52" s="17">
        <v>6.4</v>
      </c>
      <c r="XI52" s="17">
        <v>5.8</v>
      </c>
      <c r="XJ52" s="17">
        <v>5.8</v>
      </c>
      <c r="XK52" s="17">
        <v>0.6</v>
      </c>
      <c r="XL52" s="17">
        <v>20</v>
      </c>
      <c r="XM52" s="17">
        <v>18.840579999999999</v>
      </c>
      <c r="XN52" s="17">
        <v>18.840579999999999</v>
      </c>
      <c r="XO52" s="17">
        <v>1.1594199999999999</v>
      </c>
      <c r="XP52" s="17">
        <v>10</v>
      </c>
      <c r="XQ52" s="17">
        <v>9.75</v>
      </c>
      <c r="XR52" s="17">
        <v>9.75</v>
      </c>
      <c r="XS52" s="17">
        <v>0.25</v>
      </c>
      <c r="XT52" s="17">
        <v>8.6999999999999993</v>
      </c>
      <c r="XU52" s="17">
        <v>10.43478</v>
      </c>
      <c r="XV52" s="17">
        <v>10.43478</v>
      </c>
      <c r="XW52" s="17">
        <v>-1.73478</v>
      </c>
      <c r="XX52" s="17"/>
      <c r="XY52" s="17"/>
      <c r="XZ52" s="17"/>
      <c r="YA52" s="17">
        <v>0</v>
      </c>
      <c r="YB52" s="17"/>
      <c r="YC52" s="17"/>
      <c r="YD52" s="17"/>
      <c r="YE52" s="17">
        <v>0</v>
      </c>
      <c r="YF52" s="17">
        <v>14.9</v>
      </c>
      <c r="YG52" s="17">
        <v>13.52657</v>
      </c>
      <c r="YH52" s="17">
        <v>13.52657</v>
      </c>
      <c r="YI52" s="17">
        <v>1.3734299999999999</v>
      </c>
      <c r="YJ52" s="17">
        <v>11.6</v>
      </c>
      <c r="YK52" s="17">
        <v>17.606760000000001</v>
      </c>
      <c r="YL52" s="17">
        <v>17.606760000000001</v>
      </c>
      <c r="YM52" s="17">
        <v>-6.0067599999999999</v>
      </c>
      <c r="YN52" s="17">
        <v>8.1999999999999993</v>
      </c>
      <c r="YO52" s="17">
        <v>8.1999999999999993</v>
      </c>
      <c r="YP52" s="17">
        <v>8.1999999999999993</v>
      </c>
      <c r="YQ52" s="17">
        <v>0</v>
      </c>
      <c r="YR52" s="17">
        <v>11.2</v>
      </c>
      <c r="YS52" s="17">
        <v>10.628019999999999</v>
      </c>
      <c r="YT52" s="17">
        <v>10.628019999999999</v>
      </c>
      <c r="YU52" s="17">
        <v>0.57198000000000004</v>
      </c>
      <c r="YV52" s="17">
        <v>9.1</v>
      </c>
      <c r="YW52" s="17">
        <v>12.13527</v>
      </c>
      <c r="YX52" s="17">
        <v>12.13527</v>
      </c>
      <c r="YY52" s="17">
        <v>-3.0352700000000001</v>
      </c>
    </row>
    <row r="53" spans="1:675" ht="24" customHeight="1" x14ac:dyDescent="0.3">
      <c r="A53" s="1"/>
      <c r="B53" s="16" t="s">
        <v>64</v>
      </c>
      <c r="C53" s="16" t="s">
        <v>855</v>
      </c>
      <c r="D53" s="17">
        <v>77.5</v>
      </c>
      <c r="E53" s="17">
        <v>145.62787</v>
      </c>
      <c r="F53" s="17">
        <v>127.23887000000001</v>
      </c>
      <c r="G53" s="17">
        <v>-49.738869999999999</v>
      </c>
      <c r="H53" s="17">
        <v>647.20000000000005</v>
      </c>
      <c r="I53" s="17">
        <v>643.63072</v>
      </c>
      <c r="J53" s="17">
        <v>655.76232000000005</v>
      </c>
      <c r="K53" s="17">
        <v>-8.5623199999999997</v>
      </c>
      <c r="L53" s="17">
        <v>216.6</v>
      </c>
      <c r="M53" s="17">
        <v>208.37298999999999</v>
      </c>
      <c r="N53" s="17">
        <v>212.30054999999999</v>
      </c>
      <c r="O53" s="17">
        <v>4.2994500000000002</v>
      </c>
      <c r="P53" s="17"/>
      <c r="Q53" s="17"/>
      <c r="R53" s="17"/>
      <c r="S53" s="17">
        <v>0</v>
      </c>
      <c r="T53" s="17"/>
      <c r="U53" s="17"/>
      <c r="V53" s="17"/>
      <c r="W53" s="17">
        <v>0</v>
      </c>
      <c r="X53" s="17">
        <v>11</v>
      </c>
      <c r="Y53" s="17"/>
      <c r="Z53" s="17"/>
      <c r="AA53" s="17">
        <v>11</v>
      </c>
      <c r="AB53" s="17">
        <v>84</v>
      </c>
      <c r="AC53" s="17">
        <v>87.85</v>
      </c>
      <c r="AD53" s="17">
        <v>87.85</v>
      </c>
      <c r="AE53" s="17">
        <v>-3.85</v>
      </c>
      <c r="AF53" s="17"/>
      <c r="AG53" s="17"/>
      <c r="AH53" s="17"/>
      <c r="AI53" s="17">
        <v>0</v>
      </c>
      <c r="AJ53" s="17"/>
      <c r="AK53" s="17"/>
      <c r="AL53" s="17"/>
      <c r="AM53" s="17">
        <v>0</v>
      </c>
      <c r="AN53" s="17">
        <v>180.8</v>
      </c>
      <c r="AO53" s="17">
        <v>190.92008999999999</v>
      </c>
      <c r="AP53" s="17">
        <v>190.92008999999999</v>
      </c>
      <c r="AQ53" s="17">
        <v>-10.120089999999999</v>
      </c>
      <c r="AR53" s="17">
        <v>198.6</v>
      </c>
      <c r="AS53" s="17">
        <v>190.92008999999999</v>
      </c>
      <c r="AT53" s="17">
        <v>190.92008999999999</v>
      </c>
      <c r="AU53" s="17">
        <v>7.6799099999999996</v>
      </c>
      <c r="AV53" s="17">
        <v>201.2</v>
      </c>
      <c r="AW53" s="17">
        <v>190.92008999999999</v>
      </c>
      <c r="AX53" s="17">
        <v>190.92008999999999</v>
      </c>
      <c r="AY53" s="17">
        <v>10.279909999999999</v>
      </c>
      <c r="AZ53" s="17">
        <v>279.5</v>
      </c>
      <c r="BA53" s="17">
        <v>287.24013000000002</v>
      </c>
      <c r="BB53" s="17">
        <v>287.24013000000002</v>
      </c>
      <c r="BC53" s="17">
        <v>-7.7401299999999997</v>
      </c>
      <c r="BD53" s="17"/>
      <c r="BE53" s="17"/>
      <c r="BF53" s="17"/>
      <c r="BG53" s="17">
        <v>0</v>
      </c>
      <c r="BH53" s="17"/>
      <c r="BI53" s="17"/>
      <c r="BJ53" s="17"/>
      <c r="BK53" s="17">
        <v>0</v>
      </c>
      <c r="BL53" s="17">
        <v>209.6</v>
      </c>
      <c r="BM53" s="17">
        <v>66.839380000000006</v>
      </c>
      <c r="BN53" s="17">
        <v>358.45377999999999</v>
      </c>
      <c r="BO53" s="17">
        <v>-148.85378</v>
      </c>
      <c r="BP53" s="17">
        <v>3</v>
      </c>
      <c r="BQ53" s="17"/>
      <c r="BR53" s="17"/>
      <c r="BS53" s="17">
        <v>3</v>
      </c>
      <c r="BT53" s="17"/>
      <c r="BU53" s="17"/>
      <c r="BV53" s="17"/>
      <c r="BW53" s="17">
        <v>0</v>
      </c>
      <c r="BX53" s="17"/>
      <c r="BY53" s="17"/>
      <c r="BZ53" s="17"/>
      <c r="CA53" s="17">
        <v>0</v>
      </c>
      <c r="CB53" s="17"/>
      <c r="CC53" s="17"/>
      <c r="CD53" s="17"/>
      <c r="CE53" s="17">
        <v>0</v>
      </c>
      <c r="CF53" s="17">
        <v>101.2</v>
      </c>
      <c r="CG53" s="17">
        <v>103.42957</v>
      </c>
      <c r="CH53" s="17">
        <v>103.42957</v>
      </c>
      <c r="CI53" s="17">
        <v>-2.2295699999999998</v>
      </c>
      <c r="CJ53" s="17">
        <v>7.3</v>
      </c>
      <c r="CK53" s="17">
        <v>7.1301100000000002</v>
      </c>
      <c r="CL53" s="17">
        <v>7.1301100000000002</v>
      </c>
      <c r="CM53" s="17">
        <v>0.16989000000000001</v>
      </c>
      <c r="CN53" s="17">
        <v>5.2</v>
      </c>
      <c r="CO53" s="17">
        <v>3.8287</v>
      </c>
      <c r="CP53" s="17">
        <v>3.8287</v>
      </c>
      <c r="CQ53" s="17">
        <v>1.3713</v>
      </c>
      <c r="CR53" s="17">
        <v>22.4</v>
      </c>
      <c r="CS53" s="17">
        <v>22.280850000000001</v>
      </c>
      <c r="CT53" s="17">
        <v>22.280850000000001</v>
      </c>
      <c r="CU53" s="17">
        <v>0.11915000000000001</v>
      </c>
      <c r="CV53" s="17">
        <v>80.099999999999994</v>
      </c>
      <c r="CW53" s="17">
        <v>92.478269999999995</v>
      </c>
      <c r="CX53" s="17">
        <v>78.061760000000007</v>
      </c>
      <c r="CY53" s="17">
        <v>2.0382400000000001</v>
      </c>
      <c r="CZ53" s="17">
        <v>163</v>
      </c>
      <c r="DA53" s="17">
        <v>89.268159999999995</v>
      </c>
      <c r="DB53" s="17">
        <v>102.41535</v>
      </c>
      <c r="DC53" s="17">
        <v>60.584650000000003</v>
      </c>
      <c r="DD53" s="17"/>
      <c r="DE53" s="17"/>
      <c r="DF53" s="17"/>
      <c r="DG53" s="17">
        <v>0</v>
      </c>
      <c r="DH53" s="17">
        <v>0</v>
      </c>
      <c r="DI53" s="17"/>
      <c r="DJ53" s="17"/>
      <c r="DK53" s="17">
        <v>0</v>
      </c>
      <c r="DL53" s="17">
        <v>0</v>
      </c>
      <c r="DM53" s="17"/>
      <c r="DN53" s="17"/>
      <c r="DO53" s="17">
        <v>0</v>
      </c>
      <c r="DP53" s="17">
        <v>6.5</v>
      </c>
      <c r="DQ53" s="17">
        <v>6.39</v>
      </c>
      <c r="DR53" s="17">
        <v>6.39</v>
      </c>
      <c r="DS53" s="17">
        <v>0.11</v>
      </c>
      <c r="DT53" s="17">
        <v>295</v>
      </c>
      <c r="DU53" s="17">
        <v>145.27276000000001</v>
      </c>
      <c r="DV53" s="17"/>
      <c r="DW53" s="17">
        <v>295</v>
      </c>
      <c r="DX53" s="17">
        <v>26</v>
      </c>
      <c r="DY53" s="17">
        <v>25.698499999999999</v>
      </c>
      <c r="DZ53" s="17">
        <v>25.698499999999999</v>
      </c>
      <c r="EA53" s="17">
        <v>0.30149999999999999</v>
      </c>
      <c r="EB53" s="17">
        <v>0</v>
      </c>
      <c r="EC53" s="17"/>
      <c r="ED53" s="17">
        <v>74.552390000000003</v>
      </c>
      <c r="EE53" s="17">
        <v>-74.552390000000003</v>
      </c>
      <c r="EF53" s="17">
        <v>17.2</v>
      </c>
      <c r="EG53" s="17">
        <v>17.465509999999998</v>
      </c>
      <c r="EH53" s="17">
        <v>17.465509999999998</v>
      </c>
      <c r="EI53" s="17">
        <v>-0.26551000000000002</v>
      </c>
      <c r="EJ53" s="17">
        <v>17.8</v>
      </c>
      <c r="EK53" s="17">
        <v>17.47729</v>
      </c>
      <c r="EL53" s="17">
        <v>17.47729</v>
      </c>
      <c r="EM53" s="17">
        <v>0.32271</v>
      </c>
      <c r="EN53" s="17">
        <v>12</v>
      </c>
      <c r="EO53" s="17">
        <v>11.697010000000001</v>
      </c>
      <c r="EP53" s="17">
        <v>11.697010000000001</v>
      </c>
      <c r="EQ53" s="17">
        <v>0.30298999999999998</v>
      </c>
      <c r="ER53" s="17">
        <v>54.2</v>
      </c>
      <c r="ES53" s="17">
        <v>56.244770000000003</v>
      </c>
      <c r="ET53" s="17">
        <v>56.244770000000003</v>
      </c>
      <c r="EU53" s="17">
        <v>-2.0447700000000002</v>
      </c>
      <c r="EV53" s="17">
        <v>176.6</v>
      </c>
      <c r="EW53" s="17">
        <v>184.74316999999999</v>
      </c>
      <c r="EX53" s="17">
        <v>184.74316999999999</v>
      </c>
      <c r="EY53" s="17">
        <v>-8.1431699999999996</v>
      </c>
      <c r="EZ53" s="17">
        <v>177.3</v>
      </c>
      <c r="FA53" s="17">
        <v>184.74316999999999</v>
      </c>
      <c r="FB53" s="17">
        <v>184.74316999999999</v>
      </c>
      <c r="FC53" s="17">
        <v>-7.4431700000000003</v>
      </c>
      <c r="FD53" s="17">
        <v>180</v>
      </c>
      <c r="FE53" s="17">
        <v>185.29795999999999</v>
      </c>
      <c r="FF53" s="17">
        <v>185.29795999999999</v>
      </c>
      <c r="FG53" s="17">
        <v>-5.2979599999999998</v>
      </c>
      <c r="FH53" s="17">
        <v>97</v>
      </c>
      <c r="FI53" s="17">
        <v>100.57884</v>
      </c>
      <c r="FJ53" s="17">
        <v>109.84155</v>
      </c>
      <c r="FK53" s="17">
        <v>-12.84155</v>
      </c>
      <c r="FL53" s="17">
        <v>0</v>
      </c>
      <c r="FM53" s="17"/>
      <c r="FN53" s="17">
        <v>12.742940000000001</v>
      </c>
      <c r="FO53" s="17">
        <v>-12.742940000000001</v>
      </c>
      <c r="FP53" s="17">
        <v>20</v>
      </c>
      <c r="FQ53" s="17">
        <v>20.744440000000001</v>
      </c>
      <c r="FR53" s="17">
        <v>20.744440000000001</v>
      </c>
      <c r="FS53" s="17">
        <v>-0.74443999999999999</v>
      </c>
      <c r="FT53" s="17">
        <v>16.8</v>
      </c>
      <c r="FU53" s="17">
        <v>15.45589</v>
      </c>
      <c r="FV53" s="17">
        <v>15.45589</v>
      </c>
      <c r="FW53" s="17">
        <v>1.3441099999999999</v>
      </c>
      <c r="FX53" s="17">
        <v>46.7</v>
      </c>
      <c r="FY53" s="17">
        <v>36.773650000000004</v>
      </c>
      <c r="FZ53" s="17">
        <v>26.943010000000001</v>
      </c>
      <c r="GA53" s="17">
        <v>19.756989999999998</v>
      </c>
      <c r="GB53" s="17"/>
      <c r="GC53" s="17"/>
      <c r="GD53" s="17"/>
      <c r="GE53" s="17">
        <v>0</v>
      </c>
      <c r="GF53" s="17"/>
      <c r="GG53" s="17"/>
      <c r="GH53" s="17"/>
      <c r="GI53" s="17">
        <v>0</v>
      </c>
      <c r="GJ53" s="17">
        <v>6.7</v>
      </c>
      <c r="GK53" s="17">
        <v>6.8787000000000003</v>
      </c>
      <c r="GL53" s="17">
        <v>6.8787000000000003</v>
      </c>
      <c r="GM53" s="17">
        <v>-0.1787</v>
      </c>
      <c r="GN53" s="17">
        <v>100.6</v>
      </c>
      <c r="GO53" s="17">
        <v>127.29831</v>
      </c>
      <c r="GP53" s="17">
        <v>141.61824999999999</v>
      </c>
      <c r="GQ53" s="17">
        <v>-41.018250000000002</v>
      </c>
      <c r="GR53" s="17"/>
      <c r="GS53" s="17"/>
      <c r="GT53" s="17"/>
      <c r="GU53" s="17">
        <v>0</v>
      </c>
      <c r="GV53" s="17"/>
      <c r="GW53" s="17"/>
      <c r="GX53" s="17"/>
      <c r="GY53" s="17">
        <v>0</v>
      </c>
      <c r="GZ53" s="17"/>
      <c r="HA53" s="17"/>
      <c r="HB53" s="17"/>
      <c r="HC53" s="17">
        <v>0</v>
      </c>
      <c r="HD53" s="17"/>
      <c r="HE53" s="17"/>
      <c r="HF53" s="17"/>
      <c r="HG53" s="17">
        <v>0</v>
      </c>
      <c r="HH53" s="17">
        <v>94.4</v>
      </c>
      <c r="HI53" s="17">
        <v>94.991299999999995</v>
      </c>
      <c r="HJ53" s="17">
        <v>78.253780000000006</v>
      </c>
      <c r="HK53" s="17">
        <v>16.14622</v>
      </c>
      <c r="HL53" s="17">
        <v>24.3</v>
      </c>
      <c r="HM53" s="17"/>
      <c r="HN53" s="17">
        <v>36.961179999999999</v>
      </c>
      <c r="HO53" s="17">
        <v>-12.66118</v>
      </c>
      <c r="HP53" s="17"/>
      <c r="HQ53" s="17"/>
      <c r="HR53" s="17"/>
      <c r="HS53" s="17">
        <v>0</v>
      </c>
      <c r="HT53" s="17">
        <v>44.8</v>
      </c>
      <c r="HU53" s="17">
        <v>45.291899999999998</v>
      </c>
      <c r="HV53" s="17">
        <v>45.291899999999998</v>
      </c>
      <c r="HW53" s="17">
        <v>-0.4919</v>
      </c>
      <c r="HX53" s="17"/>
      <c r="HY53" s="17"/>
      <c r="HZ53" s="17"/>
      <c r="IA53" s="17">
        <v>0</v>
      </c>
      <c r="IB53" s="17"/>
      <c r="IC53" s="17"/>
      <c r="ID53" s="17"/>
      <c r="IE53" s="17">
        <v>0</v>
      </c>
      <c r="IF53" s="17"/>
      <c r="IG53" s="17"/>
      <c r="IH53" s="17"/>
      <c r="II53" s="17">
        <v>0</v>
      </c>
      <c r="IJ53" s="17">
        <v>85.6</v>
      </c>
      <c r="IK53" s="17">
        <v>91.997699999999995</v>
      </c>
      <c r="IL53" s="17">
        <v>117.18029</v>
      </c>
      <c r="IM53" s="17">
        <v>-31.580290000000002</v>
      </c>
      <c r="IN53" s="17">
        <v>169.9</v>
      </c>
      <c r="IO53" s="17">
        <v>178.42680999999999</v>
      </c>
      <c r="IP53" s="17">
        <v>178.42680999999999</v>
      </c>
      <c r="IQ53" s="17">
        <v>-8.5268099999999993</v>
      </c>
      <c r="IR53" s="17">
        <v>167.9</v>
      </c>
      <c r="IS53" s="17">
        <v>178.42680999999999</v>
      </c>
      <c r="IT53" s="17">
        <v>178.42680999999999</v>
      </c>
      <c r="IU53" s="17">
        <v>-10.526809999999999</v>
      </c>
      <c r="IV53" s="17">
        <v>199.2</v>
      </c>
      <c r="IW53" s="17">
        <v>178.42680999999999</v>
      </c>
      <c r="IX53" s="17">
        <v>178.42680999999999</v>
      </c>
      <c r="IY53" s="17">
        <v>20.77319</v>
      </c>
      <c r="IZ53" s="17">
        <v>255.8</v>
      </c>
      <c r="JA53" s="17">
        <v>268.44394</v>
      </c>
      <c r="JB53" s="17">
        <v>268.44394</v>
      </c>
      <c r="JC53" s="17">
        <v>-12.643940000000001</v>
      </c>
      <c r="JD53" s="17">
        <v>69.5</v>
      </c>
      <c r="JE53" s="17">
        <v>71.102429999999998</v>
      </c>
      <c r="JF53" s="17">
        <v>71.102429999999998</v>
      </c>
      <c r="JG53" s="17">
        <v>-1.60243</v>
      </c>
      <c r="JH53" s="17">
        <v>34.200000000000003</v>
      </c>
      <c r="JI53" s="17">
        <v>35.657980000000002</v>
      </c>
      <c r="JJ53" s="17">
        <v>35.657980000000002</v>
      </c>
      <c r="JK53" s="17">
        <v>-1.4579800000000001</v>
      </c>
      <c r="JL53" s="17"/>
      <c r="JM53" s="17"/>
      <c r="JN53" s="17"/>
      <c r="JO53" s="17">
        <v>0</v>
      </c>
      <c r="JP53" s="17"/>
      <c r="JQ53" s="17"/>
      <c r="JR53" s="17"/>
      <c r="JS53" s="17">
        <v>0</v>
      </c>
      <c r="JT53" s="17"/>
      <c r="JU53" s="17"/>
      <c r="JV53" s="17"/>
      <c r="JW53" s="17">
        <v>0</v>
      </c>
      <c r="JX53" s="17">
        <v>26</v>
      </c>
      <c r="JY53" s="17">
        <v>26</v>
      </c>
      <c r="JZ53" s="17">
        <v>26</v>
      </c>
      <c r="KA53" s="17">
        <v>0</v>
      </c>
      <c r="KB53" s="17"/>
      <c r="KC53" s="17"/>
      <c r="KD53" s="17"/>
      <c r="KE53" s="17">
        <v>0</v>
      </c>
      <c r="KF53" s="17"/>
      <c r="KG53" s="17"/>
      <c r="KH53" s="17"/>
      <c r="KI53" s="17">
        <v>0</v>
      </c>
      <c r="KJ53" s="17">
        <v>4.2</v>
      </c>
      <c r="KK53" s="17"/>
      <c r="KL53" s="17"/>
      <c r="KM53" s="17">
        <v>4.2</v>
      </c>
      <c r="KN53" s="17">
        <v>0.9</v>
      </c>
      <c r="KO53" s="17">
        <v>2.0025200000000001</v>
      </c>
      <c r="KP53" s="17">
        <v>2.0025200000000001</v>
      </c>
      <c r="KQ53" s="17">
        <v>-1.1025199999999999</v>
      </c>
      <c r="KR53" s="17">
        <v>152.69999999999999</v>
      </c>
      <c r="KS53" s="17">
        <v>222.93548999999999</v>
      </c>
      <c r="KT53" s="17">
        <v>168.80695</v>
      </c>
      <c r="KU53" s="17">
        <v>-16.106950000000001</v>
      </c>
      <c r="KV53" s="17">
        <v>86.6</v>
      </c>
      <c r="KW53" s="17">
        <v>87.684610000000006</v>
      </c>
      <c r="KX53" s="17">
        <v>92.444500000000005</v>
      </c>
      <c r="KY53" s="17">
        <v>-5.8445</v>
      </c>
      <c r="KZ53" s="17">
        <v>64</v>
      </c>
      <c r="LA53" s="17">
        <v>66.809659999999994</v>
      </c>
      <c r="LB53" s="17">
        <v>66.809659999999994</v>
      </c>
      <c r="LC53" s="17">
        <v>-2.80966</v>
      </c>
      <c r="LD53" s="17">
        <v>75.900000000000006</v>
      </c>
      <c r="LE53" s="17">
        <v>65.298910000000006</v>
      </c>
      <c r="LF53" s="17">
        <v>65.298910000000006</v>
      </c>
      <c r="LG53" s="17">
        <v>10.601089999999999</v>
      </c>
      <c r="LH53" s="17">
        <v>30.5</v>
      </c>
      <c r="LI53" s="17">
        <v>29.806760000000001</v>
      </c>
      <c r="LJ53" s="17">
        <v>29.806760000000001</v>
      </c>
      <c r="LK53" s="17">
        <v>0.69323999999999997</v>
      </c>
      <c r="LL53" s="17">
        <v>0</v>
      </c>
      <c r="LM53" s="17"/>
      <c r="LN53" s="17">
        <v>114.15203</v>
      </c>
      <c r="LO53" s="17">
        <v>-114.15203</v>
      </c>
      <c r="LP53" s="17">
        <v>48.6</v>
      </c>
      <c r="LQ53" s="17">
        <v>45.993000000000002</v>
      </c>
      <c r="LR53" s="17">
        <v>45.993000000000002</v>
      </c>
      <c r="LS53" s="17">
        <v>2.6070000000000002</v>
      </c>
      <c r="LT53" s="17">
        <v>49.4</v>
      </c>
      <c r="LU53" s="17">
        <v>49.666240000000002</v>
      </c>
      <c r="LV53" s="17">
        <v>49.666240000000002</v>
      </c>
      <c r="LW53" s="17">
        <v>-0.26623999999999998</v>
      </c>
      <c r="LX53" s="17">
        <v>141.4</v>
      </c>
      <c r="LY53" s="17">
        <v>150.80704</v>
      </c>
      <c r="LZ53" s="17">
        <v>150.65477999999999</v>
      </c>
      <c r="MA53" s="17">
        <v>-9.2547800000000002</v>
      </c>
      <c r="MB53" s="17">
        <v>147.69999999999999</v>
      </c>
      <c r="MC53" s="17">
        <v>153.39194000000001</v>
      </c>
      <c r="MD53" s="17">
        <v>153.39194000000001</v>
      </c>
      <c r="ME53" s="17">
        <v>-5.6919399999999998</v>
      </c>
      <c r="MF53" s="17">
        <v>66.2</v>
      </c>
      <c r="MG53" s="17">
        <v>75.629959999999997</v>
      </c>
      <c r="MH53" s="17"/>
      <c r="MI53" s="17">
        <v>66.2</v>
      </c>
      <c r="MJ53" s="17">
        <v>184</v>
      </c>
      <c r="MK53" s="17">
        <v>176.36183</v>
      </c>
      <c r="ML53" s="17">
        <v>176.36183</v>
      </c>
      <c r="MM53" s="17">
        <v>7.6381699999999997</v>
      </c>
      <c r="MN53" s="17"/>
      <c r="MO53" s="17"/>
      <c r="MP53" s="17"/>
      <c r="MQ53" s="17">
        <v>0</v>
      </c>
      <c r="MR53" s="17"/>
      <c r="MS53" s="17"/>
      <c r="MT53" s="17"/>
      <c r="MU53" s="17">
        <v>0</v>
      </c>
      <c r="MV53" s="17"/>
      <c r="MW53" s="17"/>
      <c r="MX53" s="17"/>
      <c r="MY53" s="17">
        <v>0</v>
      </c>
      <c r="MZ53" s="17"/>
      <c r="NA53" s="17"/>
      <c r="NB53" s="17"/>
      <c r="NC53" s="17">
        <v>0</v>
      </c>
      <c r="ND53" s="17">
        <v>209.3</v>
      </c>
      <c r="NE53" s="17">
        <v>205.29381000000001</v>
      </c>
      <c r="NF53" s="17">
        <v>205.29381000000001</v>
      </c>
      <c r="NG53" s="17">
        <v>4.0061900000000001</v>
      </c>
      <c r="NH53" s="17">
        <v>101.3</v>
      </c>
      <c r="NI53" s="17">
        <v>102.95515</v>
      </c>
      <c r="NJ53" s="17">
        <v>102.95515</v>
      </c>
      <c r="NK53" s="17">
        <v>-1.6551499999999999</v>
      </c>
      <c r="NL53" s="17">
        <v>8.1</v>
      </c>
      <c r="NM53" s="17">
        <v>8.5357099999999999</v>
      </c>
      <c r="NN53" s="17">
        <v>8.5357099999999999</v>
      </c>
      <c r="NO53" s="17">
        <v>-0.43570999999999999</v>
      </c>
      <c r="NP53" s="17">
        <v>5.7</v>
      </c>
      <c r="NQ53" s="17">
        <v>7.5016600000000002</v>
      </c>
      <c r="NR53" s="17">
        <v>7.5016600000000002</v>
      </c>
      <c r="NS53" s="17">
        <v>-1.80166</v>
      </c>
      <c r="NT53" s="17">
        <v>93.2</v>
      </c>
      <c r="NU53" s="17">
        <v>82</v>
      </c>
      <c r="NV53" s="17">
        <v>77.861500000000007</v>
      </c>
      <c r="NW53" s="17">
        <v>15.3385</v>
      </c>
      <c r="NX53" s="17">
        <v>0</v>
      </c>
      <c r="NY53" s="17"/>
      <c r="NZ53" s="17"/>
      <c r="OA53" s="17">
        <v>0</v>
      </c>
      <c r="OB53" s="17">
        <v>13.5</v>
      </c>
      <c r="OC53" s="17">
        <v>11.41</v>
      </c>
      <c r="OD53" s="17">
        <v>11.4102</v>
      </c>
      <c r="OE53" s="17">
        <v>2.0897999999999999</v>
      </c>
      <c r="OF53" s="17"/>
      <c r="OG53" s="17"/>
      <c r="OH53" s="17"/>
      <c r="OI53" s="17">
        <v>0</v>
      </c>
      <c r="OJ53" s="17">
        <v>0</v>
      </c>
      <c r="OK53" s="17"/>
      <c r="OL53" s="17"/>
      <c r="OM53" s="17">
        <v>0</v>
      </c>
      <c r="ON53" s="17">
        <v>4.2</v>
      </c>
      <c r="OO53" s="17">
        <v>20.33764</v>
      </c>
      <c r="OP53" s="17">
        <v>20.33764</v>
      </c>
      <c r="OQ53" s="17">
        <v>-16.137640000000001</v>
      </c>
      <c r="OR53" s="17">
        <v>9.9</v>
      </c>
      <c r="OS53" s="17"/>
      <c r="OT53" s="17"/>
      <c r="OU53" s="17">
        <v>9.9</v>
      </c>
      <c r="OV53" s="17">
        <v>1.1000000000000001</v>
      </c>
      <c r="OW53" s="17"/>
      <c r="OX53" s="17"/>
      <c r="OY53" s="17">
        <v>1.1000000000000001</v>
      </c>
      <c r="OZ53" s="17">
        <v>0</v>
      </c>
      <c r="PA53" s="17"/>
      <c r="PB53" s="17"/>
      <c r="PC53" s="17">
        <v>0</v>
      </c>
      <c r="PD53" s="17">
        <v>0</v>
      </c>
      <c r="PE53" s="17"/>
      <c r="PF53" s="17"/>
      <c r="PG53" s="17">
        <v>0</v>
      </c>
      <c r="PH53" s="17">
        <v>0.4</v>
      </c>
      <c r="PI53" s="17">
        <v>0.46</v>
      </c>
      <c r="PJ53" s="17">
        <v>0.46</v>
      </c>
      <c r="PK53" s="17">
        <v>-0.06</v>
      </c>
      <c r="PL53" s="17">
        <v>1.6</v>
      </c>
      <c r="PM53" s="17">
        <v>1.4</v>
      </c>
      <c r="PN53" s="17">
        <v>1.4</v>
      </c>
      <c r="PO53" s="17">
        <v>0.2</v>
      </c>
      <c r="PP53" s="17">
        <v>2.5</v>
      </c>
      <c r="PQ53" s="17">
        <v>5</v>
      </c>
      <c r="PR53" s="17">
        <v>5</v>
      </c>
      <c r="PS53" s="17">
        <v>-2.5</v>
      </c>
      <c r="PT53" s="17">
        <v>17.100000000000001</v>
      </c>
      <c r="PU53" s="17">
        <v>2.59334</v>
      </c>
      <c r="PV53" s="17">
        <v>2.59335</v>
      </c>
      <c r="PW53" s="17">
        <v>14.50665</v>
      </c>
      <c r="PX53" s="17">
        <v>3.3</v>
      </c>
      <c r="PY53" s="17">
        <v>3.12</v>
      </c>
      <c r="PZ53" s="17">
        <v>3.12</v>
      </c>
      <c r="QA53" s="17">
        <v>0.18</v>
      </c>
      <c r="QB53" s="17">
        <v>3.1</v>
      </c>
      <c r="QC53" s="17">
        <v>3.1</v>
      </c>
      <c r="QD53" s="17">
        <v>3.1</v>
      </c>
      <c r="QE53" s="17">
        <v>0</v>
      </c>
      <c r="QF53" s="17">
        <v>3.3</v>
      </c>
      <c r="QG53" s="17">
        <v>3.5</v>
      </c>
      <c r="QH53" s="17">
        <v>3.5</v>
      </c>
      <c r="QI53" s="17">
        <v>-0.2</v>
      </c>
      <c r="QJ53" s="17">
        <v>13.6</v>
      </c>
      <c r="QK53" s="17">
        <v>14.492749999999999</v>
      </c>
      <c r="QL53" s="17">
        <v>14.492749999999999</v>
      </c>
      <c r="QM53" s="17">
        <v>-0.89275000000000004</v>
      </c>
      <c r="QN53" s="17">
        <v>0</v>
      </c>
      <c r="QO53" s="17"/>
      <c r="QP53" s="17"/>
      <c r="QQ53" s="17">
        <v>0</v>
      </c>
      <c r="QR53" s="17">
        <v>0</v>
      </c>
      <c r="QS53" s="17"/>
      <c r="QT53" s="17"/>
      <c r="QU53" s="17">
        <v>0</v>
      </c>
      <c r="QV53" s="17">
        <v>29.5</v>
      </c>
      <c r="QW53" s="17">
        <v>24</v>
      </c>
      <c r="QX53" s="17">
        <v>19.145499999999998</v>
      </c>
      <c r="QY53" s="17">
        <v>10.3545</v>
      </c>
      <c r="QZ53" s="17">
        <v>76.5</v>
      </c>
      <c r="RA53" s="17">
        <v>71</v>
      </c>
      <c r="RB53" s="17">
        <v>57.365200000000002</v>
      </c>
      <c r="RC53" s="17">
        <v>19.134799999999998</v>
      </c>
      <c r="RD53" s="17">
        <v>0</v>
      </c>
      <c r="RE53" s="17"/>
      <c r="RF53" s="17"/>
      <c r="RG53" s="17">
        <v>0</v>
      </c>
      <c r="RH53" s="17">
        <v>2.1</v>
      </c>
      <c r="RI53" s="17">
        <v>2.15</v>
      </c>
      <c r="RJ53" s="17">
        <v>2.15</v>
      </c>
      <c r="RK53" s="17">
        <v>-0.05</v>
      </c>
      <c r="RL53" s="17">
        <v>20</v>
      </c>
      <c r="RM53" s="17">
        <v>19.67727</v>
      </c>
      <c r="RN53" s="17">
        <v>19.67727</v>
      </c>
      <c r="RO53" s="17">
        <v>0.32273000000000002</v>
      </c>
      <c r="RP53" s="17">
        <v>1.6</v>
      </c>
      <c r="RQ53" s="17">
        <v>1.6084000000000001</v>
      </c>
      <c r="RR53" s="17">
        <v>1.6084000000000001</v>
      </c>
      <c r="RS53" s="17">
        <v>-8.3999999999999995E-3</v>
      </c>
      <c r="RT53" s="17"/>
      <c r="RU53" s="17"/>
      <c r="RV53" s="17"/>
      <c r="RW53" s="17">
        <v>0</v>
      </c>
      <c r="RX53" s="17">
        <v>3.8</v>
      </c>
      <c r="RY53" s="17">
        <v>4.2</v>
      </c>
      <c r="RZ53" s="17">
        <v>4.2</v>
      </c>
      <c r="SA53" s="17">
        <v>-0.4</v>
      </c>
      <c r="SB53" s="17">
        <v>0</v>
      </c>
      <c r="SC53" s="17"/>
      <c r="SD53" s="17"/>
      <c r="SE53" s="17">
        <v>0</v>
      </c>
      <c r="SF53" s="17">
        <v>0</v>
      </c>
      <c r="SG53" s="17"/>
      <c r="SH53" s="17"/>
      <c r="SI53" s="17">
        <v>0</v>
      </c>
      <c r="SJ53" s="17">
        <v>4.0999999999999996</v>
      </c>
      <c r="SK53" s="17">
        <v>3.9</v>
      </c>
      <c r="SL53" s="17">
        <v>3.9</v>
      </c>
      <c r="SM53" s="17">
        <v>0.2</v>
      </c>
      <c r="SN53" s="17">
        <v>3.8</v>
      </c>
      <c r="SO53" s="17">
        <v>3.3</v>
      </c>
      <c r="SP53" s="17">
        <v>3.3</v>
      </c>
      <c r="SQ53" s="17">
        <v>0.5</v>
      </c>
      <c r="SR53" s="17">
        <v>2.2999999999999998</v>
      </c>
      <c r="SS53" s="17">
        <v>3</v>
      </c>
      <c r="ST53" s="17">
        <v>3</v>
      </c>
      <c r="SU53" s="17">
        <v>-0.7</v>
      </c>
      <c r="SV53" s="17">
        <v>3.6</v>
      </c>
      <c r="SW53" s="17">
        <v>4.5</v>
      </c>
      <c r="SX53" s="17">
        <v>4.5</v>
      </c>
      <c r="SY53" s="17">
        <v>-0.9</v>
      </c>
      <c r="SZ53" s="17">
        <v>22.7</v>
      </c>
      <c r="TA53" s="17">
        <v>21</v>
      </c>
      <c r="TB53" s="17">
        <v>15.2845</v>
      </c>
      <c r="TC53" s="17">
        <v>7.4154999999999998</v>
      </c>
      <c r="TD53" s="17">
        <v>30.1</v>
      </c>
      <c r="TE53" s="17">
        <v>35</v>
      </c>
      <c r="TF53" s="17">
        <v>33.393700000000003</v>
      </c>
      <c r="TG53" s="17">
        <v>-3.2936999999999999</v>
      </c>
      <c r="TH53" s="17">
        <v>0</v>
      </c>
      <c r="TI53" s="17"/>
      <c r="TJ53" s="17"/>
      <c r="TK53" s="17">
        <v>0</v>
      </c>
      <c r="TL53" s="17">
        <v>64.7</v>
      </c>
      <c r="TM53" s="17">
        <v>81.702950000000001</v>
      </c>
      <c r="TN53" s="17">
        <v>74.476799999999997</v>
      </c>
      <c r="TO53" s="17">
        <v>-9.7767999999999997</v>
      </c>
      <c r="TP53" s="17">
        <v>80.5</v>
      </c>
      <c r="TQ53" s="17">
        <v>88.665009999999995</v>
      </c>
      <c r="TR53" s="17">
        <v>76.88</v>
      </c>
      <c r="TS53" s="17">
        <v>3.62</v>
      </c>
      <c r="TT53" s="17">
        <v>6.6</v>
      </c>
      <c r="TU53" s="17">
        <v>6.0603100000000003</v>
      </c>
      <c r="TV53" s="17">
        <v>9.2702000000000009</v>
      </c>
      <c r="TW53" s="17">
        <v>-2.6701999999999999</v>
      </c>
      <c r="TX53" s="17">
        <v>5.3</v>
      </c>
      <c r="TY53" s="17">
        <v>4.8686699999999998</v>
      </c>
      <c r="TZ53" s="17">
        <v>7.7110000000000003</v>
      </c>
      <c r="UA53" s="17">
        <v>-2.411</v>
      </c>
      <c r="UB53" s="17">
        <v>0</v>
      </c>
      <c r="UC53" s="17"/>
      <c r="UD53" s="17"/>
      <c r="UE53" s="17">
        <v>0</v>
      </c>
      <c r="UF53" s="17">
        <v>5.4</v>
      </c>
      <c r="UG53" s="17">
        <v>4</v>
      </c>
      <c r="UH53" s="17">
        <v>4</v>
      </c>
      <c r="UI53" s="17">
        <v>1.4</v>
      </c>
      <c r="UJ53" s="17">
        <v>2.7</v>
      </c>
      <c r="UK53" s="17">
        <v>1.8</v>
      </c>
      <c r="UL53" s="17">
        <v>1.8</v>
      </c>
      <c r="UM53" s="17">
        <v>0.9</v>
      </c>
      <c r="UN53" s="17">
        <v>7.6</v>
      </c>
      <c r="UO53" s="17">
        <v>7.2</v>
      </c>
      <c r="UP53" s="17">
        <v>7.2</v>
      </c>
      <c r="UQ53" s="17">
        <v>0.4</v>
      </c>
      <c r="UR53" s="17">
        <v>3.1</v>
      </c>
      <c r="US53" s="17">
        <v>3.5</v>
      </c>
      <c r="UT53" s="17">
        <v>3.5</v>
      </c>
      <c r="UU53" s="17">
        <v>-0.4</v>
      </c>
      <c r="UV53" s="17">
        <v>3.5</v>
      </c>
      <c r="UW53" s="17">
        <v>3.5</v>
      </c>
      <c r="UX53" s="17">
        <v>3.5</v>
      </c>
      <c r="UY53" s="17">
        <v>0</v>
      </c>
      <c r="UZ53" s="17">
        <v>3.6</v>
      </c>
      <c r="VA53" s="17">
        <v>4</v>
      </c>
      <c r="VB53" s="17">
        <v>4</v>
      </c>
      <c r="VC53" s="17">
        <v>-0.4</v>
      </c>
      <c r="VD53" s="17">
        <v>13.3</v>
      </c>
      <c r="VE53" s="17">
        <v>9.98</v>
      </c>
      <c r="VF53" s="17">
        <v>9.9777000000000005</v>
      </c>
      <c r="VG53" s="17">
        <v>3.3222999999999998</v>
      </c>
      <c r="VH53" s="17">
        <v>0</v>
      </c>
      <c r="VI53" s="17"/>
      <c r="VJ53" s="17"/>
      <c r="VK53" s="17">
        <v>0</v>
      </c>
      <c r="VL53" s="17">
        <v>0</v>
      </c>
      <c r="VM53" s="17"/>
      <c r="VN53" s="17"/>
      <c r="VO53" s="17">
        <v>0</v>
      </c>
      <c r="VP53" s="17">
        <v>0</v>
      </c>
      <c r="VQ53" s="17"/>
      <c r="VR53" s="17"/>
      <c r="VS53" s="17">
        <v>0</v>
      </c>
      <c r="VT53" s="17">
        <v>0.6</v>
      </c>
      <c r="VU53" s="17">
        <v>0.6</v>
      </c>
      <c r="VV53" s="17">
        <v>0.6</v>
      </c>
      <c r="VW53" s="17">
        <v>0</v>
      </c>
      <c r="VX53" s="17">
        <v>88.1</v>
      </c>
      <c r="VY53" s="17">
        <v>114</v>
      </c>
      <c r="VZ53" s="17">
        <v>88</v>
      </c>
      <c r="WA53" s="17">
        <v>0.1</v>
      </c>
      <c r="WB53" s="17">
        <v>113.1</v>
      </c>
      <c r="WC53" s="17">
        <v>114</v>
      </c>
      <c r="WD53" s="17">
        <v>109</v>
      </c>
      <c r="WE53" s="17">
        <v>4.0999999999999996</v>
      </c>
      <c r="WF53" s="17">
        <v>0</v>
      </c>
      <c r="WG53" s="17"/>
      <c r="WH53" s="17"/>
      <c r="WI53" s="17">
        <v>0</v>
      </c>
      <c r="WJ53" s="17"/>
      <c r="WK53" s="17"/>
      <c r="WL53" s="17"/>
      <c r="WM53" s="17">
        <v>0</v>
      </c>
      <c r="WN53" s="17">
        <v>3.9</v>
      </c>
      <c r="WO53" s="17">
        <v>4.2</v>
      </c>
      <c r="WP53" s="17">
        <v>4.2</v>
      </c>
      <c r="WQ53" s="17">
        <v>-0.3</v>
      </c>
      <c r="WR53" s="17">
        <v>2.2000000000000002</v>
      </c>
      <c r="WS53" s="17">
        <v>2.2999999999999998</v>
      </c>
      <c r="WT53" s="17">
        <v>2.2999999999999998</v>
      </c>
      <c r="WU53" s="17">
        <v>-0.1</v>
      </c>
      <c r="WV53" s="17">
        <v>2.2000000000000002</v>
      </c>
      <c r="WW53" s="17">
        <v>2.2999999999999998</v>
      </c>
      <c r="WX53" s="17">
        <v>2.2999999999999998</v>
      </c>
      <c r="WY53" s="17">
        <v>-0.1</v>
      </c>
      <c r="WZ53" s="17">
        <v>1.2</v>
      </c>
      <c r="XA53" s="17">
        <v>1.3</v>
      </c>
      <c r="XB53" s="17">
        <v>1.3</v>
      </c>
      <c r="XC53" s="17">
        <v>-0.1</v>
      </c>
      <c r="XD53" s="17">
        <v>0</v>
      </c>
      <c r="XE53" s="17"/>
      <c r="XF53" s="17"/>
      <c r="XG53" s="17">
        <v>0</v>
      </c>
      <c r="XH53" s="17">
        <v>6.4</v>
      </c>
      <c r="XI53" s="17">
        <v>5.8</v>
      </c>
      <c r="XJ53" s="17">
        <v>5.8</v>
      </c>
      <c r="XK53" s="17">
        <v>0.6</v>
      </c>
      <c r="XL53" s="17">
        <v>20.100000000000001</v>
      </c>
      <c r="XM53" s="17">
        <v>18.840579999999999</v>
      </c>
      <c r="XN53" s="17">
        <v>18.840579999999999</v>
      </c>
      <c r="XO53" s="17">
        <v>1.25942</v>
      </c>
      <c r="XP53" s="17">
        <v>10</v>
      </c>
      <c r="XQ53" s="17">
        <v>9.75</v>
      </c>
      <c r="XR53" s="17">
        <v>9.75</v>
      </c>
      <c r="XS53" s="17">
        <v>0.25</v>
      </c>
      <c r="XT53" s="17">
        <v>9.1</v>
      </c>
      <c r="XU53" s="17">
        <v>10.43478</v>
      </c>
      <c r="XV53" s="17">
        <v>10.43478</v>
      </c>
      <c r="XW53" s="17">
        <v>-1.3347800000000001</v>
      </c>
      <c r="XX53" s="17"/>
      <c r="XY53" s="17"/>
      <c r="XZ53" s="17"/>
      <c r="YA53" s="17">
        <v>0</v>
      </c>
      <c r="YB53" s="17"/>
      <c r="YC53" s="17"/>
      <c r="YD53" s="17"/>
      <c r="YE53" s="17">
        <v>0</v>
      </c>
      <c r="YF53" s="17">
        <v>14</v>
      </c>
      <c r="YG53" s="17">
        <v>13.52657</v>
      </c>
      <c r="YH53" s="17">
        <v>13.52657</v>
      </c>
      <c r="YI53" s="17">
        <v>0.47343000000000002</v>
      </c>
      <c r="YJ53" s="17">
        <v>11.6</v>
      </c>
      <c r="YK53" s="17">
        <v>17.606760000000001</v>
      </c>
      <c r="YL53" s="17">
        <v>17.606760000000001</v>
      </c>
      <c r="YM53" s="17">
        <v>-6.0067599999999999</v>
      </c>
      <c r="YN53" s="17">
        <v>7.6</v>
      </c>
      <c r="YO53" s="17">
        <v>8.1999999999999993</v>
      </c>
      <c r="YP53" s="17">
        <v>8.1999999999999993</v>
      </c>
      <c r="YQ53" s="17">
        <v>-0.6</v>
      </c>
      <c r="YR53" s="17">
        <v>11.1</v>
      </c>
      <c r="YS53" s="17">
        <v>10.628019999999999</v>
      </c>
      <c r="YT53" s="17">
        <v>10.628019999999999</v>
      </c>
      <c r="YU53" s="17">
        <v>0.47198000000000001</v>
      </c>
      <c r="YV53" s="17">
        <v>8.8000000000000007</v>
      </c>
      <c r="YW53" s="17">
        <v>12.13527</v>
      </c>
      <c r="YX53" s="17">
        <v>12.13527</v>
      </c>
      <c r="YY53" s="17">
        <v>-3.33527</v>
      </c>
    </row>
    <row r="54" spans="1:675" ht="24" customHeight="1" x14ac:dyDescent="0.3">
      <c r="A54" s="1"/>
      <c r="B54" s="16" t="s">
        <v>64</v>
      </c>
      <c r="C54" s="16" t="s">
        <v>856</v>
      </c>
      <c r="D54" s="17">
        <v>68.2</v>
      </c>
      <c r="E54" s="17">
        <v>98.858620000000002</v>
      </c>
      <c r="F54" s="17">
        <v>123.29366</v>
      </c>
      <c r="G54" s="17">
        <v>-55.09366</v>
      </c>
      <c r="H54" s="17">
        <v>643.29999999999995</v>
      </c>
      <c r="I54" s="17">
        <v>643.63072</v>
      </c>
      <c r="J54" s="17">
        <v>655.76232000000005</v>
      </c>
      <c r="K54" s="17">
        <v>-12.46232</v>
      </c>
      <c r="L54" s="17">
        <v>214.8</v>
      </c>
      <c r="M54" s="17">
        <v>208.37298999999999</v>
      </c>
      <c r="N54" s="17">
        <v>212.30054999999999</v>
      </c>
      <c r="O54" s="17">
        <v>2.4994499999999999</v>
      </c>
      <c r="P54" s="17"/>
      <c r="Q54" s="17"/>
      <c r="R54" s="17"/>
      <c r="S54" s="17">
        <v>0</v>
      </c>
      <c r="T54" s="17"/>
      <c r="U54" s="17"/>
      <c r="V54" s="17"/>
      <c r="W54" s="17">
        <v>0</v>
      </c>
      <c r="X54" s="17">
        <v>10.6</v>
      </c>
      <c r="Y54" s="17"/>
      <c r="Z54" s="17"/>
      <c r="AA54" s="17">
        <v>10.6</v>
      </c>
      <c r="AB54" s="17">
        <v>82.2</v>
      </c>
      <c r="AC54" s="17">
        <v>87.85</v>
      </c>
      <c r="AD54" s="17">
        <v>87.85</v>
      </c>
      <c r="AE54" s="17">
        <v>-5.65</v>
      </c>
      <c r="AF54" s="17"/>
      <c r="AG54" s="17"/>
      <c r="AH54" s="17"/>
      <c r="AI54" s="17">
        <v>0</v>
      </c>
      <c r="AJ54" s="17"/>
      <c r="AK54" s="17"/>
      <c r="AL54" s="17"/>
      <c r="AM54" s="17">
        <v>0</v>
      </c>
      <c r="AN54" s="17">
        <v>180.4</v>
      </c>
      <c r="AO54" s="17">
        <v>190.92008999999999</v>
      </c>
      <c r="AP54" s="17">
        <v>190.92008999999999</v>
      </c>
      <c r="AQ54" s="17">
        <v>-10.52009</v>
      </c>
      <c r="AR54" s="17">
        <v>198.1</v>
      </c>
      <c r="AS54" s="17">
        <v>190.92008999999999</v>
      </c>
      <c r="AT54" s="17">
        <v>190.92008999999999</v>
      </c>
      <c r="AU54" s="17">
        <v>7.1799099999999996</v>
      </c>
      <c r="AV54" s="17">
        <v>198.2</v>
      </c>
      <c r="AW54" s="17">
        <v>190.92008999999999</v>
      </c>
      <c r="AX54" s="17">
        <v>190.92008999999999</v>
      </c>
      <c r="AY54" s="17">
        <v>7.2799100000000001</v>
      </c>
      <c r="AZ54" s="17">
        <v>278.7</v>
      </c>
      <c r="BA54" s="17">
        <v>287.24013000000002</v>
      </c>
      <c r="BB54" s="17">
        <v>287.24013000000002</v>
      </c>
      <c r="BC54" s="17">
        <v>-8.5401299999999996</v>
      </c>
      <c r="BD54" s="17"/>
      <c r="BE54" s="17"/>
      <c r="BF54" s="17"/>
      <c r="BG54" s="17">
        <v>0</v>
      </c>
      <c r="BH54" s="17"/>
      <c r="BI54" s="17"/>
      <c r="BJ54" s="17"/>
      <c r="BK54" s="17">
        <v>0</v>
      </c>
      <c r="BL54" s="17">
        <v>207.2</v>
      </c>
      <c r="BM54" s="17">
        <v>66.839380000000006</v>
      </c>
      <c r="BN54" s="17">
        <v>336.19783999999999</v>
      </c>
      <c r="BO54" s="17">
        <v>-128.99784</v>
      </c>
      <c r="BP54" s="17">
        <v>2.8</v>
      </c>
      <c r="BQ54" s="17"/>
      <c r="BR54" s="17"/>
      <c r="BS54" s="17">
        <v>2.8</v>
      </c>
      <c r="BT54" s="17"/>
      <c r="BU54" s="17"/>
      <c r="BV54" s="17"/>
      <c r="BW54" s="17">
        <v>0</v>
      </c>
      <c r="BX54" s="17"/>
      <c r="BY54" s="17"/>
      <c r="BZ54" s="17"/>
      <c r="CA54" s="17">
        <v>0</v>
      </c>
      <c r="CB54" s="17"/>
      <c r="CC54" s="17"/>
      <c r="CD54" s="17"/>
      <c r="CE54" s="17">
        <v>0</v>
      </c>
      <c r="CF54" s="17">
        <v>100.6</v>
      </c>
      <c r="CG54" s="17">
        <v>103.42957</v>
      </c>
      <c r="CH54" s="17">
        <v>103.42957</v>
      </c>
      <c r="CI54" s="17">
        <v>-2.8295699999999999</v>
      </c>
      <c r="CJ54" s="17">
        <v>7.3</v>
      </c>
      <c r="CK54" s="17">
        <v>7.1301100000000002</v>
      </c>
      <c r="CL54" s="17">
        <v>7.1301100000000002</v>
      </c>
      <c r="CM54" s="17">
        <v>0.16989000000000001</v>
      </c>
      <c r="CN54" s="17">
        <v>5</v>
      </c>
      <c r="CO54" s="17">
        <v>3.8287</v>
      </c>
      <c r="CP54" s="17">
        <v>3.8287</v>
      </c>
      <c r="CQ54" s="17">
        <v>1.1713</v>
      </c>
      <c r="CR54" s="17">
        <v>22.5</v>
      </c>
      <c r="CS54" s="17">
        <v>22.280850000000001</v>
      </c>
      <c r="CT54" s="17">
        <v>22.280850000000001</v>
      </c>
      <c r="CU54" s="17">
        <v>0.21915000000000001</v>
      </c>
      <c r="CV54" s="17">
        <v>80.099999999999994</v>
      </c>
      <c r="CW54" s="17">
        <v>79.480040000000002</v>
      </c>
      <c r="CX54" s="17">
        <v>75.167360000000002</v>
      </c>
      <c r="CY54" s="17">
        <v>4.9326400000000001</v>
      </c>
      <c r="CZ54" s="17">
        <v>143.69999999999999</v>
      </c>
      <c r="DA54" s="17">
        <v>89.268159999999995</v>
      </c>
      <c r="DB54" s="17">
        <v>108.7808</v>
      </c>
      <c r="DC54" s="17">
        <v>34.919199999999996</v>
      </c>
      <c r="DD54" s="17"/>
      <c r="DE54" s="17"/>
      <c r="DF54" s="17"/>
      <c r="DG54" s="17">
        <v>0</v>
      </c>
      <c r="DH54" s="17">
        <v>0</v>
      </c>
      <c r="DI54" s="17"/>
      <c r="DJ54" s="17"/>
      <c r="DK54" s="17">
        <v>0</v>
      </c>
      <c r="DL54" s="17">
        <v>0</v>
      </c>
      <c r="DM54" s="17"/>
      <c r="DN54" s="17"/>
      <c r="DO54" s="17">
        <v>0</v>
      </c>
      <c r="DP54" s="17">
        <v>6.5</v>
      </c>
      <c r="DQ54" s="17">
        <v>6.39</v>
      </c>
      <c r="DR54" s="17">
        <v>6.39</v>
      </c>
      <c r="DS54" s="17">
        <v>0.11</v>
      </c>
      <c r="DT54" s="17">
        <v>291.60000000000002</v>
      </c>
      <c r="DU54" s="17"/>
      <c r="DV54" s="17"/>
      <c r="DW54" s="17">
        <v>291.60000000000002</v>
      </c>
      <c r="DX54" s="17">
        <v>26</v>
      </c>
      <c r="DY54" s="17">
        <v>25.698499999999999</v>
      </c>
      <c r="DZ54" s="17">
        <v>25.698499999999999</v>
      </c>
      <c r="EA54" s="17">
        <v>0.30149999999999999</v>
      </c>
      <c r="EB54" s="17">
        <v>0</v>
      </c>
      <c r="EC54" s="17"/>
      <c r="ED54" s="17">
        <v>75.395039999999995</v>
      </c>
      <c r="EE54" s="17">
        <v>-75.395039999999995</v>
      </c>
      <c r="EF54" s="17">
        <v>16.8</v>
      </c>
      <c r="EG54" s="17">
        <v>17.465509999999998</v>
      </c>
      <c r="EH54" s="17">
        <v>17.465509999999998</v>
      </c>
      <c r="EI54" s="17">
        <v>-0.66551000000000005</v>
      </c>
      <c r="EJ54" s="17">
        <v>17.8</v>
      </c>
      <c r="EK54" s="17">
        <v>17.47729</v>
      </c>
      <c r="EL54" s="17">
        <v>17.47729</v>
      </c>
      <c r="EM54" s="17">
        <v>0.32271</v>
      </c>
      <c r="EN54" s="17">
        <v>12</v>
      </c>
      <c r="EO54" s="17">
        <v>11.709020000000001</v>
      </c>
      <c r="EP54" s="17">
        <v>11.709020000000001</v>
      </c>
      <c r="EQ54" s="17">
        <v>0.29098000000000002</v>
      </c>
      <c r="ER54" s="17">
        <v>53.6</v>
      </c>
      <c r="ES54" s="17">
        <v>56.244770000000003</v>
      </c>
      <c r="ET54" s="17">
        <v>56.244770000000003</v>
      </c>
      <c r="EU54" s="17">
        <v>-2.6447699999999998</v>
      </c>
      <c r="EV54" s="17">
        <v>173</v>
      </c>
      <c r="EW54" s="17">
        <v>184.74316999999999</v>
      </c>
      <c r="EX54" s="17">
        <v>184.74316999999999</v>
      </c>
      <c r="EY54" s="17">
        <v>-11.743169999999999</v>
      </c>
      <c r="EZ54" s="17">
        <v>173.2</v>
      </c>
      <c r="FA54" s="17">
        <v>184.74316999999999</v>
      </c>
      <c r="FB54" s="17">
        <v>184.74316999999999</v>
      </c>
      <c r="FC54" s="17">
        <v>-11.54317</v>
      </c>
      <c r="FD54" s="17">
        <v>180.2</v>
      </c>
      <c r="FE54" s="17">
        <v>185.29795999999999</v>
      </c>
      <c r="FF54" s="17">
        <v>185.29795999999999</v>
      </c>
      <c r="FG54" s="17">
        <v>-5.0979599999999996</v>
      </c>
      <c r="FH54" s="17">
        <v>95.7</v>
      </c>
      <c r="FI54" s="17">
        <v>100.57884</v>
      </c>
      <c r="FJ54" s="17">
        <v>109.84155</v>
      </c>
      <c r="FK54" s="17">
        <v>-14.141550000000001</v>
      </c>
      <c r="FL54" s="17">
        <v>0</v>
      </c>
      <c r="FM54" s="17"/>
      <c r="FN54" s="17">
        <v>9.9843700000000002</v>
      </c>
      <c r="FO54" s="17">
        <v>-9.9843700000000002</v>
      </c>
      <c r="FP54" s="17">
        <v>19.399999999999999</v>
      </c>
      <c r="FQ54" s="17">
        <v>20.744440000000001</v>
      </c>
      <c r="FR54" s="17">
        <v>20.744440000000001</v>
      </c>
      <c r="FS54" s="17">
        <v>-1.3444400000000001</v>
      </c>
      <c r="FT54" s="17">
        <v>16.600000000000001</v>
      </c>
      <c r="FU54" s="17">
        <v>15.45589</v>
      </c>
      <c r="FV54" s="17">
        <v>15.45589</v>
      </c>
      <c r="FW54" s="17">
        <v>1.14411</v>
      </c>
      <c r="FX54" s="17">
        <v>37.299999999999997</v>
      </c>
      <c r="FY54" s="17">
        <v>20.725390000000001</v>
      </c>
      <c r="FZ54" s="17">
        <v>20.725390000000001</v>
      </c>
      <c r="GA54" s="17">
        <v>16.57461</v>
      </c>
      <c r="GB54" s="17"/>
      <c r="GC54" s="17"/>
      <c r="GD54" s="17"/>
      <c r="GE54" s="17">
        <v>0</v>
      </c>
      <c r="GF54" s="17"/>
      <c r="GG54" s="17"/>
      <c r="GH54" s="17"/>
      <c r="GI54" s="17">
        <v>0</v>
      </c>
      <c r="GJ54" s="17">
        <v>6.7</v>
      </c>
      <c r="GK54" s="17">
        <v>6.8787000000000003</v>
      </c>
      <c r="GL54" s="17">
        <v>6.8787000000000003</v>
      </c>
      <c r="GM54" s="17">
        <v>-0.1787</v>
      </c>
      <c r="GN54" s="17">
        <v>99.5</v>
      </c>
      <c r="GO54" s="17">
        <v>127.29831</v>
      </c>
      <c r="GP54" s="17">
        <v>133.73629</v>
      </c>
      <c r="GQ54" s="17">
        <v>-34.236289999999997</v>
      </c>
      <c r="GR54" s="17"/>
      <c r="GS54" s="17"/>
      <c r="GT54" s="17"/>
      <c r="GU54" s="17">
        <v>0</v>
      </c>
      <c r="GV54" s="17"/>
      <c r="GW54" s="17"/>
      <c r="GX54" s="17"/>
      <c r="GY54" s="17">
        <v>0</v>
      </c>
      <c r="GZ54" s="17"/>
      <c r="HA54" s="17"/>
      <c r="HB54" s="17"/>
      <c r="HC54" s="17">
        <v>0</v>
      </c>
      <c r="HD54" s="17"/>
      <c r="HE54" s="17"/>
      <c r="HF54" s="17"/>
      <c r="HG54" s="17">
        <v>0</v>
      </c>
      <c r="HH54" s="17">
        <v>93.6</v>
      </c>
      <c r="HI54" s="17">
        <v>94.991299999999995</v>
      </c>
      <c r="HJ54" s="17">
        <v>78.253780000000006</v>
      </c>
      <c r="HK54" s="17">
        <v>15.346220000000001</v>
      </c>
      <c r="HL54" s="17">
        <v>0</v>
      </c>
      <c r="HM54" s="17"/>
      <c r="HN54" s="17">
        <v>36.961179999999999</v>
      </c>
      <c r="HO54" s="17">
        <v>-36.961179999999999</v>
      </c>
      <c r="HP54" s="17"/>
      <c r="HQ54" s="17"/>
      <c r="HR54" s="17"/>
      <c r="HS54" s="17">
        <v>0</v>
      </c>
      <c r="HT54" s="17">
        <v>45</v>
      </c>
      <c r="HU54" s="17">
        <v>45.291899999999998</v>
      </c>
      <c r="HV54" s="17">
        <v>45.291899999999998</v>
      </c>
      <c r="HW54" s="17">
        <v>-0.29189999999999999</v>
      </c>
      <c r="HX54" s="17"/>
      <c r="HY54" s="17"/>
      <c r="HZ54" s="17"/>
      <c r="IA54" s="17">
        <v>0</v>
      </c>
      <c r="IB54" s="17"/>
      <c r="IC54" s="17"/>
      <c r="ID54" s="17"/>
      <c r="IE54" s="17">
        <v>0</v>
      </c>
      <c r="IF54" s="17"/>
      <c r="IG54" s="17"/>
      <c r="IH54" s="17"/>
      <c r="II54" s="17">
        <v>0</v>
      </c>
      <c r="IJ54" s="17">
        <v>84.3</v>
      </c>
      <c r="IK54" s="17">
        <v>91.997699999999995</v>
      </c>
      <c r="IL54" s="17">
        <v>117.18029</v>
      </c>
      <c r="IM54" s="17">
        <v>-32.880290000000002</v>
      </c>
      <c r="IN54" s="17">
        <v>169.2</v>
      </c>
      <c r="IO54" s="17">
        <v>178.20070999999999</v>
      </c>
      <c r="IP54" s="17">
        <v>178.20070999999999</v>
      </c>
      <c r="IQ54" s="17">
        <v>-9.0007099999999998</v>
      </c>
      <c r="IR54" s="17">
        <v>167.4</v>
      </c>
      <c r="IS54" s="17">
        <v>178.20070999999999</v>
      </c>
      <c r="IT54" s="17">
        <v>178.20070999999999</v>
      </c>
      <c r="IU54" s="17">
        <v>-10.80071</v>
      </c>
      <c r="IV54" s="17">
        <v>199.1</v>
      </c>
      <c r="IW54" s="17">
        <v>178.20070999999999</v>
      </c>
      <c r="IX54" s="17">
        <v>178.20070999999999</v>
      </c>
      <c r="IY54" s="17">
        <v>20.899290000000001</v>
      </c>
      <c r="IZ54" s="17">
        <v>254.4</v>
      </c>
      <c r="JA54" s="17">
        <v>268.10377</v>
      </c>
      <c r="JB54" s="17">
        <v>268.10377</v>
      </c>
      <c r="JC54" s="17">
        <v>-13.70377</v>
      </c>
      <c r="JD54" s="17">
        <v>67.2</v>
      </c>
      <c r="JE54" s="17">
        <v>71.102429999999998</v>
      </c>
      <c r="JF54" s="17">
        <v>71.102429999999998</v>
      </c>
      <c r="JG54" s="17">
        <v>-3.9024299999999998</v>
      </c>
      <c r="JH54" s="17">
        <v>34.1</v>
      </c>
      <c r="JI54" s="17">
        <v>35.657980000000002</v>
      </c>
      <c r="JJ54" s="17">
        <v>35.657980000000002</v>
      </c>
      <c r="JK54" s="17">
        <v>-1.5579799999999999</v>
      </c>
      <c r="JL54" s="17"/>
      <c r="JM54" s="17"/>
      <c r="JN54" s="17"/>
      <c r="JO54" s="17">
        <v>0</v>
      </c>
      <c r="JP54" s="17"/>
      <c r="JQ54" s="17"/>
      <c r="JR54" s="17"/>
      <c r="JS54" s="17">
        <v>0</v>
      </c>
      <c r="JT54" s="17"/>
      <c r="JU54" s="17"/>
      <c r="JV54" s="17"/>
      <c r="JW54" s="17">
        <v>0</v>
      </c>
      <c r="JX54" s="17">
        <v>25.1</v>
      </c>
      <c r="JY54" s="17">
        <v>26</v>
      </c>
      <c r="JZ54" s="17">
        <v>26</v>
      </c>
      <c r="KA54" s="17">
        <v>-0.9</v>
      </c>
      <c r="KB54" s="17"/>
      <c r="KC54" s="17"/>
      <c r="KD54" s="17"/>
      <c r="KE54" s="17">
        <v>0</v>
      </c>
      <c r="KF54" s="17"/>
      <c r="KG54" s="17"/>
      <c r="KH54" s="17"/>
      <c r="KI54" s="17">
        <v>0</v>
      </c>
      <c r="KJ54" s="17">
        <v>4.2</v>
      </c>
      <c r="KK54" s="17"/>
      <c r="KL54" s="17"/>
      <c r="KM54" s="17">
        <v>4.2</v>
      </c>
      <c r="KN54" s="17">
        <v>0.9</v>
      </c>
      <c r="KO54" s="17">
        <v>2.0025200000000001</v>
      </c>
      <c r="KP54" s="17">
        <v>2.0025200000000001</v>
      </c>
      <c r="KQ54" s="17">
        <v>-1.1025199999999999</v>
      </c>
      <c r="KR54" s="17">
        <v>119.5</v>
      </c>
      <c r="KS54" s="17">
        <v>209.17742999999999</v>
      </c>
      <c r="KT54" s="17">
        <v>169.92203000000001</v>
      </c>
      <c r="KU54" s="17">
        <v>-50.422029999999999</v>
      </c>
      <c r="KV54" s="17">
        <v>79.2</v>
      </c>
      <c r="KW54" s="17">
        <v>80.563500000000005</v>
      </c>
      <c r="KX54" s="17">
        <v>86.503900000000002</v>
      </c>
      <c r="KY54" s="17">
        <v>-7.3038999999999996</v>
      </c>
      <c r="KZ54" s="17">
        <v>59.7</v>
      </c>
      <c r="LA54" s="17">
        <v>66.809659999999994</v>
      </c>
      <c r="LB54" s="17">
        <v>66.809659999999994</v>
      </c>
      <c r="LC54" s="17">
        <v>-7.1096599999999999</v>
      </c>
      <c r="LD54" s="17">
        <v>73.2</v>
      </c>
      <c r="LE54" s="17">
        <v>65.298910000000006</v>
      </c>
      <c r="LF54" s="17">
        <v>65.298910000000006</v>
      </c>
      <c r="LG54" s="17">
        <v>7.9010899999999999</v>
      </c>
      <c r="LH54" s="17">
        <v>30</v>
      </c>
      <c r="LI54" s="17">
        <v>29.806760000000001</v>
      </c>
      <c r="LJ54" s="17">
        <v>29.806760000000001</v>
      </c>
      <c r="LK54" s="17">
        <v>0.19324</v>
      </c>
      <c r="LL54" s="17">
        <v>0</v>
      </c>
      <c r="LM54" s="17"/>
      <c r="LN54" s="17">
        <v>114.15203</v>
      </c>
      <c r="LO54" s="17">
        <v>-114.15203</v>
      </c>
      <c r="LP54" s="17">
        <v>48.7</v>
      </c>
      <c r="LQ54" s="17">
        <v>45.993000000000002</v>
      </c>
      <c r="LR54" s="17">
        <v>45.993000000000002</v>
      </c>
      <c r="LS54" s="17">
        <v>2.7069999999999999</v>
      </c>
      <c r="LT54" s="17">
        <v>49.5</v>
      </c>
      <c r="LU54" s="17">
        <v>49.666240000000002</v>
      </c>
      <c r="LV54" s="17">
        <v>49.666240000000002</v>
      </c>
      <c r="LW54" s="17">
        <v>-0.16624</v>
      </c>
      <c r="LX54" s="17">
        <v>141.69999999999999</v>
      </c>
      <c r="LY54" s="17">
        <v>150.80704</v>
      </c>
      <c r="LZ54" s="17"/>
      <c r="MA54" s="17">
        <v>141.69999999999999</v>
      </c>
      <c r="MB54" s="17">
        <v>0</v>
      </c>
      <c r="MC54" s="17">
        <v>153.39194000000001</v>
      </c>
      <c r="MD54" s="17">
        <v>153.39194000000001</v>
      </c>
      <c r="ME54" s="17">
        <v>-153.39194000000001</v>
      </c>
      <c r="MF54" s="17">
        <v>67</v>
      </c>
      <c r="MG54" s="17">
        <v>75.629959999999997</v>
      </c>
      <c r="MH54" s="17"/>
      <c r="MI54" s="17">
        <v>67</v>
      </c>
      <c r="MJ54" s="17">
        <v>184.4</v>
      </c>
      <c r="MK54" s="17">
        <v>176.36183</v>
      </c>
      <c r="ML54" s="17">
        <v>176.36183</v>
      </c>
      <c r="MM54" s="17">
        <v>8.0381699999999991</v>
      </c>
      <c r="MN54" s="17"/>
      <c r="MO54" s="17"/>
      <c r="MP54" s="17"/>
      <c r="MQ54" s="17">
        <v>0</v>
      </c>
      <c r="MR54" s="17"/>
      <c r="MS54" s="17"/>
      <c r="MT54" s="17"/>
      <c r="MU54" s="17">
        <v>0</v>
      </c>
      <c r="MV54" s="17"/>
      <c r="MW54" s="17"/>
      <c r="MX54" s="17"/>
      <c r="MY54" s="17">
        <v>0</v>
      </c>
      <c r="MZ54" s="17"/>
      <c r="NA54" s="17"/>
      <c r="NB54" s="17"/>
      <c r="NC54" s="17">
        <v>0</v>
      </c>
      <c r="ND54" s="17">
        <v>208.9</v>
      </c>
      <c r="NE54" s="17">
        <v>205.29381000000001</v>
      </c>
      <c r="NF54" s="17">
        <v>205.29381000000001</v>
      </c>
      <c r="NG54" s="17">
        <v>3.6061899999999998</v>
      </c>
      <c r="NH54" s="17">
        <v>101.1</v>
      </c>
      <c r="NI54" s="17">
        <v>102.95515</v>
      </c>
      <c r="NJ54" s="17">
        <v>102.95515</v>
      </c>
      <c r="NK54" s="17">
        <v>-1.8551500000000001</v>
      </c>
      <c r="NL54" s="17">
        <v>8.1</v>
      </c>
      <c r="NM54" s="17">
        <v>8.5357099999999999</v>
      </c>
      <c r="NN54" s="17">
        <v>8.5357099999999999</v>
      </c>
      <c r="NO54" s="17">
        <v>-0.43570999999999999</v>
      </c>
      <c r="NP54" s="17">
        <v>5.6</v>
      </c>
      <c r="NQ54" s="17">
        <v>7.5016600000000002</v>
      </c>
      <c r="NR54" s="17">
        <v>7.5016600000000002</v>
      </c>
      <c r="NS54" s="17">
        <v>-1.9016599999999999</v>
      </c>
      <c r="NT54" s="17">
        <v>82.5</v>
      </c>
      <c r="NU54" s="17">
        <v>90</v>
      </c>
      <c r="NV54" s="17">
        <v>76.5274</v>
      </c>
      <c r="NW54" s="17">
        <v>5.9725999999999999</v>
      </c>
      <c r="NX54" s="17">
        <v>0</v>
      </c>
      <c r="NY54" s="17"/>
      <c r="NZ54" s="17"/>
      <c r="OA54" s="17">
        <v>0</v>
      </c>
      <c r="OB54" s="17">
        <v>15</v>
      </c>
      <c r="OC54" s="17">
        <v>11.1</v>
      </c>
      <c r="OD54" s="17">
        <v>11.103199999999999</v>
      </c>
      <c r="OE54" s="17">
        <v>3.8967999999999998</v>
      </c>
      <c r="OF54" s="17"/>
      <c r="OG54" s="17"/>
      <c r="OH54" s="17"/>
      <c r="OI54" s="17">
        <v>0</v>
      </c>
      <c r="OJ54" s="17">
        <v>0</v>
      </c>
      <c r="OK54" s="17"/>
      <c r="OL54" s="17"/>
      <c r="OM54" s="17">
        <v>0</v>
      </c>
      <c r="ON54" s="17">
        <v>4.0999999999999996</v>
      </c>
      <c r="OO54" s="17">
        <v>20.33764</v>
      </c>
      <c r="OP54" s="17">
        <v>20.33764</v>
      </c>
      <c r="OQ54" s="17">
        <v>-16.237639999999999</v>
      </c>
      <c r="OR54" s="17">
        <v>10</v>
      </c>
      <c r="OS54" s="17"/>
      <c r="OT54" s="17"/>
      <c r="OU54" s="17">
        <v>10</v>
      </c>
      <c r="OV54" s="17">
        <v>1.1000000000000001</v>
      </c>
      <c r="OW54" s="17"/>
      <c r="OX54" s="17"/>
      <c r="OY54" s="17">
        <v>1.1000000000000001</v>
      </c>
      <c r="OZ54" s="17">
        <v>0</v>
      </c>
      <c r="PA54" s="17"/>
      <c r="PB54" s="17"/>
      <c r="PC54" s="17">
        <v>0</v>
      </c>
      <c r="PD54" s="17">
        <v>0</v>
      </c>
      <c r="PE54" s="17"/>
      <c r="PF54" s="17"/>
      <c r="PG54" s="17">
        <v>0</v>
      </c>
      <c r="PH54" s="17">
        <v>0.4</v>
      </c>
      <c r="PI54" s="17">
        <v>0.46</v>
      </c>
      <c r="PJ54" s="17">
        <v>0.46</v>
      </c>
      <c r="PK54" s="17">
        <v>-0.06</v>
      </c>
      <c r="PL54" s="17">
        <v>1.6</v>
      </c>
      <c r="PM54" s="17">
        <v>1.4</v>
      </c>
      <c r="PN54" s="17">
        <v>1.4</v>
      </c>
      <c r="PO54" s="17">
        <v>0.2</v>
      </c>
      <c r="PP54" s="17">
        <v>2.5</v>
      </c>
      <c r="PQ54" s="17">
        <v>5</v>
      </c>
      <c r="PR54" s="17">
        <v>5</v>
      </c>
      <c r="PS54" s="17">
        <v>-2.5</v>
      </c>
      <c r="PT54" s="17">
        <v>16.8</v>
      </c>
      <c r="PU54" s="17">
        <v>2.59334</v>
      </c>
      <c r="PV54" s="17">
        <v>2.59335</v>
      </c>
      <c r="PW54" s="17">
        <v>14.20665</v>
      </c>
      <c r="PX54" s="17">
        <v>3.3</v>
      </c>
      <c r="PY54" s="17">
        <v>3.12</v>
      </c>
      <c r="PZ54" s="17">
        <v>3.12</v>
      </c>
      <c r="QA54" s="17">
        <v>0.18</v>
      </c>
      <c r="QB54" s="17">
        <v>3.1</v>
      </c>
      <c r="QC54" s="17">
        <v>3.1</v>
      </c>
      <c r="QD54" s="17">
        <v>3.1</v>
      </c>
      <c r="QE54" s="17">
        <v>0</v>
      </c>
      <c r="QF54" s="17">
        <v>3.4</v>
      </c>
      <c r="QG54" s="17">
        <v>3.5</v>
      </c>
      <c r="QH54" s="17">
        <v>3.5</v>
      </c>
      <c r="QI54" s="17">
        <v>-0.1</v>
      </c>
      <c r="QJ54" s="17">
        <v>13.6</v>
      </c>
      <c r="QK54" s="17">
        <v>14.492749999999999</v>
      </c>
      <c r="QL54" s="17">
        <v>14.492749999999999</v>
      </c>
      <c r="QM54" s="17">
        <v>-0.89275000000000004</v>
      </c>
      <c r="QN54" s="17">
        <v>0</v>
      </c>
      <c r="QO54" s="17"/>
      <c r="QP54" s="17"/>
      <c r="QQ54" s="17">
        <v>0</v>
      </c>
      <c r="QR54" s="17">
        <v>0</v>
      </c>
      <c r="QS54" s="17"/>
      <c r="QT54" s="17"/>
      <c r="QU54" s="17">
        <v>0</v>
      </c>
      <c r="QV54" s="17">
        <v>27.8</v>
      </c>
      <c r="QW54" s="17">
        <v>24</v>
      </c>
      <c r="QX54" s="17">
        <v>19.086099999999998</v>
      </c>
      <c r="QY54" s="17">
        <v>8.7139000000000006</v>
      </c>
      <c r="QZ54" s="17">
        <v>73.3</v>
      </c>
      <c r="RA54" s="17">
        <v>71</v>
      </c>
      <c r="RB54" s="17">
        <v>57.213700000000003</v>
      </c>
      <c r="RC54" s="17">
        <v>16.086300000000001</v>
      </c>
      <c r="RD54" s="17">
        <v>0</v>
      </c>
      <c r="RE54" s="17"/>
      <c r="RF54" s="17"/>
      <c r="RG54" s="17">
        <v>0</v>
      </c>
      <c r="RH54" s="17">
        <v>2.4</v>
      </c>
      <c r="RI54" s="17">
        <v>2.15</v>
      </c>
      <c r="RJ54" s="17">
        <v>2.15</v>
      </c>
      <c r="RK54" s="17">
        <v>0.25</v>
      </c>
      <c r="RL54" s="17">
        <v>20</v>
      </c>
      <c r="RM54" s="17">
        <v>19.67727</v>
      </c>
      <c r="RN54" s="17">
        <v>19.67727</v>
      </c>
      <c r="RO54" s="17">
        <v>0.32273000000000002</v>
      </c>
      <c r="RP54" s="17">
        <v>1.6</v>
      </c>
      <c r="RQ54" s="17">
        <v>1.5891999999999999</v>
      </c>
      <c r="RR54" s="17">
        <v>1.5891999999999999</v>
      </c>
      <c r="RS54" s="17">
        <v>1.0800000000000001E-2</v>
      </c>
      <c r="RT54" s="17"/>
      <c r="RU54" s="17"/>
      <c r="RV54" s="17"/>
      <c r="RW54" s="17">
        <v>0</v>
      </c>
      <c r="RX54" s="17">
        <v>3.7</v>
      </c>
      <c r="RY54" s="17">
        <v>4.2</v>
      </c>
      <c r="RZ54" s="17">
        <v>4.2</v>
      </c>
      <c r="SA54" s="17">
        <v>-0.5</v>
      </c>
      <c r="SB54" s="17">
        <v>0</v>
      </c>
      <c r="SC54" s="17"/>
      <c r="SD54" s="17"/>
      <c r="SE54" s="17">
        <v>0</v>
      </c>
      <c r="SF54" s="17">
        <v>0</v>
      </c>
      <c r="SG54" s="17"/>
      <c r="SH54" s="17"/>
      <c r="SI54" s="17">
        <v>0</v>
      </c>
      <c r="SJ54" s="17">
        <v>4.3</v>
      </c>
      <c r="SK54" s="17">
        <v>3.9</v>
      </c>
      <c r="SL54" s="17">
        <v>3.9</v>
      </c>
      <c r="SM54" s="17">
        <v>0.4</v>
      </c>
      <c r="SN54" s="17">
        <v>3.8</v>
      </c>
      <c r="SO54" s="17">
        <v>3.3</v>
      </c>
      <c r="SP54" s="17">
        <v>3.3</v>
      </c>
      <c r="SQ54" s="17">
        <v>0.5</v>
      </c>
      <c r="SR54" s="17">
        <v>2.2999999999999998</v>
      </c>
      <c r="SS54" s="17">
        <v>3</v>
      </c>
      <c r="ST54" s="17">
        <v>3</v>
      </c>
      <c r="SU54" s="17">
        <v>-0.7</v>
      </c>
      <c r="SV54" s="17">
        <v>3.6</v>
      </c>
      <c r="SW54" s="17">
        <v>4.5</v>
      </c>
      <c r="SX54" s="17">
        <v>4.5</v>
      </c>
      <c r="SY54" s="17">
        <v>-0.9</v>
      </c>
      <c r="SZ54" s="17">
        <v>23</v>
      </c>
      <c r="TA54" s="17">
        <v>20</v>
      </c>
      <c r="TB54" s="17">
        <v>15.0036</v>
      </c>
      <c r="TC54" s="17">
        <v>7.9964000000000004</v>
      </c>
      <c r="TD54" s="17">
        <v>27.6</v>
      </c>
      <c r="TE54" s="17">
        <v>31</v>
      </c>
      <c r="TF54" s="17">
        <v>30.717199999999998</v>
      </c>
      <c r="TG54" s="17">
        <v>-3.1172</v>
      </c>
      <c r="TH54" s="17">
        <v>0</v>
      </c>
      <c r="TI54" s="17"/>
      <c r="TJ54" s="17"/>
      <c r="TK54" s="17">
        <v>0</v>
      </c>
      <c r="TL54" s="17">
        <v>62.3</v>
      </c>
      <c r="TM54" s="17">
        <v>81.391440000000003</v>
      </c>
      <c r="TN54" s="17">
        <v>74.855199999999996</v>
      </c>
      <c r="TO54" s="17">
        <v>-12.555199999999999</v>
      </c>
      <c r="TP54" s="17">
        <v>80</v>
      </c>
      <c r="TQ54" s="17">
        <v>88.370140000000006</v>
      </c>
      <c r="TR54" s="17">
        <v>76.22</v>
      </c>
      <c r="TS54" s="17">
        <v>3.78</v>
      </c>
      <c r="TT54" s="17">
        <v>9.6</v>
      </c>
      <c r="TU54" s="17">
        <v>6.39933</v>
      </c>
      <c r="TV54" s="17">
        <v>9.1691000000000003</v>
      </c>
      <c r="TW54" s="17">
        <v>0.43090000000000001</v>
      </c>
      <c r="TX54" s="17">
        <v>6.1</v>
      </c>
      <c r="TY54" s="17">
        <v>5.1360200000000003</v>
      </c>
      <c r="TZ54" s="17">
        <v>7.6448</v>
      </c>
      <c r="UA54" s="17">
        <v>-1.5448</v>
      </c>
      <c r="UB54" s="17">
        <v>0</v>
      </c>
      <c r="UC54" s="17"/>
      <c r="UD54" s="17"/>
      <c r="UE54" s="17">
        <v>0</v>
      </c>
      <c r="UF54" s="17">
        <v>5.3</v>
      </c>
      <c r="UG54" s="17">
        <v>4</v>
      </c>
      <c r="UH54" s="17">
        <v>4</v>
      </c>
      <c r="UI54" s="17">
        <v>1.3</v>
      </c>
      <c r="UJ54" s="17">
        <v>2.7</v>
      </c>
      <c r="UK54" s="17">
        <v>1.8</v>
      </c>
      <c r="UL54" s="17">
        <v>1.8</v>
      </c>
      <c r="UM54" s="17">
        <v>0.9</v>
      </c>
      <c r="UN54" s="17">
        <v>7.6</v>
      </c>
      <c r="UO54" s="17">
        <v>7.2</v>
      </c>
      <c r="UP54" s="17">
        <v>7.2</v>
      </c>
      <c r="UQ54" s="17">
        <v>0.4</v>
      </c>
      <c r="UR54" s="17">
        <v>3</v>
      </c>
      <c r="US54" s="17">
        <v>3.5</v>
      </c>
      <c r="UT54" s="17">
        <v>3.5</v>
      </c>
      <c r="UU54" s="17">
        <v>-0.5</v>
      </c>
      <c r="UV54" s="17">
        <v>3.5</v>
      </c>
      <c r="UW54" s="17">
        <v>3.5</v>
      </c>
      <c r="UX54" s="17">
        <v>3.5</v>
      </c>
      <c r="UY54" s="17">
        <v>0</v>
      </c>
      <c r="UZ54" s="17">
        <v>3.6</v>
      </c>
      <c r="VA54" s="17">
        <v>4</v>
      </c>
      <c r="VB54" s="17">
        <v>4</v>
      </c>
      <c r="VC54" s="17">
        <v>-0.4</v>
      </c>
      <c r="VD54" s="17">
        <v>15.3</v>
      </c>
      <c r="VE54" s="17">
        <v>9.86</v>
      </c>
      <c r="VF54" s="17">
        <v>9.8559999999999999</v>
      </c>
      <c r="VG54" s="17">
        <v>5.444</v>
      </c>
      <c r="VH54" s="17">
        <v>0</v>
      </c>
      <c r="VI54" s="17"/>
      <c r="VJ54" s="17"/>
      <c r="VK54" s="17">
        <v>0</v>
      </c>
      <c r="VL54" s="17">
        <v>0</v>
      </c>
      <c r="VM54" s="17"/>
      <c r="VN54" s="17"/>
      <c r="VO54" s="17">
        <v>0</v>
      </c>
      <c r="VP54" s="17">
        <v>0</v>
      </c>
      <c r="VQ54" s="17"/>
      <c r="VR54" s="17"/>
      <c r="VS54" s="17">
        <v>0</v>
      </c>
      <c r="VT54" s="17">
        <v>0.6</v>
      </c>
      <c r="VU54" s="17">
        <v>0.6</v>
      </c>
      <c r="VV54" s="17">
        <v>0.6</v>
      </c>
      <c r="VW54" s="17">
        <v>0</v>
      </c>
      <c r="VX54" s="17">
        <v>92.6</v>
      </c>
      <c r="VY54" s="17">
        <v>113</v>
      </c>
      <c r="VZ54" s="17">
        <v>86</v>
      </c>
      <c r="WA54" s="17">
        <v>6.6</v>
      </c>
      <c r="WB54" s="17">
        <v>122.8</v>
      </c>
      <c r="WC54" s="17">
        <v>104</v>
      </c>
      <c r="WD54" s="17">
        <v>111</v>
      </c>
      <c r="WE54" s="17">
        <v>11.8</v>
      </c>
      <c r="WF54" s="17">
        <v>0</v>
      </c>
      <c r="WG54" s="17"/>
      <c r="WH54" s="17"/>
      <c r="WI54" s="17">
        <v>0</v>
      </c>
      <c r="WJ54" s="17"/>
      <c r="WK54" s="17"/>
      <c r="WL54" s="17"/>
      <c r="WM54" s="17">
        <v>0</v>
      </c>
      <c r="WN54" s="17">
        <v>3.9</v>
      </c>
      <c r="WO54" s="17">
        <v>4.2</v>
      </c>
      <c r="WP54" s="17">
        <v>4.2</v>
      </c>
      <c r="WQ54" s="17">
        <v>-0.3</v>
      </c>
      <c r="WR54" s="17">
        <v>2.2000000000000002</v>
      </c>
      <c r="WS54" s="17">
        <v>2.2999999999999998</v>
      </c>
      <c r="WT54" s="17">
        <v>2.2999999999999998</v>
      </c>
      <c r="WU54" s="17">
        <v>-0.1</v>
      </c>
      <c r="WV54" s="17">
        <v>2.2000000000000002</v>
      </c>
      <c r="WW54" s="17">
        <v>2.2999999999999998</v>
      </c>
      <c r="WX54" s="17">
        <v>2.2999999999999998</v>
      </c>
      <c r="WY54" s="17">
        <v>-0.1</v>
      </c>
      <c r="WZ54" s="17">
        <v>1.2</v>
      </c>
      <c r="XA54" s="17">
        <v>1.3</v>
      </c>
      <c r="XB54" s="17">
        <v>1.3</v>
      </c>
      <c r="XC54" s="17">
        <v>-0.1</v>
      </c>
      <c r="XD54" s="17">
        <v>0</v>
      </c>
      <c r="XE54" s="17"/>
      <c r="XF54" s="17"/>
      <c r="XG54" s="17">
        <v>0</v>
      </c>
      <c r="XH54" s="17">
        <v>6.4</v>
      </c>
      <c r="XI54" s="17">
        <v>5.8</v>
      </c>
      <c r="XJ54" s="17">
        <v>5.8</v>
      </c>
      <c r="XK54" s="17">
        <v>0.6</v>
      </c>
      <c r="XL54" s="17">
        <v>20</v>
      </c>
      <c r="XM54" s="17">
        <v>18.840579999999999</v>
      </c>
      <c r="XN54" s="17">
        <v>18.840579999999999</v>
      </c>
      <c r="XO54" s="17">
        <v>1.1594199999999999</v>
      </c>
      <c r="XP54" s="17">
        <v>10</v>
      </c>
      <c r="XQ54" s="17">
        <v>9.75</v>
      </c>
      <c r="XR54" s="17">
        <v>9.75</v>
      </c>
      <c r="XS54" s="17">
        <v>0.25</v>
      </c>
      <c r="XT54" s="17">
        <v>9</v>
      </c>
      <c r="XU54" s="17">
        <v>10.43478</v>
      </c>
      <c r="XV54" s="17">
        <v>10.43478</v>
      </c>
      <c r="XW54" s="17">
        <v>-1.4347799999999999</v>
      </c>
      <c r="XX54" s="17"/>
      <c r="XY54" s="17"/>
      <c r="XZ54" s="17"/>
      <c r="YA54" s="17">
        <v>0</v>
      </c>
      <c r="YB54" s="17"/>
      <c r="YC54" s="17"/>
      <c r="YD54" s="17"/>
      <c r="YE54" s="17">
        <v>0</v>
      </c>
      <c r="YF54" s="17">
        <v>15.3</v>
      </c>
      <c r="YG54" s="17">
        <v>13.52657</v>
      </c>
      <c r="YH54" s="17">
        <v>13.52657</v>
      </c>
      <c r="YI54" s="17">
        <v>1.7734300000000001</v>
      </c>
      <c r="YJ54" s="17">
        <v>11.5</v>
      </c>
      <c r="YK54" s="17">
        <v>17.606760000000001</v>
      </c>
      <c r="YL54" s="17">
        <v>17.606760000000001</v>
      </c>
      <c r="YM54" s="17">
        <v>-6.1067600000000004</v>
      </c>
      <c r="YN54" s="17">
        <v>7.7</v>
      </c>
      <c r="YO54" s="17">
        <v>8.1999999999999993</v>
      </c>
      <c r="YP54" s="17">
        <v>8.1999999999999993</v>
      </c>
      <c r="YQ54" s="17">
        <v>-0.5</v>
      </c>
      <c r="YR54" s="17">
        <v>10.199999999999999</v>
      </c>
      <c r="YS54" s="17">
        <v>10.628019999999999</v>
      </c>
      <c r="YT54" s="17">
        <v>10.628019999999999</v>
      </c>
      <c r="YU54" s="17">
        <v>-0.42802000000000001</v>
      </c>
      <c r="YV54" s="17">
        <v>8.6</v>
      </c>
      <c r="YW54" s="17">
        <v>12.13527</v>
      </c>
      <c r="YX54" s="17">
        <v>12.13527</v>
      </c>
      <c r="YY54" s="17">
        <v>-3.5352700000000001</v>
      </c>
    </row>
    <row r="55" spans="1:675" ht="24" customHeight="1" x14ac:dyDescent="0.3">
      <c r="A55" s="1"/>
      <c r="B55" s="16" t="s">
        <v>64</v>
      </c>
      <c r="C55" s="16" t="s">
        <v>857</v>
      </c>
      <c r="D55" s="17">
        <v>22.1</v>
      </c>
      <c r="E55" s="17">
        <v>10.362690000000001</v>
      </c>
      <c r="F55" s="17">
        <v>121.6649</v>
      </c>
      <c r="G55" s="17">
        <v>-99.564899999999994</v>
      </c>
      <c r="H55" s="17">
        <v>648.70000000000005</v>
      </c>
      <c r="I55" s="17">
        <v>643.63072</v>
      </c>
      <c r="J55" s="17">
        <v>655.76232000000005</v>
      </c>
      <c r="K55" s="17">
        <v>-7.0623199999999997</v>
      </c>
      <c r="L55" s="17">
        <v>217.2</v>
      </c>
      <c r="M55" s="17">
        <v>208.37298999999999</v>
      </c>
      <c r="N55" s="17">
        <v>212.30054999999999</v>
      </c>
      <c r="O55" s="17">
        <v>4.8994499999999999</v>
      </c>
      <c r="P55" s="17"/>
      <c r="Q55" s="17"/>
      <c r="R55" s="17"/>
      <c r="S55" s="17">
        <v>0</v>
      </c>
      <c r="T55" s="17"/>
      <c r="U55" s="17"/>
      <c r="V55" s="17"/>
      <c r="W55" s="17">
        <v>0</v>
      </c>
      <c r="X55" s="17">
        <v>0</v>
      </c>
      <c r="Y55" s="17"/>
      <c r="Z55" s="17"/>
      <c r="AA55" s="17">
        <v>0</v>
      </c>
      <c r="AB55" s="17">
        <v>85.5</v>
      </c>
      <c r="AC55" s="17">
        <v>87.85</v>
      </c>
      <c r="AD55" s="17">
        <v>87.85</v>
      </c>
      <c r="AE55" s="17">
        <v>-2.35</v>
      </c>
      <c r="AF55" s="17"/>
      <c r="AG55" s="17"/>
      <c r="AH55" s="17"/>
      <c r="AI55" s="17">
        <v>0</v>
      </c>
      <c r="AJ55" s="17"/>
      <c r="AK55" s="17"/>
      <c r="AL55" s="17"/>
      <c r="AM55" s="17">
        <v>0</v>
      </c>
      <c r="AN55" s="17">
        <v>180.4</v>
      </c>
      <c r="AO55" s="17">
        <v>190.92008999999999</v>
      </c>
      <c r="AP55" s="17">
        <v>190.92008999999999</v>
      </c>
      <c r="AQ55" s="17">
        <v>-10.52009</v>
      </c>
      <c r="AR55" s="17">
        <v>198.1</v>
      </c>
      <c r="AS55" s="17">
        <v>190.92008999999999</v>
      </c>
      <c r="AT55" s="17">
        <v>190.92008999999999</v>
      </c>
      <c r="AU55" s="17">
        <v>7.1799099999999996</v>
      </c>
      <c r="AV55" s="17">
        <v>198.5</v>
      </c>
      <c r="AW55" s="17">
        <v>190.92008999999999</v>
      </c>
      <c r="AX55" s="17">
        <v>190.92008999999999</v>
      </c>
      <c r="AY55" s="17">
        <v>7.5799099999999999</v>
      </c>
      <c r="AZ55" s="17">
        <v>280.8</v>
      </c>
      <c r="BA55" s="17">
        <v>287.24013000000002</v>
      </c>
      <c r="BB55" s="17">
        <v>287.24013000000002</v>
      </c>
      <c r="BC55" s="17">
        <v>-6.4401299999999999</v>
      </c>
      <c r="BD55" s="17"/>
      <c r="BE55" s="17"/>
      <c r="BF55" s="17"/>
      <c r="BG55" s="17">
        <v>0</v>
      </c>
      <c r="BH55" s="17"/>
      <c r="BI55" s="17"/>
      <c r="BJ55" s="17"/>
      <c r="BK55" s="17">
        <v>0</v>
      </c>
      <c r="BL55" s="17">
        <v>274.89999999999998</v>
      </c>
      <c r="BM55" s="17">
        <v>183.27728999999999</v>
      </c>
      <c r="BN55" s="17">
        <v>183.27728999999999</v>
      </c>
      <c r="BO55" s="17">
        <v>91.622709999999998</v>
      </c>
      <c r="BP55" s="17">
        <v>3</v>
      </c>
      <c r="BQ55" s="17"/>
      <c r="BR55" s="17"/>
      <c r="BS55" s="17">
        <v>3</v>
      </c>
      <c r="BT55" s="17"/>
      <c r="BU55" s="17"/>
      <c r="BV55" s="17"/>
      <c r="BW55" s="17">
        <v>0</v>
      </c>
      <c r="BX55" s="17"/>
      <c r="BY55" s="17"/>
      <c r="BZ55" s="17"/>
      <c r="CA55" s="17">
        <v>0</v>
      </c>
      <c r="CB55" s="17"/>
      <c r="CC55" s="17"/>
      <c r="CD55" s="17"/>
      <c r="CE55" s="17">
        <v>0</v>
      </c>
      <c r="CF55" s="17">
        <v>99</v>
      </c>
      <c r="CG55" s="17">
        <v>103.42957</v>
      </c>
      <c r="CH55" s="17">
        <v>103.42957</v>
      </c>
      <c r="CI55" s="17">
        <v>-4.42957</v>
      </c>
      <c r="CJ55" s="17">
        <v>7.9</v>
      </c>
      <c r="CK55" s="17">
        <v>7.1301100000000002</v>
      </c>
      <c r="CL55" s="17">
        <v>7.1301100000000002</v>
      </c>
      <c r="CM55" s="17">
        <v>0.76988999999999996</v>
      </c>
      <c r="CN55" s="17">
        <v>5.0999999999999996</v>
      </c>
      <c r="CO55" s="17">
        <v>3.8287</v>
      </c>
      <c r="CP55" s="17">
        <v>3.8287</v>
      </c>
      <c r="CQ55" s="17">
        <v>1.2713000000000001</v>
      </c>
      <c r="CR55" s="17">
        <v>22.5</v>
      </c>
      <c r="CS55" s="17">
        <v>22.280850000000001</v>
      </c>
      <c r="CT55" s="17">
        <v>22.280850000000001</v>
      </c>
      <c r="CU55" s="17">
        <v>0.21915000000000001</v>
      </c>
      <c r="CV55" s="17">
        <v>80.099999999999994</v>
      </c>
      <c r="CW55" s="17">
        <v>28.305720000000001</v>
      </c>
      <c r="CX55" s="17">
        <v>73.951589999999996</v>
      </c>
      <c r="CY55" s="17">
        <v>6.1484100000000002</v>
      </c>
      <c r="CZ55" s="17">
        <v>144.69999999999999</v>
      </c>
      <c r="DA55" s="17">
        <v>43.57338</v>
      </c>
      <c r="DB55" s="17">
        <v>53.335790000000003</v>
      </c>
      <c r="DC55" s="17">
        <v>91.36421</v>
      </c>
      <c r="DD55" s="17"/>
      <c r="DE55" s="17"/>
      <c r="DF55" s="17"/>
      <c r="DG55" s="17">
        <v>0</v>
      </c>
      <c r="DH55" s="17">
        <v>0</v>
      </c>
      <c r="DI55" s="17"/>
      <c r="DJ55" s="17"/>
      <c r="DK55" s="17">
        <v>0</v>
      </c>
      <c r="DL55" s="17">
        <v>0</v>
      </c>
      <c r="DM55" s="17"/>
      <c r="DN55" s="17"/>
      <c r="DO55" s="17">
        <v>0</v>
      </c>
      <c r="DP55" s="17">
        <v>6.5</v>
      </c>
      <c r="DQ55" s="17">
        <v>6.39</v>
      </c>
      <c r="DR55" s="17">
        <v>6.39</v>
      </c>
      <c r="DS55" s="17">
        <v>0.11</v>
      </c>
      <c r="DT55" s="17">
        <v>143.4</v>
      </c>
      <c r="DU55" s="17"/>
      <c r="DV55" s="17"/>
      <c r="DW55" s="17">
        <v>143.4</v>
      </c>
      <c r="DX55" s="17">
        <v>26</v>
      </c>
      <c r="DY55" s="17">
        <v>25.698499999999999</v>
      </c>
      <c r="DZ55" s="17">
        <v>25.698499999999999</v>
      </c>
      <c r="EA55" s="17">
        <v>0.30149999999999999</v>
      </c>
      <c r="EB55" s="17">
        <v>0</v>
      </c>
      <c r="EC55" s="17"/>
      <c r="ED55" s="17">
        <v>75.932479999999998</v>
      </c>
      <c r="EE55" s="17">
        <v>-75.932479999999998</v>
      </c>
      <c r="EF55" s="17">
        <v>17.899999999999999</v>
      </c>
      <c r="EG55" s="17">
        <v>17.465509999999998</v>
      </c>
      <c r="EH55" s="17">
        <v>17.465509999999998</v>
      </c>
      <c r="EI55" s="17">
        <v>0.43448999999999999</v>
      </c>
      <c r="EJ55" s="17">
        <v>17.8</v>
      </c>
      <c r="EK55" s="17">
        <v>17.47729</v>
      </c>
      <c r="EL55" s="17">
        <v>17.47729</v>
      </c>
      <c r="EM55" s="17">
        <v>0.32271</v>
      </c>
      <c r="EN55" s="17">
        <v>12</v>
      </c>
      <c r="EO55" s="17">
        <v>11.72162</v>
      </c>
      <c r="EP55" s="17">
        <v>11.72162</v>
      </c>
      <c r="EQ55" s="17">
        <v>0.27838000000000002</v>
      </c>
      <c r="ER55" s="17">
        <v>53.4</v>
      </c>
      <c r="ES55" s="17">
        <v>56.244770000000003</v>
      </c>
      <c r="ET55" s="17">
        <v>56.244770000000003</v>
      </c>
      <c r="EU55" s="17">
        <v>-2.84477</v>
      </c>
      <c r="EV55" s="17">
        <v>175.1</v>
      </c>
      <c r="EW55" s="17">
        <v>184.74316999999999</v>
      </c>
      <c r="EX55" s="17">
        <v>184.74316999999999</v>
      </c>
      <c r="EY55" s="17">
        <v>-9.6431699999999996</v>
      </c>
      <c r="EZ55" s="17">
        <v>175.9</v>
      </c>
      <c r="FA55" s="17">
        <v>184.74316999999999</v>
      </c>
      <c r="FB55" s="17">
        <v>184.74316999999999</v>
      </c>
      <c r="FC55" s="17">
        <v>-8.8431700000000006</v>
      </c>
      <c r="FD55" s="17">
        <v>180.2</v>
      </c>
      <c r="FE55" s="17">
        <v>185.29795999999999</v>
      </c>
      <c r="FF55" s="17">
        <v>185.29795999999999</v>
      </c>
      <c r="FG55" s="17">
        <v>-5.0979599999999996</v>
      </c>
      <c r="FH55" s="17">
        <v>96.1</v>
      </c>
      <c r="FI55" s="17">
        <v>100.57884</v>
      </c>
      <c r="FJ55" s="17">
        <v>109.84155</v>
      </c>
      <c r="FK55" s="17">
        <v>-13.74155</v>
      </c>
      <c r="FL55" s="17">
        <v>0</v>
      </c>
      <c r="FM55" s="17"/>
      <c r="FN55" s="17">
        <v>9.0646400000000007</v>
      </c>
      <c r="FO55" s="17">
        <v>-9.0646400000000007</v>
      </c>
      <c r="FP55" s="17">
        <v>20</v>
      </c>
      <c r="FQ55" s="17">
        <v>20.744440000000001</v>
      </c>
      <c r="FR55" s="17">
        <v>20.744440000000001</v>
      </c>
      <c r="FS55" s="17">
        <v>-0.74443999999999999</v>
      </c>
      <c r="FT55" s="17">
        <v>16.7</v>
      </c>
      <c r="FU55" s="17">
        <v>15.45589</v>
      </c>
      <c r="FV55" s="17">
        <v>15.45589</v>
      </c>
      <c r="FW55" s="17">
        <v>1.24411</v>
      </c>
      <c r="FX55" s="17">
        <v>74.3</v>
      </c>
      <c r="FY55" s="17">
        <v>97.501660000000001</v>
      </c>
      <c r="FZ55" s="17">
        <v>85</v>
      </c>
      <c r="GA55" s="17">
        <v>-10.7</v>
      </c>
      <c r="GB55" s="17"/>
      <c r="GC55" s="17"/>
      <c r="GD55" s="17"/>
      <c r="GE55" s="17">
        <v>0</v>
      </c>
      <c r="GF55" s="17"/>
      <c r="GG55" s="17"/>
      <c r="GH55" s="17"/>
      <c r="GI55" s="17">
        <v>0</v>
      </c>
      <c r="GJ55" s="17">
        <v>6.7</v>
      </c>
      <c r="GK55" s="17">
        <v>6.8787000000000003</v>
      </c>
      <c r="GL55" s="17">
        <v>6.8787000000000003</v>
      </c>
      <c r="GM55" s="17">
        <v>-0.1787</v>
      </c>
      <c r="GN55" s="17">
        <v>55.1</v>
      </c>
      <c r="GO55" s="17">
        <v>127.29831</v>
      </c>
      <c r="GP55" s="17">
        <v>129.31718000000001</v>
      </c>
      <c r="GQ55" s="17">
        <v>-74.217179999999999</v>
      </c>
      <c r="GR55" s="17"/>
      <c r="GS55" s="17"/>
      <c r="GT55" s="17"/>
      <c r="GU55" s="17">
        <v>0</v>
      </c>
      <c r="GV55" s="17"/>
      <c r="GW55" s="17"/>
      <c r="GX55" s="17"/>
      <c r="GY55" s="17">
        <v>0</v>
      </c>
      <c r="GZ55" s="17"/>
      <c r="HA55" s="17"/>
      <c r="HB55" s="17"/>
      <c r="HC55" s="17">
        <v>0</v>
      </c>
      <c r="HD55" s="17"/>
      <c r="HE55" s="17"/>
      <c r="HF55" s="17"/>
      <c r="HG55" s="17">
        <v>0</v>
      </c>
      <c r="HH55" s="17">
        <v>94.1</v>
      </c>
      <c r="HI55" s="17">
        <v>94.991299999999995</v>
      </c>
      <c r="HJ55" s="17">
        <v>78.253780000000006</v>
      </c>
      <c r="HK55" s="17">
        <v>15.846220000000001</v>
      </c>
      <c r="HL55" s="17">
        <v>0</v>
      </c>
      <c r="HM55" s="17"/>
      <c r="HN55" s="17">
        <v>36.961170000000003</v>
      </c>
      <c r="HO55" s="17">
        <v>-36.961170000000003</v>
      </c>
      <c r="HP55" s="17"/>
      <c r="HQ55" s="17"/>
      <c r="HR55" s="17"/>
      <c r="HS55" s="17">
        <v>0</v>
      </c>
      <c r="HT55" s="17">
        <v>44.9</v>
      </c>
      <c r="HU55" s="17">
        <v>45.291899999999998</v>
      </c>
      <c r="HV55" s="17">
        <v>45.291899999999998</v>
      </c>
      <c r="HW55" s="17">
        <v>-0.39190000000000003</v>
      </c>
      <c r="HX55" s="17"/>
      <c r="HY55" s="17"/>
      <c r="HZ55" s="17"/>
      <c r="IA55" s="17">
        <v>0</v>
      </c>
      <c r="IB55" s="17"/>
      <c r="IC55" s="17"/>
      <c r="ID55" s="17"/>
      <c r="IE55" s="17">
        <v>0</v>
      </c>
      <c r="IF55" s="17"/>
      <c r="IG55" s="17"/>
      <c r="IH55" s="17"/>
      <c r="II55" s="17">
        <v>0</v>
      </c>
      <c r="IJ55" s="17">
        <v>85.4</v>
      </c>
      <c r="IK55" s="17">
        <v>91.997699999999995</v>
      </c>
      <c r="IL55" s="17">
        <v>117.18029</v>
      </c>
      <c r="IM55" s="17">
        <v>-31.780290000000001</v>
      </c>
      <c r="IN55" s="17">
        <v>169.4</v>
      </c>
      <c r="IO55" s="17">
        <v>178.64848000000001</v>
      </c>
      <c r="IP55" s="17">
        <v>178.64848000000001</v>
      </c>
      <c r="IQ55" s="17">
        <v>-9.2484800000000007</v>
      </c>
      <c r="IR55" s="17">
        <v>167</v>
      </c>
      <c r="IS55" s="17">
        <v>178.64848000000001</v>
      </c>
      <c r="IT55" s="17">
        <v>178.64848000000001</v>
      </c>
      <c r="IU55" s="17">
        <v>-11.648479999999999</v>
      </c>
      <c r="IV55" s="17">
        <v>198.7</v>
      </c>
      <c r="IW55" s="17">
        <v>178.64848000000001</v>
      </c>
      <c r="IX55" s="17">
        <v>178.64848000000001</v>
      </c>
      <c r="IY55" s="17">
        <v>20.05152</v>
      </c>
      <c r="IZ55" s="17">
        <v>254.5</v>
      </c>
      <c r="JA55" s="17">
        <v>268.77744000000001</v>
      </c>
      <c r="JB55" s="17">
        <v>268.77744000000001</v>
      </c>
      <c r="JC55" s="17">
        <v>-14.27744</v>
      </c>
      <c r="JD55" s="17">
        <v>69</v>
      </c>
      <c r="JE55" s="17">
        <v>71.102429999999998</v>
      </c>
      <c r="JF55" s="17">
        <v>71.102429999999998</v>
      </c>
      <c r="JG55" s="17">
        <v>-2.10243</v>
      </c>
      <c r="JH55" s="17">
        <v>34.200000000000003</v>
      </c>
      <c r="JI55" s="17">
        <v>35.657980000000002</v>
      </c>
      <c r="JJ55" s="17">
        <v>35.657980000000002</v>
      </c>
      <c r="JK55" s="17">
        <v>-1.4579800000000001</v>
      </c>
      <c r="JL55" s="17"/>
      <c r="JM55" s="17"/>
      <c r="JN55" s="17"/>
      <c r="JO55" s="17">
        <v>0</v>
      </c>
      <c r="JP55" s="17"/>
      <c r="JQ55" s="17"/>
      <c r="JR55" s="17"/>
      <c r="JS55" s="17">
        <v>0</v>
      </c>
      <c r="JT55" s="17"/>
      <c r="JU55" s="17"/>
      <c r="JV55" s="17"/>
      <c r="JW55" s="17">
        <v>0</v>
      </c>
      <c r="JX55" s="17">
        <v>26.1</v>
      </c>
      <c r="JY55" s="17">
        <v>26</v>
      </c>
      <c r="JZ55" s="17">
        <v>26</v>
      </c>
      <c r="KA55" s="17">
        <v>0.1</v>
      </c>
      <c r="KB55" s="17"/>
      <c r="KC55" s="17"/>
      <c r="KD55" s="17"/>
      <c r="KE55" s="17">
        <v>0</v>
      </c>
      <c r="KF55" s="17"/>
      <c r="KG55" s="17"/>
      <c r="KH55" s="17"/>
      <c r="KI55" s="17">
        <v>0</v>
      </c>
      <c r="KJ55" s="17">
        <v>4.2</v>
      </c>
      <c r="KK55" s="17"/>
      <c r="KL55" s="17"/>
      <c r="KM55" s="17">
        <v>4.2</v>
      </c>
      <c r="KN55" s="17">
        <v>0.9</v>
      </c>
      <c r="KO55" s="17">
        <v>2.0025200000000001</v>
      </c>
      <c r="KP55" s="17">
        <v>2.0025200000000001</v>
      </c>
      <c r="KQ55" s="17">
        <v>-1.1025199999999999</v>
      </c>
      <c r="KR55" s="17">
        <v>105.9</v>
      </c>
      <c r="KS55" s="17">
        <v>41.450780000000002</v>
      </c>
      <c r="KT55" s="17">
        <v>116.38948000000001</v>
      </c>
      <c r="KU55" s="17">
        <v>-10.48948</v>
      </c>
      <c r="KV55" s="17">
        <v>89.5</v>
      </c>
      <c r="KW55" s="17">
        <v>92.444500000000005</v>
      </c>
      <c r="KX55" s="17">
        <v>86.503990000000002</v>
      </c>
      <c r="KY55" s="17">
        <v>2.9960100000000001</v>
      </c>
      <c r="KZ55" s="17">
        <v>61</v>
      </c>
      <c r="LA55" s="17">
        <v>66.809659999999994</v>
      </c>
      <c r="LB55" s="17">
        <v>66.809659999999994</v>
      </c>
      <c r="LC55" s="17">
        <v>-5.80966</v>
      </c>
      <c r="LD55" s="17">
        <v>73.8</v>
      </c>
      <c r="LE55" s="17">
        <v>65.298910000000006</v>
      </c>
      <c r="LF55" s="17">
        <v>65.298910000000006</v>
      </c>
      <c r="LG55" s="17">
        <v>8.5010899999999996</v>
      </c>
      <c r="LH55" s="17">
        <v>30.5</v>
      </c>
      <c r="LI55" s="17">
        <v>29.806760000000001</v>
      </c>
      <c r="LJ55" s="17">
        <v>29.806760000000001</v>
      </c>
      <c r="LK55" s="17">
        <v>0.69323999999999997</v>
      </c>
      <c r="LL55" s="17">
        <v>0</v>
      </c>
      <c r="LM55" s="17"/>
      <c r="LN55" s="17">
        <v>114.15203</v>
      </c>
      <c r="LO55" s="17">
        <v>-114.15203</v>
      </c>
      <c r="LP55" s="17">
        <v>48.5</v>
      </c>
      <c r="LQ55" s="17">
        <v>33.160620000000002</v>
      </c>
      <c r="LR55" s="17">
        <v>45.993000000000002</v>
      </c>
      <c r="LS55" s="17">
        <v>2.5070000000000001</v>
      </c>
      <c r="LT55" s="17">
        <v>49.5</v>
      </c>
      <c r="LU55" s="17">
        <v>42.668999999999997</v>
      </c>
      <c r="LV55" s="17">
        <v>49.666240000000002</v>
      </c>
      <c r="LW55" s="17">
        <v>-0.16624</v>
      </c>
      <c r="LX55" s="17">
        <v>142</v>
      </c>
      <c r="LY55" s="17">
        <v>150.80704</v>
      </c>
      <c r="LZ55" s="17"/>
      <c r="MA55" s="17">
        <v>142</v>
      </c>
      <c r="MB55" s="17">
        <v>0</v>
      </c>
      <c r="MC55" s="17">
        <v>153.39194000000001</v>
      </c>
      <c r="MD55" s="17">
        <v>153.39194000000001</v>
      </c>
      <c r="ME55" s="17">
        <v>-153.39194000000001</v>
      </c>
      <c r="MF55" s="17">
        <v>66.400000000000006</v>
      </c>
      <c r="MG55" s="17">
        <v>75.629959999999997</v>
      </c>
      <c r="MH55" s="17"/>
      <c r="MI55" s="17">
        <v>66.400000000000006</v>
      </c>
      <c r="MJ55" s="17">
        <v>184.2</v>
      </c>
      <c r="MK55" s="17">
        <v>176.36183</v>
      </c>
      <c r="ML55" s="17">
        <v>176.36183</v>
      </c>
      <c r="MM55" s="17">
        <v>7.8381699999999999</v>
      </c>
      <c r="MN55" s="17"/>
      <c r="MO55" s="17"/>
      <c r="MP55" s="17"/>
      <c r="MQ55" s="17">
        <v>0</v>
      </c>
      <c r="MR55" s="17"/>
      <c r="MS55" s="17"/>
      <c r="MT55" s="17"/>
      <c r="MU55" s="17">
        <v>0</v>
      </c>
      <c r="MV55" s="17"/>
      <c r="MW55" s="17"/>
      <c r="MX55" s="17"/>
      <c r="MY55" s="17">
        <v>0</v>
      </c>
      <c r="MZ55" s="17"/>
      <c r="NA55" s="17"/>
      <c r="NB55" s="17"/>
      <c r="NC55" s="17">
        <v>0</v>
      </c>
      <c r="ND55" s="17">
        <v>208.6</v>
      </c>
      <c r="NE55" s="17">
        <v>205.29381000000001</v>
      </c>
      <c r="NF55" s="17">
        <v>205.29381000000001</v>
      </c>
      <c r="NG55" s="17">
        <v>3.30619</v>
      </c>
      <c r="NH55" s="17">
        <v>101.3</v>
      </c>
      <c r="NI55" s="17">
        <v>102.95515</v>
      </c>
      <c r="NJ55" s="17">
        <v>102.95515</v>
      </c>
      <c r="NK55" s="17">
        <v>-1.6551499999999999</v>
      </c>
      <c r="NL55" s="17">
        <v>8.1999999999999993</v>
      </c>
      <c r="NM55" s="17">
        <v>8.5357099999999999</v>
      </c>
      <c r="NN55" s="17">
        <v>8.5357099999999999</v>
      </c>
      <c r="NO55" s="17">
        <v>-0.33571000000000001</v>
      </c>
      <c r="NP55" s="17">
        <v>5.7</v>
      </c>
      <c r="NQ55" s="17">
        <v>7.5016600000000002</v>
      </c>
      <c r="NR55" s="17">
        <v>7.5016600000000002</v>
      </c>
      <c r="NS55" s="17">
        <v>-1.80166</v>
      </c>
      <c r="NT55" s="17">
        <v>103.4</v>
      </c>
      <c r="NU55" s="17">
        <v>87</v>
      </c>
      <c r="NV55" s="17">
        <v>78.385000000000005</v>
      </c>
      <c r="NW55" s="17">
        <v>25.015000000000001</v>
      </c>
      <c r="NX55" s="17">
        <v>0</v>
      </c>
      <c r="NY55" s="17"/>
      <c r="NZ55" s="17"/>
      <c r="OA55" s="17">
        <v>0</v>
      </c>
      <c r="OB55" s="17">
        <v>12.7</v>
      </c>
      <c r="OC55" s="17">
        <v>11.18</v>
      </c>
      <c r="OD55" s="17">
        <v>11.175000000000001</v>
      </c>
      <c r="OE55" s="17">
        <v>1.5249999999999999</v>
      </c>
      <c r="OF55" s="17"/>
      <c r="OG55" s="17"/>
      <c r="OH55" s="17"/>
      <c r="OI55" s="17">
        <v>0</v>
      </c>
      <c r="OJ55" s="17">
        <v>0</v>
      </c>
      <c r="OK55" s="17"/>
      <c r="OL55" s="17"/>
      <c r="OM55" s="17">
        <v>0</v>
      </c>
      <c r="ON55" s="17">
        <v>4.3</v>
      </c>
      <c r="OO55" s="17">
        <v>20.33764</v>
      </c>
      <c r="OP55" s="17">
        <v>20.33764</v>
      </c>
      <c r="OQ55" s="17">
        <v>-16.03764</v>
      </c>
      <c r="OR55" s="17">
        <v>0</v>
      </c>
      <c r="OS55" s="17"/>
      <c r="OT55" s="17"/>
      <c r="OU55" s="17">
        <v>0</v>
      </c>
      <c r="OV55" s="17">
        <v>0.8</v>
      </c>
      <c r="OW55" s="17"/>
      <c r="OX55" s="17"/>
      <c r="OY55" s="17">
        <v>0.8</v>
      </c>
      <c r="OZ55" s="17">
        <v>0</v>
      </c>
      <c r="PA55" s="17"/>
      <c r="PB55" s="17"/>
      <c r="PC55" s="17">
        <v>0</v>
      </c>
      <c r="PD55" s="17">
        <v>0</v>
      </c>
      <c r="PE55" s="17"/>
      <c r="PF55" s="17"/>
      <c r="PG55" s="17">
        <v>0</v>
      </c>
      <c r="PH55" s="17">
        <v>0.4</v>
      </c>
      <c r="PI55" s="17">
        <v>0.46</v>
      </c>
      <c r="PJ55" s="17">
        <v>0.46</v>
      </c>
      <c r="PK55" s="17">
        <v>-0.06</v>
      </c>
      <c r="PL55" s="17">
        <v>1.6</v>
      </c>
      <c r="PM55" s="17">
        <v>1.4</v>
      </c>
      <c r="PN55" s="17">
        <v>1.4</v>
      </c>
      <c r="PO55" s="17">
        <v>0.2</v>
      </c>
      <c r="PP55" s="17">
        <v>2.5</v>
      </c>
      <c r="PQ55" s="17">
        <v>5</v>
      </c>
      <c r="PR55" s="17">
        <v>5</v>
      </c>
      <c r="PS55" s="17">
        <v>-2.5</v>
      </c>
      <c r="PT55" s="17">
        <v>17.7</v>
      </c>
      <c r="PU55" s="17">
        <v>2.59334</v>
      </c>
      <c r="PV55" s="17">
        <v>2.59335</v>
      </c>
      <c r="PW55" s="17">
        <v>15.10665</v>
      </c>
      <c r="PX55" s="17">
        <v>3.1</v>
      </c>
      <c r="PY55" s="17">
        <v>3.12</v>
      </c>
      <c r="PZ55" s="17">
        <v>3.12</v>
      </c>
      <c r="QA55" s="17">
        <v>-0.02</v>
      </c>
      <c r="QB55" s="17">
        <v>3.1</v>
      </c>
      <c r="QC55" s="17">
        <v>3.1</v>
      </c>
      <c r="QD55" s="17">
        <v>3.1</v>
      </c>
      <c r="QE55" s="17">
        <v>0</v>
      </c>
      <c r="QF55" s="17">
        <v>3.4</v>
      </c>
      <c r="QG55" s="17">
        <v>3.5</v>
      </c>
      <c r="QH55" s="17">
        <v>3.5</v>
      </c>
      <c r="QI55" s="17">
        <v>-0.1</v>
      </c>
      <c r="QJ55" s="17">
        <v>13.6</v>
      </c>
      <c r="QK55" s="17">
        <v>14.492749999999999</v>
      </c>
      <c r="QL55" s="17">
        <v>14.492749999999999</v>
      </c>
      <c r="QM55" s="17">
        <v>-0.89275000000000004</v>
      </c>
      <c r="QN55" s="17">
        <v>0</v>
      </c>
      <c r="QO55" s="17"/>
      <c r="QP55" s="17"/>
      <c r="QQ55" s="17">
        <v>0</v>
      </c>
      <c r="QR55" s="17">
        <v>0</v>
      </c>
      <c r="QS55" s="17"/>
      <c r="QT55" s="17"/>
      <c r="QU55" s="17">
        <v>0</v>
      </c>
      <c r="QV55" s="17">
        <v>30.3</v>
      </c>
      <c r="QW55" s="17">
        <v>24</v>
      </c>
      <c r="QX55" s="17">
        <v>19.061599999999999</v>
      </c>
      <c r="QY55" s="17">
        <v>11.2384</v>
      </c>
      <c r="QZ55" s="17">
        <v>77.2</v>
      </c>
      <c r="RA55" s="17">
        <v>70</v>
      </c>
      <c r="RB55" s="17">
        <v>56.858600000000003</v>
      </c>
      <c r="RC55" s="17">
        <v>20.3414</v>
      </c>
      <c r="RD55" s="17">
        <v>0</v>
      </c>
      <c r="RE55" s="17"/>
      <c r="RF55" s="17"/>
      <c r="RG55" s="17">
        <v>0</v>
      </c>
      <c r="RH55" s="17">
        <v>2.1</v>
      </c>
      <c r="RI55" s="17">
        <v>2.15</v>
      </c>
      <c r="RJ55" s="17">
        <v>2.15</v>
      </c>
      <c r="RK55" s="17">
        <v>-0.05</v>
      </c>
      <c r="RL55" s="17">
        <v>19.899999999999999</v>
      </c>
      <c r="RM55" s="17">
        <v>19.67727</v>
      </c>
      <c r="RN55" s="17">
        <v>19.67727</v>
      </c>
      <c r="RO55" s="17">
        <v>0.22273000000000001</v>
      </c>
      <c r="RP55" s="17">
        <v>1.6</v>
      </c>
      <c r="RQ55" s="17">
        <v>1.5664</v>
      </c>
      <c r="RR55" s="17">
        <v>1.5664</v>
      </c>
      <c r="RS55" s="17">
        <v>3.3599999999999998E-2</v>
      </c>
      <c r="RT55" s="17"/>
      <c r="RU55" s="17"/>
      <c r="RV55" s="17"/>
      <c r="RW55" s="17">
        <v>0</v>
      </c>
      <c r="RX55" s="17">
        <v>3.9</v>
      </c>
      <c r="RY55" s="17">
        <v>4.2</v>
      </c>
      <c r="RZ55" s="17">
        <v>4.2</v>
      </c>
      <c r="SA55" s="17">
        <v>-0.3</v>
      </c>
      <c r="SB55" s="17">
        <v>0</v>
      </c>
      <c r="SC55" s="17"/>
      <c r="SD55" s="17"/>
      <c r="SE55" s="17">
        <v>0</v>
      </c>
      <c r="SF55" s="17">
        <v>0</v>
      </c>
      <c r="SG55" s="17"/>
      <c r="SH55" s="17"/>
      <c r="SI55" s="17">
        <v>0</v>
      </c>
      <c r="SJ55" s="17">
        <v>4.3</v>
      </c>
      <c r="SK55" s="17">
        <v>3.9</v>
      </c>
      <c r="SL55" s="17">
        <v>3.9</v>
      </c>
      <c r="SM55" s="17">
        <v>0.4</v>
      </c>
      <c r="SN55" s="17">
        <v>3.8</v>
      </c>
      <c r="SO55" s="17">
        <v>3.3</v>
      </c>
      <c r="SP55" s="17">
        <v>3.3</v>
      </c>
      <c r="SQ55" s="17">
        <v>0.5</v>
      </c>
      <c r="SR55" s="17">
        <v>2.2999999999999998</v>
      </c>
      <c r="SS55" s="17">
        <v>3</v>
      </c>
      <c r="ST55" s="17">
        <v>3</v>
      </c>
      <c r="SU55" s="17">
        <v>-0.7</v>
      </c>
      <c r="SV55" s="17">
        <v>3.7</v>
      </c>
      <c r="SW55" s="17">
        <v>4.5</v>
      </c>
      <c r="SX55" s="17">
        <v>4.5</v>
      </c>
      <c r="SY55" s="17">
        <v>-0.8</v>
      </c>
      <c r="SZ55" s="17">
        <v>19.600000000000001</v>
      </c>
      <c r="TA55" s="17">
        <v>20</v>
      </c>
      <c r="TB55" s="17">
        <v>14.2104</v>
      </c>
      <c r="TC55" s="17">
        <v>5.3895999999999997</v>
      </c>
      <c r="TD55" s="17">
        <v>30.1</v>
      </c>
      <c r="TE55" s="17">
        <v>28</v>
      </c>
      <c r="TF55" s="17">
        <v>28.908999999999999</v>
      </c>
      <c r="TG55" s="17">
        <v>1.1910000000000001</v>
      </c>
      <c r="TH55" s="17">
        <v>0</v>
      </c>
      <c r="TI55" s="17"/>
      <c r="TJ55" s="17"/>
      <c r="TK55" s="17">
        <v>0</v>
      </c>
      <c r="TL55" s="17">
        <v>69.099999999999994</v>
      </c>
      <c r="TM55" s="17">
        <v>81.689589999999995</v>
      </c>
      <c r="TN55" s="17">
        <v>75.03</v>
      </c>
      <c r="TO55" s="17">
        <v>-5.93</v>
      </c>
      <c r="TP55" s="17">
        <v>65.099999999999994</v>
      </c>
      <c r="TQ55" s="17">
        <v>87.680409999999995</v>
      </c>
      <c r="TR55" s="17">
        <v>77.36</v>
      </c>
      <c r="TS55" s="17">
        <v>-12.26</v>
      </c>
      <c r="TT55" s="17">
        <v>7.2</v>
      </c>
      <c r="TU55" s="17">
        <v>6.7649699999999999</v>
      </c>
      <c r="TV55" s="17">
        <v>9.0492000000000008</v>
      </c>
      <c r="TW55" s="17">
        <v>-1.8492</v>
      </c>
      <c r="TX55" s="17">
        <v>6.8</v>
      </c>
      <c r="TY55" s="17">
        <v>5.1619599999999997</v>
      </c>
      <c r="TZ55" s="17">
        <v>7.2301000000000002</v>
      </c>
      <c r="UA55" s="17">
        <v>-0.43009999999999998</v>
      </c>
      <c r="UB55" s="17">
        <v>0</v>
      </c>
      <c r="UC55" s="17"/>
      <c r="UD55" s="17"/>
      <c r="UE55" s="17">
        <v>0</v>
      </c>
      <c r="UF55" s="17">
        <v>5.3</v>
      </c>
      <c r="UG55" s="17">
        <v>4</v>
      </c>
      <c r="UH55" s="17">
        <v>4</v>
      </c>
      <c r="UI55" s="17">
        <v>1.3</v>
      </c>
      <c r="UJ55" s="17">
        <v>2.7</v>
      </c>
      <c r="UK55" s="17">
        <v>1.8</v>
      </c>
      <c r="UL55" s="17">
        <v>1.8</v>
      </c>
      <c r="UM55" s="17">
        <v>0.9</v>
      </c>
      <c r="UN55" s="17">
        <v>7.8</v>
      </c>
      <c r="UO55" s="17">
        <v>7.2</v>
      </c>
      <c r="UP55" s="17">
        <v>7.2</v>
      </c>
      <c r="UQ55" s="17">
        <v>0.6</v>
      </c>
      <c r="UR55" s="17">
        <v>3</v>
      </c>
      <c r="US55" s="17">
        <v>3.5</v>
      </c>
      <c r="UT55" s="17">
        <v>3.5</v>
      </c>
      <c r="UU55" s="17">
        <v>-0.5</v>
      </c>
      <c r="UV55" s="17">
        <v>3.5</v>
      </c>
      <c r="UW55" s="17">
        <v>3.5</v>
      </c>
      <c r="UX55" s="17">
        <v>3.5</v>
      </c>
      <c r="UY55" s="17">
        <v>0</v>
      </c>
      <c r="UZ55" s="17">
        <v>3.6</v>
      </c>
      <c r="VA55" s="17">
        <v>4</v>
      </c>
      <c r="VB55" s="17">
        <v>4</v>
      </c>
      <c r="VC55" s="17">
        <v>-0.4</v>
      </c>
      <c r="VD55" s="17">
        <v>14.6</v>
      </c>
      <c r="VE55" s="17">
        <v>9.6199999999999992</v>
      </c>
      <c r="VF55" s="17">
        <v>9.6183999999999994</v>
      </c>
      <c r="VG55" s="17">
        <v>4.9816000000000003</v>
      </c>
      <c r="VH55" s="17">
        <v>0</v>
      </c>
      <c r="VI55" s="17"/>
      <c r="VJ55" s="17"/>
      <c r="VK55" s="17">
        <v>0</v>
      </c>
      <c r="VL55" s="17">
        <v>0</v>
      </c>
      <c r="VM55" s="17"/>
      <c r="VN55" s="17"/>
      <c r="VO55" s="17">
        <v>0</v>
      </c>
      <c r="VP55" s="17">
        <v>0</v>
      </c>
      <c r="VQ55" s="17"/>
      <c r="VR55" s="17"/>
      <c r="VS55" s="17">
        <v>0</v>
      </c>
      <c r="VT55" s="17">
        <v>0.6</v>
      </c>
      <c r="VU55" s="17">
        <v>0.6</v>
      </c>
      <c r="VV55" s="17">
        <v>0.6</v>
      </c>
      <c r="VW55" s="17">
        <v>0</v>
      </c>
      <c r="VX55" s="17">
        <v>93.9</v>
      </c>
      <c r="VY55" s="17">
        <v>111</v>
      </c>
      <c r="VZ55" s="17">
        <v>84</v>
      </c>
      <c r="WA55" s="17">
        <v>9.9</v>
      </c>
      <c r="WB55" s="17">
        <v>125.3</v>
      </c>
      <c r="WC55" s="17">
        <v>104</v>
      </c>
      <c r="WD55" s="17">
        <v>111</v>
      </c>
      <c r="WE55" s="17">
        <v>14.3</v>
      </c>
      <c r="WF55" s="17">
        <v>0</v>
      </c>
      <c r="WG55" s="17"/>
      <c r="WH55" s="17"/>
      <c r="WI55" s="17">
        <v>0</v>
      </c>
      <c r="WJ55" s="17"/>
      <c r="WK55" s="17"/>
      <c r="WL55" s="17"/>
      <c r="WM55" s="17">
        <v>0</v>
      </c>
      <c r="WN55" s="17">
        <v>3.9</v>
      </c>
      <c r="WO55" s="17">
        <v>4.2</v>
      </c>
      <c r="WP55" s="17">
        <v>4.2</v>
      </c>
      <c r="WQ55" s="17">
        <v>-0.3</v>
      </c>
      <c r="WR55" s="17">
        <v>2.2000000000000002</v>
      </c>
      <c r="WS55" s="17">
        <v>2.2999999999999998</v>
      </c>
      <c r="WT55" s="17">
        <v>2.2999999999999998</v>
      </c>
      <c r="WU55" s="17">
        <v>-0.1</v>
      </c>
      <c r="WV55" s="17">
        <v>2.2000000000000002</v>
      </c>
      <c r="WW55" s="17">
        <v>2.2999999999999998</v>
      </c>
      <c r="WX55" s="17">
        <v>2.2999999999999998</v>
      </c>
      <c r="WY55" s="17">
        <v>-0.1</v>
      </c>
      <c r="WZ55" s="17">
        <v>1.2</v>
      </c>
      <c r="XA55" s="17">
        <v>1.3</v>
      </c>
      <c r="XB55" s="17">
        <v>1.3</v>
      </c>
      <c r="XC55" s="17">
        <v>-0.1</v>
      </c>
      <c r="XD55" s="17">
        <v>0</v>
      </c>
      <c r="XE55" s="17"/>
      <c r="XF55" s="17"/>
      <c r="XG55" s="17">
        <v>0</v>
      </c>
      <c r="XH55" s="17">
        <v>6.4</v>
      </c>
      <c r="XI55" s="17">
        <v>5.8</v>
      </c>
      <c r="XJ55" s="17">
        <v>5.8</v>
      </c>
      <c r="XK55" s="17">
        <v>0.6</v>
      </c>
      <c r="XL55" s="17">
        <v>20</v>
      </c>
      <c r="XM55" s="17">
        <v>18.840579999999999</v>
      </c>
      <c r="XN55" s="17">
        <v>18.840579999999999</v>
      </c>
      <c r="XO55" s="17">
        <v>1.1594199999999999</v>
      </c>
      <c r="XP55" s="17">
        <v>10</v>
      </c>
      <c r="XQ55" s="17">
        <v>9.75</v>
      </c>
      <c r="XR55" s="17">
        <v>9.75</v>
      </c>
      <c r="XS55" s="17">
        <v>0.25</v>
      </c>
      <c r="XT55" s="17">
        <v>9.1</v>
      </c>
      <c r="XU55" s="17">
        <v>10.43478</v>
      </c>
      <c r="XV55" s="17">
        <v>10.43478</v>
      </c>
      <c r="XW55" s="17">
        <v>-1.3347800000000001</v>
      </c>
      <c r="XX55" s="17"/>
      <c r="XY55" s="17"/>
      <c r="XZ55" s="17"/>
      <c r="YA55" s="17">
        <v>0</v>
      </c>
      <c r="YB55" s="17"/>
      <c r="YC55" s="17"/>
      <c r="YD55" s="17"/>
      <c r="YE55" s="17">
        <v>0</v>
      </c>
      <c r="YF55" s="17">
        <v>14.7</v>
      </c>
      <c r="YG55" s="17">
        <v>13.52657</v>
      </c>
      <c r="YH55" s="17">
        <v>13.52657</v>
      </c>
      <c r="YI55" s="17">
        <v>1.17343</v>
      </c>
      <c r="YJ55" s="17">
        <v>11.6</v>
      </c>
      <c r="YK55" s="17">
        <v>17.606760000000001</v>
      </c>
      <c r="YL55" s="17">
        <v>17.606760000000001</v>
      </c>
      <c r="YM55" s="17">
        <v>-6.0067599999999999</v>
      </c>
      <c r="YN55" s="17">
        <v>6.2</v>
      </c>
      <c r="YO55" s="17">
        <v>8.1999999999999993</v>
      </c>
      <c r="YP55" s="17">
        <v>8.1999999999999993</v>
      </c>
      <c r="YQ55" s="17">
        <v>-2</v>
      </c>
      <c r="YR55" s="17">
        <v>9.1999999999999993</v>
      </c>
      <c r="YS55" s="17">
        <v>10.628019999999999</v>
      </c>
      <c r="YT55" s="17">
        <v>10.628019999999999</v>
      </c>
      <c r="YU55" s="17">
        <v>-1.4280200000000001</v>
      </c>
      <c r="YV55" s="17">
        <v>9</v>
      </c>
      <c r="YW55" s="17">
        <v>12.13527</v>
      </c>
      <c r="YX55" s="17">
        <v>12.13527</v>
      </c>
      <c r="YY55" s="17">
        <v>-3.1352699999999998</v>
      </c>
    </row>
    <row r="56" spans="1:675" ht="24" customHeight="1" x14ac:dyDescent="0.3">
      <c r="A56" s="1"/>
      <c r="B56" s="18" t="s">
        <v>858</v>
      </c>
      <c r="C56" s="18" t="s">
        <v>65</v>
      </c>
      <c r="D56" s="19">
        <v>35.4</v>
      </c>
      <c r="E56" s="19">
        <v>10.362690000000001</v>
      </c>
      <c r="F56" s="19">
        <v>120.43735</v>
      </c>
      <c r="G56" s="19">
        <v>-85.037350000000004</v>
      </c>
      <c r="H56" s="19">
        <v>647.20000000000005</v>
      </c>
      <c r="I56" s="19">
        <v>643.63072</v>
      </c>
      <c r="J56" s="19">
        <v>655.76232000000005</v>
      </c>
      <c r="K56" s="19">
        <v>-8.5623199999999997</v>
      </c>
      <c r="L56" s="19">
        <v>215.7</v>
      </c>
      <c r="M56" s="19">
        <v>208.37298999999999</v>
      </c>
      <c r="N56" s="19">
        <v>212.30054999999999</v>
      </c>
      <c r="O56" s="19">
        <v>3.3994499999999999</v>
      </c>
      <c r="P56" s="19"/>
      <c r="Q56" s="19"/>
      <c r="R56" s="19"/>
      <c r="S56" s="19">
        <v>0</v>
      </c>
      <c r="T56" s="19"/>
      <c r="U56" s="19"/>
      <c r="V56" s="19"/>
      <c r="W56" s="19">
        <v>0</v>
      </c>
      <c r="X56" s="19">
        <v>0</v>
      </c>
      <c r="Y56" s="19"/>
      <c r="Z56" s="19"/>
      <c r="AA56" s="19">
        <v>0</v>
      </c>
      <c r="AB56" s="19">
        <v>86.3</v>
      </c>
      <c r="AC56" s="19">
        <v>87.85</v>
      </c>
      <c r="AD56" s="19">
        <v>87.85</v>
      </c>
      <c r="AE56" s="19">
        <v>-1.55</v>
      </c>
      <c r="AF56" s="19"/>
      <c r="AG56" s="19"/>
      <c r="AH56" s="19"/>
      <c r="AI56" s="19">
        <v>0</v>
      </c>
      <c r="AJ56" s="19"/>
      <c r="AK56" s="19"/>
      <c r="AL56" s="19"/>
      <c r="AM56" s="19">
        <v>0</v>
      </c>
      <c r="AN56" s="19">
        <v>180.2</v>
      </c>
      <c r="AO56" s="19">
        <v>190.92008999999999</v>
      </c>
      <c r="AP56" s="19">
        <v>190.92008999999999</v>
      </c>
      <c r="AQ56" s="19">
        <v>-10.720090000000001</v>
      </c>
      <c r="AR56" s="19">
        <v>196.9</v>
      </c>
      <c r="AS56" s="19">
        <v>190.92008999999999</v>
      </c>
      <c r="AT56" s="19">
        <v>190.92008999999999</v>
      </c>
      <c r="AU56" s="19">
        <v>5.9799100000000003</v>
      </c>
      <c r="AV56" s="19">
        <v>197.6</v>
      </c>
      <c r="AW56" s="19">
        <v>190.92008999999999</v>
      </c>
      <c r="AX56" s="19">
        <v>190.92008999999999</v>
      </c>
      <c r="AY56" s="19">
        <v>6.6799099999999996</v>
      </c>
      <c r="AZ56" s="19">
        <v>278.39999999999998</v>
      </c>
      <c r="BA56" s="19">
        <v>287.24013000000002</v>
      </c>
      <c r="BB56" s="19">
        <v>287.24013000000002</v>
      </c>
      <c r="BC56" s="19">
        <v>-8.8401300000000003</v>
      </c>
      <c r="BD56" s="19"/>
      <c r="BE56" s="19"/>
      <c r="BF56" s="19"/>
      <c r="BG56" s="19">
        <v>0</v>
      </c>
      <c r="BH56" s="19"/>
      <c r="BI56" s="19"/>
      <c r="BJ56" s="19"/>
      <c r="BK56" s="19">
        <v>0</v>
      </c>
      <c r="BL56" s="19">
        <v>143.80000000000001</v>
      </c>
      <c r="BM56" s="19">
        <v>80.116540000000001</v>
      </c>
      <c r="BN56" s="19">
        <v>183.27728999999999</v>
      </c>
      <c r="BO56" s="19">
        <v>-39.477290000000004</v>
      </c>
      <c r="BP56" s="19">
        <v>3</v>
      </c>
      <c r="BQ56" s="19"/>
      <c r="BR56" s="19"/>
      <c r="BS56" s="19">
        <v>3</v>
      </c>
      <c r="BT56" s="19"/>
      <c r="BU56" s="19"/>
      <c r="BV56" s="19"/>
      <c r="BW56" s="19">
        <v>0</v>
      </c>
      <c r="BX56" s="19"/>
      <c r="BY56" s="19"/>
      <c r="BZ56" s="19"/>
      <c r="CA56" s="19">
        <v>0</v>
      </c>
      <c r="CB56" s="19"/>
      <c r="CC56" s="19"/>
      <c r="CD56" s="19"/>
      <c r="CE56" s="19">
        <v>0</v>
      </c>
      <c r="CF56" s="19">
        <v>103.5</v>
      </c>
      <c r="CG56" s="19">
        <v>103.42957</v>
      </c>
      <c r="CH56" s="19">
        <v>103.42957</v>
      </c>
      <c r="CI56" s="19">
        <v>7.0430000000000006E-2</v>
      </c>
      <c r="CJ56" s="19">
        <v>7.9</v>
      </c>
      <c r="CK56" s="19">
        <v>7.1301100000000002</v>
      </c>
      <c r="CL56" s="19">
        <v>7.1301100000000002</v>
      </c>
      <c r="CM56" s="19">
        <v>0.76988999999999996</v>
      </c>
      <c r="CN56" s="19">
        <v>5.2</v>
      </c>
      <c r="CO56" s="19">
        <v>3.8287</v>
      </c>
      <c r="CP56" s="19">
        <v>3.8287</v>
      </c>
      <c r="CQ56" s="19">
        <v>1.3713</v>
      </c>
      <c r="CR56" s="19">
        <v>22.5</v>
      </c>
      <c r="CS56" s="19">
        <v>22.280850000000001</v>
      </c>
      <c r="CT56" s="19">
        <v>22.280850000000001</v>
      </c>
      <c r="CU56" s="19">
        <v>0.21915000000000001</v>
      </c>
      <c r="CV56" s="19">
        <v>80.099999999999994</v>
      </c>
      <c r="CW56" s="19">
        <v>5.1813500000000001</v>
      </c>
      <c r="CX56" s="19">
        <v>72.765780000000007</v>
      </c>
      <c r="CY56" s="19">
        <v>7.3342200000000002</v>
      </c>
      <c r="CZ56" s="19">
        <v>153.6</v>
      </c>
      <c r="DA56" s="19">
        <v>109.68507</v>
      </c>
      <c r="DB56" s="19">
        <v>21.681889999999999</v>
      </c>
      <c r="DC56" s="19">
        <v>131.91811000000001</v>
      </c>
      <c r="DD56" s="19"/>
      <c r="DE56" s="19"/>
      <c r="DF56" s="19"/>
      <c r="DG56" s="19">
        <v>0</v>
      </c>
      <c r="DH56" s="19">
        <v>0</v>
      </c>
      <c r="DI56" s="19"/>
      <c r="DJ56" s="19"/>
      <c r="DK56" s="19">
        <v>0</v>
      </c>
      <c r="DL56" s="19">
        <v>0</v>
      </c>
      <c r="DM56" s="19"/>
      <c r="DN56" s="19"/>
      <c r="DO56" s="19">
        <v>0</v>
      </c>
      <c r="DP56" s="19">
        <v>6.5</v>
      </c>
      <c r="DQ56" s="19">
        <v>6.39</v>
      </c>
      <c r="DR56" s="19">
        <v>6.39</v>
      </c>
      <c r="DS56" s="19">
        <v>0.11</v>
      </c>
      <c r="DT56" s="19">
        <v>145.1</v>
      </c>
      <c r="DU56" s="19"/>
      <c r="DV56" s="19"/>
      <c r="DW56" s="19">
        <v>145.1</v>
      </c>
      <c r="DX56" s="19">
        <v>26</v>
      </c>
      <c r="DY56" s="19">
        <v>25.698499999999999</v>
      </c>
      <c r="DZ56" s="19">
        <v>25.698499999999999</v>
      </c>
      <c r="EA56" s="19">
        <v>0.30149999999999999</v>
      </c>
      <c r="EB56" s="19">
        <v>0</v>
      </c>
      <c r="EC56" s="19"/>
      <c r="ED56" s="19"/>
      <c r="EE56" s="19">
        <v>0</v>
      </c>
      <c r="EF56" s="19">
        <v>17.5</v>
      </c>
      <c r="EG56" s="19">
        <v>17.465509999999998</v>
      </c>
      <c r="EH56" s="19">
        <v>17.465509999999998</v>
      </c>
      <c r="EI56" s="19">
        <v>3.449E-2</v>
      </c>
      <c r="EJ56" s="19">
        <v>17.8</v>
      </c>
      <c r="EK56" s="19">
        <v>17.47729</v>
      </c>
      <c r="EL56" s="19">
        <v>17.47729</v>
      </c>
      <c r="EM56" s="19">
        <v>0.32271</v>
      </c>
      <c r="EN56" s="19">
        <v>12</v>
      </c>
      <c r="EO56" s="19">
        <v>11.720190000000001</v>
      </c>
      <c r="EP56" s="19">
        <v>11.720190000000001</v>
      </c>
      <c r="EQ56" s="19">
        <v>0.27981</v>
      </c>
      <c r="ER56" s="19">
        <v>56.2</v>
      </c>
      <c r="ES56" s="19">
        <v>56.244770000000003</v>
      </c>
      <c r="ET56" s="19">
        <v>56.244770000000003</v>
      </c>
      <c r="EU56" s="19">
        <v>-4.4769999999999997E-2</v>
      </c>
      <c r="EV56" s="19">
        <v>177.8</v>
      </c>
      <c r="EW56" s="19">
        <v>184.74316999999999</v>
      </c>
      <c r="EX56" s="19">
        <v>184.74316999999999</v>
      </c>
      <c r="EY56" s="19">
        <v>-6.9431700000000003</v>
      </c>
      <c r="EZ56" s="19">
        <v>177.7</v>
      </c>
      <c r="FA56" s="19">
        <v>184.74316999999999</v>
      </c>
      <c r="FB56" s="19">
        <v>184.74316999999999</v>
      </c>
      <c r="FC56" s="19">
        <v>-7.0431699999999999</v>
      </c>
      <c r="FD56" s="19">
        <v>179.8</v>
      </c>
      <c r="FE56" s="19">
        <v>185.29795999999999</v>
      </c>
      <c r="FF56" s="19">
        <v>185.29795999999999</v>
      </c>
      <c r="FG56" s="19">
        <v>-5.49796</v>
      </c>
      <c r="FH56" s="19">
        <v>98.7</v>
      </c>
      <c r="FI56" s="19">
        <v>100.57884</v>
      </c>
      <c r="FJ56" s="19">
        <v>109.84155</v>
      </c>
      <c r="FK56" s="19">
        <v>-11.141550000000001</v>
      </c>
      <c r="FL56" s="19">
        <v>0</v>
      </c>
      <c r="FM56" s="19"/>
      <c r="FN56" s="19">
        <v>10.94744</v>
      </c>
      <c r="FO56" s="19">
        <v>-10.94744</v>
      </c>
      <c r="FP56" s="19">
        <v>19.8</v>
      </c>
      <c r="FQ56" s="19">
        <v>20.744440000000001</v>
      </c>
      <c r="FR56" s="19">
        <v>20.744440000000001</v>
      </c>
      <c r="FS56" s="19">
        <v>-0.94443999999999995</v>
      </c>
      <c r="FT56" s="19">
        <v>0</v>
      </c>
      <c r="FU56" s="19"/>
      <c r="FV56" s="19"/>
      <c r="FW56" s="19">
        <v>0</v>
      </c>
      <c r="FX56" s="19">
        <v>41.4</v>
      </c>
      <c r="FY56" s="19">
        <v>41.450780000000002</v>
      </c>
      <c r="FZ56" s="19">
        <v>41.450780000000002</v>
      </c>
      <c r="GA56" s="19">
        <v>-5.0779999999999999E-2</v>
      </c>
      <c r="GB56" s="19"/>
      <c r="GC56" s="19"/>
      <c r="GD56" s="19"/>
      <c r="GE56" s="19">
        <v>0</v>
      </c>
      <c r="GF56" s="19"/>
      <c r="GG56" s="19"/>
      <c r="GH56" s="19"/>
      <c r="GI56" s="19">
        <v>0</v>
      </c>
      <c r="GJ56" s="19">
        <v>6.7</v>
      </c>
      <c r="GK56" s="19">
        <v>6.8787000000000003</v>
      </c>
      <c r="GL56" s="19">
        <v>6.8787000000000003</v>
      </c>
      <c r="GM56" s="19">
        <v>-0.1787</v>
      </c>
      <c r="GN56" s="19">
        <v>56.1</v>
      </c>
      <c r="GO56" s="19">
        <v>127.29831</v>
      </c>
      <c r="GP56" s="19">
        <v>126.59247999999999</v>
      </c>
      <c r="GQ56" s="19">
        <v>-70.49248</v>
      </c>
      <c r="GR56" s="19"/>
      <c r="GS56" s="19"/>
      <c r="GT56" s="19"/>
      <c r="GU56" s="19">
        <v>0</v>
      </c>
      <c r="GV56" s="19"/>
      <c r="GW56" s="19"/>
      <c r="GX56" s="19"/>
      <c r="GY56" s="19">
        <v>0</v>
      </c>
      <c r="GZ56" s="19"/>
      <c r="HA56" s="19"/>
      <c r="HB56" s="19"/>
      <c r="HC56" s="19">
        <v>0</v>
      </c>
      <c r="HD56" s="19"/>
      <c r="HE56" s="19"/>
      <c r="HF56" s="19"/>
      <c r="HG56" s="19">
        <v>0</v>
      </c>
      <c r="HH56" s="19">
        <v>94.6</v>
      </c>
      <c r="HI56" s="19">
        <v>77.913780000000003</v>
      </c>
      <c r="HJ56" s="19">
        <v>78.253780000000006</v>
      </c>
      <c r="HK56" s="19">
        <v>16.346219999999999</v>
      </c>
      <c r="HL56" s="19">
        <v>0</v>
      </c>
      <c r="HM56" s="19"/>
      <c r="HN56" s="19">
        <v>84.942549999999997</v>
      </c>
      <c r="HO56" s="19">
        <v>-84.942549999999997</v>
      </c>
      <c r="HP56" s="19"/>
      <c r="HQ56" s="19"/>
      <c r="HR56" s="19"/>
      <c r="HS56" s="19">
        <v>0</v>
      </c>
      <c r="HT56" s="19">
        <v>41.8</v>
      </c>
      <c r="HU56" s="19">
        <v>45.291899999999998</v>
      </c>
      <c r="HV56" s="19"/>
      <c r="HW56" s="19">
        <v>41.8</v>
      </c>
      <c r="HX56" s="19"/>
      <c r="HY56" s="19"/>
      <c r="HZ56" s="19"/>
      <c r="IA56" s="19">
        <v>0</v>
      </c>
      <c r="IB56" s="19"/>
      <c r="IC56" s="19"/>
      <c r="ID56" s="19"/>
      <c r="IE56" s="19">
        <v>0</v>
      </c>
      <c r="IF56" s="19"/>
      <c r="IG56" s="19"/>
      <c r="IH56" s="19"/>
      <c r="II56" s="19">
        <v>0</v>
      </c>
      <c r="IJ56" s="19">
        <v>86.4</v>
      </c>
      <c r="IK56" s="19">
        <v>91.997699999999995</v>
      </c>
      <c r="IL56" s="19">
        <v>117.18029</v>
      </c>
      <c r="IM56" s="19">
        <v>-30.780290000000001</v>
      </c>
      <c r="IN56" s="19">
        <v>167.7</v>
      </c>
      <c r="IO56" s="19">
        <v>179.49968000000001</v>
      </c>
      <c r="IP56" s="19">
        <v>179.49968000000001</v>
      </c>
      <c r="IQ56" s="19">
        <v>-11.79968</v>
      </c>
      <c r="IR56" s="19">
        <v>166.4</v>
      </c>
      <c r="IS56" s="19">
        <v>179.49968000000001</v>
      </c>
      <c r="IT56" s="19">
        <v>179.49968000000001</v>
      </c>
      <c r="IU56" s="19">
        <v>-13.099679999999999</v>
      </c>
      <c r="IV56" s="19">
        <v>198.1</v>
      </c>
      <c r="IW56" s="19">
        <v>179.49968000000001</v>
      </c>
      <c r="IX56" s="19">
        <v>179.49968000000001</v>
      </c>
      <c r="IY56" s="19">
        <v>18.60032</v>
      </c>
      <c r="IZ56" s="19">
        <v>254.1</v>
      </c>
      <c r="JA56" s="19">
        <v>270.05808000000002</v>
      </c>
      <c r="JB56" s="19">
        <v>270.05808000000002</v>
      </c>
      <c r="JC56" s="19">
        <v>-15.958080000000001</v>
      </c>
      <c r="JD56" s="19">
        <v>68.7</v>
      </c>
      <c r="JE56" s="19">
        <v>71.102429999999998</v>
      </c>
      <c r="JF56" s="19">
        <v>71.102429999999998</v>
      </c>
      <c r="JG56" s="19">
        <v>-2.4024299999999998</v>
      </c>
      <c r="JH56" s="19">
        <v>34.1</v>
      </c>
      <c r="JI56" s="19">
        <v>35.657980000000002</v>
      </c>
      <c r="JJ56" s="19">
        <v>35.657980000000002</v>
      </c>
      <c r="JK56" s="19">
        <v>-1.5579799999999999</v>
      </c>
      <c r="JL56" s="19"/>
      <c r="JM56" s="19"/>
      <c r="JN56" s="19"/>
      <c r="JO56" s="19">
        <v>0</v>
      </c>
      <c r="JP56" s="19"/>
      <c r="JQ56" s="19"/>
      <c r="JR56" s="19"/>
      <c r="JS56" s="19">
        <v>0</v>
      </c>
      <c r="JT56" s="19"/>
      <c r="JU56" s="19"/>
      <c r="JV56" s="19"/>
      <c r="JW56" s="19">
        <v>0</v>
      </c>
      <c r="JX56" s="19">
        <v>26.2</v>
      </c>
      <c r="JY56" s="19">
        <v>26</v>
      </c>
      <c r="JZ56" s="19">
        <v>26</v>
      </c>
      <c r="KA56" s="19">
        <v>0.2</v>
      </c>
      <c r="KB56" s="19"/>
      <c r="KC56" s="19"/>
      <c r="KD56" s="19"/>
      <c r="KE56" s="19">
        <v>0</v>
      </c>
      <c r="KF56" s="19"/>
      <c r="KG56" s="19"/>
      <c r="KH56" s="19"/>
      <c r="KI56" s="19">
        <v>0</v>
      </c>
      <c r="KJ56" s="19">
        <v>4.2</v>
      </c>
      <c r="KK56" s="19"/>
      <c r="KL56" s="19"/>
      <c r="KM56" s="19">
        <v>4.2</v>
      </c>
      <c r="KN56" s="19">
        <v>0.9</v>
      </c>
      <c r="KO56" s="19">
        <v>2.0025200000000001</v>
      </c>
      <c r="KP56" s="19">
        <v>2.0025200000000001</v>
      </c>
      <c r="KQ56" s="19">
        <v>-1.1025199999999999</v>
      </c>
      <c r="KR56" s="19">
        <v>126.8</v>
      </c>
      <c r="KS56" s="19">
        <v>155.27610999999999</v>
      </c>
      <c r="KT56" s="19">
        <v>134.72839999999999</v>
      </c>
      <c r="KU56" s="19">
        <v>-7.9283999999999999</v>
      </c>
      <c r="KV56" s="19">
        <v>87.9</v>
      </c>
      <c r="KW56" s="19">
        <v>86.504000000000005</v>
      </c>
      <c r="KX56" s="19">
        <v>86.504109999999997</v>
      </c>
      <c r="KY56" s="19">
        <v>1.3958900000000001</v>
      </c>
      <c r="KZ56" s="19">
        <v>61</v>
      </c>
      <c r="LA56" s="19">
        <v>66.809659999999994</v>
      </c>
      <c r="LB56" s="19">
        <v>66.809659999999994</v>
      </c>
      <c r="LC56" s="19">
        <v>-5.80966</v>
      </c>
      <c r="LD56" s="19">
        <v>71.8</v>
      </c>
      <c r="LE56" s="19">
        <v>65.298910000000006</v>
      </c>
      <c r="LF56" s="19">
        <v>65.298910000000006</v>
      </c>
      <c r="LG56" s="19">
        <v>6.5010899999999996</v>
      </c>
      <c r="LH56" s="19">
        <v>30.4</v>
      </c>
      <c r="LI56" s="19">
        <v>29.622219999999999</v>
      </c>
      <c r="LJ56" s="19">
        <v>29.806760000000001</v>
      </c>
      <c r="LK56" s="19">
        <v>0.59323999999999999</v>
      </c>
      <c r="LL56" s="19">
        <v>0</v>
      </c>
      <c r="LM56" s="19"/>
      <c r="LN56" s="19">
        <v>114.15203</v>
      </c>
      <c r="LO56" s="19">
        <v>-114.15203</v>
      </c>
      <c r="LP56" s="19">
        <v>48.4</v>
      </c>
      <c r="LQ56" s="19">
        <v>33.160620000000002</v>
      </c>
      <c r="LR56" s="19">
        <v>45.993000000000002</v>
      </c>
      <c r="LS56" s="19">
        <v>2.407</v>
      </c>
      <c r="LT56" s="19">
        <v>49.3</v>
      </c>
      <c r="LU56" s="19">
        <v>33.160620000000002</v>
      </c>
      <c r="LV56" s="19">
        <v>49.666240000000002</v>
      </c>
      <c r="LW56" s="19">
        <v>-0.36624000000000001</v>
      </c>
      <c r="LX56" s="19">
        <v>141.5</v>
      </c>
      <c r="LY56" s="19">
        <v>143.73877999999999</v>
      </c>
      <c r="LZ56" s="19"/>
      <c r="MA56" s="19">
        <v>141.5</v>
      </c>
      <c r="MB56" s="19">
        <v>0</v>
      </c>
      <c r="MC56" s="19">
        <v>152.97584000000001</v>
      </c>
      <c r="MD56" s="19">
        <v>153.39194000000001</v>
      </c>
      <c r="ME56" s="19">
        <v>-153.39194000000001</v>
      </c>
      <c r="MF56" s="19">
        <v>66</v>
      </c>
      <c r="MG56" s="19">
        <v>72.085220000000007</v>
      </c>
      <c r="MH56" s="19"/>
      <c r="MI56" s="19">
        <v>66</v>
      </c>
      <c r="MJ56" s="19">
        <v>183.4</v>
      </c>
      <c r="MK56" s="19">
        <v>103.62694</v>
      </c>
      <c r="ML56" s="19">
        <v>176.36183</v>
      </c>
      <c r="MM56" s="19">
        <v>7.03817</v>
      </c>
      <c r="MN56" s="19"/>
      <c r="MO56" s="19"/>
      <c r="MP56" s="19"/>
      <c r="MQ56" s="19">
        <v>0</v>
      </c>
      <c r="MR56" s="19"/>
      <c r="MS56" s="19"/>
      <c r="MT56" s="19"/>
      <c r="MU56" s="19">
        <v>0</v>
      </c>
      <c r="MV56" s="19"/>
      <c r="MW56" s="19"/>
      <c r="MX56" s="19"/>
      <c r="MY56" s="19">
        <v>0</v>
      </c>
      <c r="MZ56" s="19"/>
      <c r="NA56" s="19"/>
      <c r="NB56" s="19"/>
      <c r="NC56" s="19">
        <v>0</v>
      </c>
      <c r="ND56" s="19">
        <v>208.6</v>
      </c>
      <c r="NE56" s="19">
        <v>205.29381000000001</v>
      </c>
      <c r="NF56" s="19">
        <v>205.29381000000001</v>
      </c>
      <c r="NG56" s="19">
        <v>3.30619</v>
      </c>
      <c r="NH56" s="19">
        <v>101.2</v>
      </c>
      <c r="NI56" s="19">
        <v>102.95515</v>
      </c>
      <c r="NJ56" s="19">
        <v>102.95515</v>
      </c>
      <c r="NK56" s="19">
        <v>-1.75515</v>
      </c>
      <c r="NL56" s="19">
        <v>8.1</v>
      </c>
      <c r="NM56" s="19">
        <v>8.5357099999999999</v>
      </c>
      <c r="NN56" s="19">
        <v>8.5357099999999999</v>
      </c>
      <c r="NO56" s="19">
        <v>-0.43570999999999999</v>
      </c>
      <c r="NP56" s="19">
        <v>5.7</v>
      </c>
      <c r="NQ56" s="19">
        <v>7.5016600000000002</v>
      </c>
      <c r="NR56" s="19">
        <v>7.5016600000000002</v>
      </c>
      <c r="NS56" s="19">
        <v>-1.80166</v>
      </c>
      <c r="NT56" s="19">
        <v>113.4</v>
      </c>
      <c r="NU56" s="19">
        <v>84</v>
      </c>
      <c r="NV56" s="19">
        <v>76.568899999999999</v>
      </c>
      <c r="NW56" s="19">
        <v>36.831099999999999</v>
      </c>
      <c r="NX56" s="19">
        <v>0</v>
      </c>
      <c r="NY56" s="19"/>
      <c r="NZ56" s="19"/>
      <c r="OA56" s="19">
        <v>0</v>
      </c>
      <c r="OB56" s="19">
        <v>13.4</v>
      </c>
      <c r="OC56" s="19">
        <v>11.16</v>
      </c>
      <c r="OD56" s="19">
        <v>11.1609</v>
      </c>
      <c r="OE56" s="19">
        <v>2.2391000000000001</v>
      </c>
      <c r="OF56" s="19"/>
      <c r="OG56" s="19"/>
      <c r="OH56" s="19"/>
      <c r="OI56" s="19">
        <v>0</v>
      </c>
      <c r="OJ56" s="19">
        <v>0</v>
      </c>
      <c r="OK56" s="19"/>
      <c r="OL56" s="19"/>
      <c r="OM56" s="19">
        <v>0</v>
      </c>
      <c r="ON56" s="19">
        <v>4.4000000000000004</v>
      </c>
      <c r="OO56" s="19">
        <v>20.33764</v>
      </c>
      <c r="OP56" s="19">
        <v>20.33764</v>
      </c>
      <c r="OQ56" s="19">
        <v>-15.93764</v>
      </c>
      <c r="OR56" s="19">
        <v>0</v>
      </c>
      <c r="OS56" s="19"/>
      <c r="OT56" s="19"/>
      <c r="OU56" s="19">
        <v>0</v>
      </c>
      <c r="OV56" s="19">
        <v>0</v>
      </c>
      <c r="OW56" s="19"/>
      <c r="OX56" s="19"/>
      <c r="OY56" s="19">
        <v>0</v>
      </c>
      <c r="OZ56" s="19">
        <v>0</v>
      </c>
      <c r="PA56" s="19"/>
      <c r="PB56" s="19"/>
      <c r="PC56" s="19">
        <v>0</v>
      </c>
      <c r="PD56" s="19">
        <v>0</v>
      </c>
      <c r="PE56" s="19"/>
      <c r="PF56" s="19"/>
      <c r="PG56" s="19">
        <v>0</v>
      </c>
      <c r="PH56" s="19">
        <v>0.4</v>
      </c>
      <c r="PI56" s="19">
        <v>0.46</v>
      </c>
      <c r="PJ56" s="19">
        <v>0.46</v>
      </c>
      <c r="PK56" s="19">
        <v>-0.06</v>
      </c>
      <c r="PL56" s="19">
        <v>1.4</v>
      </c>
      <c r="PM56" s="19">
        <v>1.4</v>
      </c>
      <c r="PN56" s="19">
        <v>1.4</v>
      </c>
      <c r="PO56" s="19">
        <v>0</v>
      </c>
      <c r="PP56" s="19">
        <v>2.4</v>
      </c>
      <c r="PQ56" s="19">
        <v>5</v>
      </c>
      <c r="PR56" s="19">
        <v>5</v>
      </c>
      <c r="PS56" s="19">
        <v>-2.6</v>
      </c>
      <c r="PT56" s="19">
        <v>18.3</v>
      </c>
      <c r="PU56" s="19">
        <v>2.59334</v>
      </c>
      <c r="PV56" s="19">
        <v>2.59335</v>
      </c>
      <c r="PW56" s="19">
        <v>15.70665</v>
      </c>
      <c r="PX56" s="19">
        <v>3.1</v>
      </c>
      <c r="PY56" s="19">
        <v>3.12</v>
      </c>
      <c r="PZ56" s="19">
        <v>3.12</v>
      </c>
      <c r="QA56" s="19">
        <v>-0.02</v>
      </c>
      <c r="QB56" s="19">
        <v>3.2</v>
      </c>
      <c r="QC56" s="19">
        <v>3.1</v>
      </c>
      <c r="QD56" s="19">
        <v>3.1</v>
      </c>
      <c r="QE56" s="19">
        <v>0.1</v>
      </c>
      <c r="QF56" s="19">
        <v>3.4</v>
      </c>
      <c r="QG56" s="19">
        <v>3.5</v>
      </c>
      <c r="QH56" s="19">
        <v>3.5</v>
      </c>
      <c r="QI56" s="19">
        <v>-0.1</v>
      </c>
      <c r="QJ56" s="19">
        <v>13.6</v>
      </c>
      <c r="QK56" s="19">
        <v>14.492749999999999</v>
      </c>
      <c r="QL56" s="19">
        <v>14.492749999999999</v>
      </c>
      <c r="QM56" s="19">
        <v>-0.89275000000000004</v>
      </c>
      <c r="QN56" s="19">
        <v>0</v>
      </c>
      <c r="QO56" s="19"/>
      <c r="QP56" s="19"/>
      <c r="QQ56" s="19">
        <v>0</v>
      </c>
      <c r="QR56" s="19">
        <v>0</v>
      </c>
      <c r="QS56" s="19"/>
      <c r="QT56" s="19"/>
      <c r="QU56" s="19">
        <v>0</v>
      </c>
      <c r="QV56" s="19">
        <v>30.5</v>
      </c>
      <c r="QW56" s="19">
        <v>23</v>
      </c>
      <c r="QX56" s="19">
        <v>18.8567</v>
      </c>
      <c r="QY56" s="19">
        <v>11.6433</v>
      </c>
      <c r="QZ56" s="19">
        <v>77.8</v>
      </c>
      <c r="RA56" s="19">
        <v>69</v>
      </c>
      <c r="RB56" s="19">
        <v>56.739600000000003</v>
      </c>
      <c r="RC56" s="19">
        <v>21.060400000000001</v>
      </c>
      <c r="RD56" s="19">
        <v>0</v>
      </c>
      <c r="RE56" s="19"/>
      <c r="RF56" s="19"/>
      <c r="RG56" s="19">
        <v>0</v>
      </c>
      <c r="RH56" s="19">
        <v>2.2000000000000002</v>
      </c>
      <c r="RI56" s="19">
        <v>2.15</v>
      </c>
      <c r="RJ56" s="19">
        <v>2.15</v>
      </c>
      <c r="RK56" s="19">
        <v>0.05</v>
      </c>
      <c r="RL56" s="19">
        <v>19.899999999999999</v>
      </c>
      <c r="RM56" s="19">
        <v>19.599</v>
      </c>
      <c r="RN56" s="19">
        <v>19.67727</v>
      </c>
      <c r="RO56" s="19">
        <v>0.22273000000000001</v>
      </c>
      <c r="RP56" s="19">
        <v>1.6</v>
      </c>
      <c r="RQ56" s="19">
        <v>1.5444</v>
      </c>
      <c r="RR56" s="19">
        <v>1.5444</v>
      </c>
      <c r="RS56" s="19">
        <v>5.5599999999999997E-2</v>
      </c>
      <c r="RT56" s="19"/>
      <c r="RU56" s="19"/>
      <c r="RV56" s="19"/>
      <c r="RW56" s="19">
        <v>0</v>
      </c>
      <c r="RX56" s="19">
        <v>3.9</v>
      </c>
      <c r="RY56" s="19">
        <v>4.2</v>
      </c>
      <c r="RZ56" s="19">
        <v>4.2</v>
      </c>
      <c r="SA56" s="19">
        <v>-0.3</v>
      </c>
      <c r="SB56" s="19">
        <v>0</v>
      </c>
      <c r="SC56" s="19"/>
      <c r="SD56" s="19"/>
      <c r="SE56" s="19">
        <v>0</v>
      </c>
      <c r="SF56" s="19">
        <v>0</v>
      </c>
      <c r="SG56" s="19"/>
      <c r="SH56" s="19"/>
      <c r="SI56" s="19">
        <v>0</v>
      </c>
      <c r="SJ56" s="19">
        <v>4.5</v>
      </c>
      <c r="SK56" s="19">
        <v>3.9</v>
      </c>
      <c r="SL56" s="19">
        <v>3.9</v>
      </c>
      <c r="SM56" s="19">
        <v>0.6</v>
      </c>
      <c r="SN56" s="19">
        <v>3.8</v>
      </c>
      <c r="SO56" s="19">
        <v>3.3</v>
      </c>
      <c r="SP56" s="19">
        <v>3.3</v>
      </c>
      <c r="SQ56" s="19">
        <v>0.5</v>
      </c>
      <c r="SR56" s="19">
        <v>2.2999999999999998</v>
      </c>
      <c r="SS56" s="19">
        <v>3</v>
      </c>
      <c r="ST56" s="19">
        <v>3</v>
      </c>
      <c r="SU56" s="19">
        <v>-0.7</v>
      </c>
      <c r="SV56" s="19">
        <v>3.7</v>
      </c>
      <c r="SW56" s="19">
        <v>4.5</v>
      </c>
      <c r="SX56" s="19">
        <v>4.5</v>
      </c>
      <c r="SY56" s="19">
        <v>-0.8</v>
      </c>
      <c r="SZ56" s="19">
        <v>20.8</v>
      </c>
      <c r="TA56" s="19">
        <v>19</v>
      </c>
      <c r="TB56" s="19">
        <v>14.154199999999999</v>
      </c>
      <c r="TC56" s="19">
        <v>6.6458000000000004</v>
      </c>
      <c r="TD56" s="19">
        <v>36.700000000000003</v>
      </c>
      <c r="TE56" s="19">
        <v>26</v>
      </c>
      <c r="TF56" s="19">
        <v>27.6417</v>
      </c>
      <c r="TG56" s="19">
        <v>9.0582999999999991</v>
      </c>
      <c r="TH56" s="19">
        <v>0</v>
      </c>
      <c r="TI56" s="19"/>
      <c r="TJ56" s="19"/>
      <c r="TK56" s="19">
        <v>0</v>
      </c>
      <c r="TL56" s="19">
        <v>56.3</v>
      </c>
      <c r="TM56" s="19">
        <v>81.760710000000003</v>
      </c>
      <c r="TN56" s="19">
        <v>76.218299999999999</v>
      </c>
      <c r="TO56" s="19">
        <v>-19.918299999999999</v>
      </c>
      <c r="TP56" s="19">
        <v>0</v>
      </c>
      <c r="TQ56" s="19">
        <v>85.757840000000002</v>
      </c>
      <c r="TR56" s="19">
        <v>73.75</v>
      </c>
      <c r="TS56" s="19">
        <v>-73.75</v>
      </c>
      <c r="TT56" s="19">
        <v>6</v>
      </c>
      <c r="TU56" s="19">
        <v>8.0595199999999991</v>
      </c>
      <c r="TV56" s="19">
        <v>9.8485999999999994</v>
      </c>
      <c r="TW56" s="19">
        <v>-3.8485999999999998</v>
      </c>
      <c r="TX56" s="19">
        <v>7.7</v>
      </c>
      <c r="TY56" s="19">
        <v>5.7188600000000003</v>
      </c>
      <c r="TZ56" s="19">
        <v>7.3601000000000001</v>
      </c>
      <c r="UA56" s="19">
        <v>0.33989999999999998</v>
      </c>
      <c r="UB56" s="19">
        <v>0</v>
      </c>
      <c r="UC56" s="19"/>
      <c r="UD56" s="19"/>
      <c r="UE56" s="19">
        <v>0</v>
      </c>
      <c r="UF56" s="19">
        <v>5.3</v>
      </c>
      <c r="UG56" s="19">
        <v>4</v>
      </c>
      <c r="UH56" s="19">
        <v>4</v>
      </c>
      <c r="UI56" s="19">
        <v>1.3</v>
      </c>
      <c r="UJ56" s="19">
        <v>2.6</v>
      </c>
      <c r="UK56" s="19">
        <v>1.8</v>
      </c>
      <c r="UL56" s="19">
        <v>1.8</v>
      </c>
      <c r="UM56" s="19">
        <v>0.8</v>
      </c>
      <c r="UN56" s="19">
        <v>7.8</v>
      </c>
      <c r="UO56" s="19">
        <v>7.2</v>
      </c>
      <c r="UP56" s="19">
        <v>7.2</v>
      </c>
      <c r="UQ56" s="19">
        <v>0.6</v>
      </c>
      <c r="UR56" s="19">
        <v>3</v>
      </c>
      <c r="US56" s="19">
        <v>3.5</v>
      </c>
      <c r="UT56" s="19">
        <v>3.5</v>
      </c>
      <c r="UU56" s="19">
        <v>-0.5</v>
      </c>
      <c r="UV56" s="19">
        <v>3.5</v>
      </c>
      <c r="UW56" s="19">
        <v>3.5</v>
      </c>
      <c r="UX56" s="19">
        <v>3.5</v>
      </c>
      <c r="UY56" s="19">
        <v>0</v>
      </c>
      <c r="UZ56" s="19">
        <v>3.6</v>
      </c>
      <c r="VA56" s="19">
        <v>4</v>
      </c>
      <c r="VB56" s="19">
        <v>4</v>
      </c>
      <c r="VC56" s="19">
        <v>-0.4</v>
      </c>
      <c r="VD56" s="19">
        <v>13.5</v>
      </c>
      <c r="VE56" s="19">
        <v>9.56</v>
      </c>
      <c r="VF56" s="19">
        <v>9.5565999999999995</v>
      </c>
      <c r="VG56" s="19">
        <v>3.9434</v>
      </c>
      <c r="VH56" s="19">
        <v>0</v>
      </c>
      <c r="VI56" s="19"/>
      <c r="VJ56" s="19"/>
      <c r="VK56" s="19">
        <v>0</v>
      </c>
      <c r="VL56" s="19">
        <v>0</v>
      </c>
      <c r="VM56" s="19"/>
      <c r="VN56" s="19"/>
      <c r="VO56" s="19">
        <v>0</v>
      </c>
      <c r="VP56" s="19">
        <v>0</v>
      </c>
      <c r="VQ56" s="19"/>
      <c r="VR56" s="19"/>
      <c r="VS56" s="19">
        <v>0</v>
      </c>
      <c r="VT56" s="19">
        <v>0.6</v>
      </c>
      <c r="VU56" s="19">
        <v>0.6</v>
      </c>
      <c r="VV56" s="19">
        <v>0.6</v>
      </c>
      <c r="VW56" s="19">
        <v>0</v>
      </c>
      <c r="VX56" s="19">
        <v>72.900000000000006</v>
      </c>
      <c r="VY56" s="19">
        <v>108</v>
      </c>
      <c r="VZ56" s="19">
        <v>81</v>
      </c>
      <c r="WA56" s="19">
        <v>-8.1</v>
      </c>
      <c r="WB56" s="19">
        <v>105.6</v>
      </c>
      <c r="WC56" s="19">
        <v>104</v>
      </c>
      <c r="WD56" s="19">
        <v>109</v>
      </c>
      <c r="WE56" s="19">
        <v>-3.4</v>
      </c>
      <c r="WF56" s="19">
        <v>0</v>
      </c>
      <c r="WG56" s="19"/>
      <c r="WH56" s="19"/>
      <c r="WI56" s="19">
        <v>0</v>
      </c>
      <c r="WJ56" s="19"/>
      <c r="WK56" s="19"/>
      <c r="WL56" s="19"/>
      <c r="WM56" s="19">
        <v>0</v>
      </c>
      <c r="WN56" s="19">
        <v>3.9</v>
      </c>
      <c r="WO56" s="19">
        <v>4.2</v>
      </c>
      <c r="WP56" s="19">
        <v>4.2</v>
      </c>
      <c r="WQ56" s="19">
        <v>-0.3</v>
      </c>
      <c r="WR56" s="19">
        <v>2.2000000000000002</v>
      </c>
      <c r="WS56" s="19">
        <v>2.2999999999999998</v>
      </c>
      <c r="WT56" s="19">
        <v>2.2999999999999998</v>
      </c>
      <c r="WU56" s="19">
        <v>-0.1</v>
      </c>
      <c r="WV56" s="19">
        <v>2.2000000000000002</v>
      </c>
      <c r="WW56" s="19">
        <v>2.2999999999999998</v>
      </c>
      <c r="WX56" s="19">
        <v>2.2999999999999998</v>
      </c>
      <c r="WY56" s="19">
        <v>-0.1</v>
      </c>
      <c r="WZ56" s="19">
        <v>1.2</v>
      </c>
      <c r="XA56" s="19">
        <v>1.3</v>
      </c>
      <c r="XB56" s="19">
        <v>1.3</v>
      </c>
      <c r="XC56" s="19">
        <v>-0.1</v>
      </c>
      <c r="XD56" s="19">
        <v>0</v>
      </c>
      <c r="XE56" s="19"/>
      <c r="XF56" s="19"/>
      <c r="XG56" s="19">
        <v>0</v>
      </c>
      <c r="XH56" s="19">
        <v>6.4</v>
      </c>
      <c r="XI56" s="19">
        <v>5.8</v>
      </c>
      <c r="XJ56" s="19">
        <v>5.8</v>
      </c>
      <c r="XK56" s="19">
        <v>0.6</v>
      </c>
      <c r="XL56" s="19">
        <v>20</v>
      </c>
      <c r="XM56" s="19">
        <v>18.840579999999999</v>
      </c>
      <c r="XN56" s="19">
        <v>18.840579999999999</v>
      </c>
      <c r="XO56" s="19">
        <v>1.1594199999999999</v>
      </c>
      <c r="XP56" s="19">
        <v>10</v>
      </c>
      <c r="XQ56" s="19">
        <v>9.75</v>
      </c>
      <c r="XR56" s="19">
        <v>9.75</v>
      </c>
      <c r="XS56" s="19">
        <v>0.25</v>
      </c>
      <c r="XT56" s="19">
        <v>8.4</v>
      </c>
      <c r="XU56" s="19">
        <v>10.43478</v>
      </c>
      <c r="XV56" s="19">
        <v>10.43478</v>
      </c>
      <c r="XW56" s="19">
        <v>-2.03478</v>
      </c>
      <c r="XX56" s="19"/>
      <c r="XY56" s="19"/>
      <c r="XZ56" s="19"/>
      <c r="YA56" s="19">
        <v>0</v>
      </c>
      <c r="YB56" s="19"/>
      <c r="YC56" s="19"/>
      <c r="YD56" s="19"/>
      <c r="YE56" s="19">
        <v>0</v>
      </c>
      <c r="YF56" s="19">
        <v>11</v>
      </c>
      <c r="YG56" s="19">
        <v>13.52657</v>
      </c>
      <c r="YH56" s="19">
        <v>13.52657</v>
      </c>
      <c r="YI56" s="19">
        <v>-2.52657</v>
      </c>
      <c r="YJ56" s="19">
        <v>14.5</v>
      </c>
      <c r="YK56" s="19">
        <v>17.606760000000001</v>
      </c>
      <c r="YL56" s="19">
        <v>17.606760000000001</v>
      </c>
      <c r="YM56" s="19">
        <v>-3.10676</v>
      </c>
      <c r="YN56" s="19">
        <v>6</v>
      </c>
      <c r="YO56" s="19">
        <v>8.1999999999999993</v>
      </c>
      <c r="YP56" s="19">
        <v>8.1999999999999993</v>
      </c>
      <c r="YQ56" s="19">
        <v>-2.2000000000000002</v>
      </c>
      <c r="YR56" s="19">
        <v>9.1999999999999993</v>
      </c>
      <c r="YS56" s="19">
        <v>10.628019999999999</v>
      </c>
      <c r="YT56" s="19">
        <v>10.628019999999999</v>
      </c>
      <c r="YU56" s="19">
        <v>-1.4280200000000001</v>
      </c>
      <c r="YV56" s="19">
        <v>9</v>
      </c>
      <c r="YW56" s="19">
        <v>12.13527</v>
      </c>
      <c r="YX56" s="19">
        <v>12.13527</v>
      </c>
      <c r="YY56" s="19">
        <v>-3.1352699999999998</v>
      </c>
    </row>
    <row r="57" spans="1:675" ht="25.05" customHeight="1" x14ac:dyDescent="0.3">
      <c r="A57" s="1"/>
      <c r="B57" s="214" t="s">
        <v>2319</v>
      </c>
      <c r="C57" s="215"/>
      <c r="D57" s="20">
        <v>1737.55</v>
      </c>
      <c r="E57" s="20">
        <v>1317.1977099999999</v>
      </c>
      <c r="F57" s="20">
        <v>1495.398995</v>
      </c>
      <c r="G57" s="20"/>
      <c r="H57" s="20">
        <v>11992.4</v>
      </c>
      <c r="I57" s="20">
        <v>12833.499669999999</v>
      </c>
      <c r="J57" s="20">
        <v>13320.288974999999</v>
      </c>
      <c r="K57" s="20"/>
      <c r="L57" s="20">
        <v>3819.15</v>
      </c>
      <c r="M57" s="20">
        <v>3817.6261300000001</v>
      </c>
      <c r="N57" s="20">
        <v>4312.3927700000004</v>
      </c>
      <c r="O57" s="20"/>
      <c r="P57" s="20">
        <v>0</v>
      </c>
      <c r="Q57" s="20">
        <v>0</v>
      </c>
      <c r="R57" s="20">
        <v>0</v>
      </c>
      <c r="S57" s="20"/>
      <c r="T57" s="20">
        <v>0</v>
      </c>
      <c r="U57" s="20">
        <v>0</v>
      </c>
      <c r="V57" s="20">
        <v>0</v>
      </c>
      <c r="W57" s="20"/>
      <c r="X57" s="20">
        <v>385.85</v>
      </c>
      <c r="Y57" s="20">
        <v>678.45889</v>
      </c>
      <c r="Z57" s="20">
        <v>571.82156999999995</v>
      </c>
      <c r="AA57" s="20"/>
      <c r="AB57" s="20">
        <v>2134.5</v>
      </c>
      <c r="AC57" s="20">
        <v>1994.325</v>
      </c>
      <c r="AD57" s="20">
        <v>2108.4</v>
      </c>
      <c r="AE57" s="20"/>
      <c r="AF57" s="20">
        <v>0</v>
      </c>
      <c r="AG57" s="20">
        <v>0</v>
      </c>
      <c r="AH57" s="20">
        <v>0</v>
      </c>
      <c r="AI57" s="20"/>
      <c r="AJ57" s="20">
        <v>0</v>
      </c>
      <c r="AK57" s="20">
        <v>0</v>
      </c>
      <c r="AL57" s="20">
        <v>0</v>
      </c>
      <c r="AM57" s="20"/>
      <c r="AN57" s="20">
        <v>4333.3</v>
      </c>
      <c r="AO57" s="20">
        <v>4567.6515600000002</v>
      </c>
      <c r="AP57" s="20">
        <v>4564.3215600000003</v>
      </c>
      <c r="AQ57" s="20"/>
      <c r="AR57" s="20">
        <v>4697.75</v>
      </c>
      <c r="AS57" s="20">
        <v>4567.6515600000002</v>
      </c>
      <c r="AT57" s="20">
        <v>4564.3215600000003</v>
      </c>
      <c r="AU57" s="20"/>
      <c r="AV57" s="20">
        <v>4697.75</v>
      </c>
      <c r="AW57" s="20">
        <v>4567.6515600000002</v>
      </c>
      <c r="AX57" s="20">
        <v>4564.3215600000003</v>
      </c>
      <c r="AY57" s="20"/>
      <c r="AZ57" s="20">
        <v>6626.3</v>
      </c>
      <c r="BA57" s="20">
        <v>6872.0522199999996</v>
      </c>
      <c r="BB57" s="20">
        <v>6867.0422200000003</v>
      </c>
      <c r="BC57" s="20"/>
      <c r="BD57" s="20">
        <v>0</v>
      </c>
      <c r="BE57" s="20">
        <v>0</v>
      </c>
      <c r="BF57" s="20">
        <v>0</v>
      </c>
      <c r="BG57" s="20"/>
      <c r="BH57" s="20">
        <v>0</v>
      </c>
      <c r="BI57" s="20">
        <v>0</v>
      </c>
      <c r="BJ57" s="20">
        <v>0</v>
      </c>
      <c r="BK57" s="20"/>
      <c r="BL57" s="20">
        <v>4702.8500000000004</v>
      </c>
      <c r="BM57" s="20">
        <v>3612.269675</v>
      </c>
      <c r="BN57" s="20">
        <v>5843.61211</v>
      </c>
      <c r="BO57" s="20"/>
      <c r="BP57" s="20">
        <v>71.2</v>
      </c>
      <c r="BQ57" s="20">
        <v>0</v>
      </c>
      <c r="BR57" s="20">
        <v>0</v>
      </c>
      <c r="BS57" s="20"/>
      <c r="BT57" s="20">
        <v>0</v>
      </c>
      <c r="BU57" s="20">
        <v>0</v>
      </c>
      <c r="BV57" s="20">
        <v>0</v>
      </c>
      <c r="BW57" s="20"/>
      <c r="BX57" s="20">
        <v>0</v>
      </c>
      <c r="BY57" s="20">
        <v>0</v>
      </c>
      <c r="BZ57" s="20">
        <v>0</v>
      </c>
      <c r="CA57" s="20"/>
      <c r="CB57" s="20">
        <v>0</v>
      </c>
      <c r="CC57" s="20">
        <v>0</v>
      </c>
      <c r="CD57" s="20">
        <v>0</v>
      </c>
      <c r="CE57" s="20"/>
      <c r="CF57" s="20">
        <v>2388.5500000000002</v>
      </c>
      <c r="CG57" s="20">
        <v>2482.3096799999998</v>
      </c>
      <c r="CH57" s="20">
        <v>2482.3096799999998</v>
      </c>
      <c r="CI57" s="20"/>
      <c r="CJ57" s="20">
        <v>183</v>
      </c>
      <c r="CK57" s="20">
        <v>171.12263999999999</v>
      </c>
      <c r="CL57" s="20">
        <v>171.12263999999999</v>
      </c>
      <c r="CM57" s="20"/>
      <c r="CN57" s="20">
        <v>123.4</v>
      </c>
      <c r="CO57" s="20">
        <v>91.888800000000003</v>
      </c>
      <c r="CP57" s="20">
        <v>91.888800000000003</v>
      </c>
      <c r="CQ57" s="20"/>
      <c r="CR57" s="20">
        <v>327</v>
      </c>
      <c r="CS57" s="20">
        <v>412.19572499999998</v>
      </c>
      <c r="CT57" s="20">
        <v>534.74040000000002</v>
      </c>
      <c r="CU57" s="20"/>
      <c r="CV57" s="20">
        <v>1414</v>
      </c>
      <c r="CW57" s="20">
        <v>1157.4145450000001</v>
      </c>
      <c r="CX57" s="20">
        <v>1355.2980050000001</v>
      </c>
      <c r="CY57" s="20"/>
      <c r="CZ57" s="20">
        <v>2152.4499999999998</v>
      </c>
      <c r="DA57" s="20">
        <v>2236.8906050000001</v>
      </c>
      <c r="DB57" s="20">
        <v>1993.3456000000001</v>
      </c>
      <c r="DC57" s="20"/>
      <c r="DD57" s="20">
        <v>0</v>
      </c>
      <c r="DE57" s="20">
        <v>0</v>
      </c>
      <c r="DF57" s="20">
        <v>0</v>
      </c>
      <c r="DG57" s="20"/>
      <c r="DH57" s="20">
        <v>1375.75</v>
      </c>
      <c r="DI57" s="20">
        <v>1546.839365</v>
      </c>
      <c r="DJ57" s="20">
        <v>1622.5220999999999</v>
      </c>
      <c r="DK57" s="20"/>
      <c r="DL57" s="20">
        <v>59.6</v>
      </c>
      <c r="DM57" s="20">
        <v>62.575099999999999</v>
      </c>
      <c r="DN57" s="20">
        <v>56.531775000000003</v>
      </c>
      <c r="DO57" s="20"/>
      <c r="DP57" s="20">
        <v>155.94999999999999</v>
      </c>
      <c r="DQ57" s="20">
        <v>153.36000000000001</v>
      </c>
      <c r="DR57" s="20">
        <v>153.36000000000001</v>
      </c>
      <c r="DS57" s="20"/>
      <c r="DT57" s="20">
        <v>3667.5</v>
      </c>
      <c r="DU57" s="20">
        <v>4202.9832050000005</v>
      </c>
      <c r="DV57" s="20">
        <v>3729.2352150000002</v>
      </c>
      <c r="DW57" s="20"/>
      <c r="DX57" s="20">
        <v>673.5</v>
      </c>
      <c r="DY57" s="20">
        <v>616.76400000000001</v>
      </c>
      <c r="DZ57" s="20">
        <v>616.76400000000001</v>
      </c>
      <c r="EA57" s="20"/>
      <c r="EB57" s="20">
        <v>909.5</v>
      </c>
      <c r="EC57" s="20">
        <v>975.90514499999995</v>
      </c>
      <c r="ED57" s="20">
        <v>947.02873</v>
      </c>
      <c r="EE57" s="20"/>
      <c r="EF57" s="20">
        <v>461.6</v>
      </c>
      <c r="EG57" s="20">
        <v>419.17223999999999</v>
      </c>
      <c r="EH57" s="20">
        <v>419.17223999999999</v>
      </c>
      <c r="EI57" s="20"/>
      <c r="EJ57" s="20">
        <v>427.55</v>
      </c>
      <c r="EK57" s="20">
        <v>419.45496000000003</v>
      </c>
      <c r="EL57" s="20">
        <v>419.45496000000003</v>
      </c>
      <c r="EM57" s="20"/>
      <c r="EN57" s="20">
        <v>290.14999999999998</v>
      </c>
      <c r="EO57" s="20">
        <v>281.16951999999998</v>
      </c>
      <c r="EP57" s="20">
        <v>281.16951999999998</v>
      </c>
      <c r="EQ57" s="20"/>
      <c r="ER57" s="20">
        <v>1304.0999999999999</v>
      </c>
      <c r="ES57" s="20">
        <v>1349.8744799999999</v>
      </c>
      <c r="ET57" s="20">
        <v>1349.8744799999999</v>
      </c>
      <c r="EU57" s="20"/>
      <c r="EV57" s="20">
        <v>4174.8999999999996</v>
      </c>
      <c r="EW57" s="20">
        <v>4364.5796449999998</v>
      </c>
      <c r="EX57" s="20">
        <v>4394.1958500000001</v>
      </c>
      <c r="EY57" s="20"/>
      <c r="EZ57" s="20">
        <v>4170.1499999999996</v>
      </c>
      <c r="FA57" s="20">
        <v>4364.5796449999998</v>
      </c>
      <c r="FB57" s="20">
        <v>4394.1958500000001</v>
      </c>
      <c r="FC57" s="20"/>
      <c r="FD57" s="20">
        <v>4298.95</v>
      </c>
      <c r="FE57" s="20">
        <v>4377.6866</v>
      </c>
      <c r="FF57" s="20">
        <v>4407.39174</v>
      </c>
      <c r="FG57" s="20"/>
      <c r="FH57" s="20">
        <v>2107.1</v>
      </c>
      <c r="FI57" s="20">
        <v>2282.5975800000001</v>
      </c>
      <c r="FJ57" s="20">
        <v>2027.8490099999999</v>
      </c>
      <c r="FK57" s="20"/>
      <c r="FL57" s="20">
        <v>291.3</v>
      </c>
      <c r="FM57" s="20">
        <v>312.82181000000003</v>
      </c>
      <c r="FN57" s="20">
        <v>239.971025</v>
      </c>
      <c r="FO57" s="20"/>
      <c r="FP57" s="20">
        <v>528.45000000000005</v>
      </c>
      <c r="FQ57" s="20">
        <v>497.75546000000003</v>
      </c>
      <c r="FR57" s="20">
        <v>497.86655999999999</v>
      </c>
      <c r="FS57" s="20"/>
      <c r="FT57" s="20">
        <v>254.65</v>
      </c>
      <c r="FU57" s="20">
        <v>224.11040499999999</v>
      </c>
      <c r="FV57" s="20">
        <v>224.11040499999999</v>
      </c>
      <c r="FW57" s="20"/>
      <c r="FX57" s="20">
        <v>1098.9000000000001</v>
      </c>
      <c r="FY57" s="20">
        <v>1168.798775</v>
      </c>
      <c r="FZ57" s="20">
        <v>1051.7150200000001</v>
      </c>
      <c r="GA57" s="20"/>
      <c r="GB57" s="20">
        <v>0</v>
      </c>
      <c r="GC57" s="20">
        <v>0</v>
      </c>
      <c r="GD57" s="20">
        <v>0</v>
      </c>
      <c r="GE57" s="20"/>
      <c r="GF57" s="20">
        <v>0</v>
      </c>
      <c r="GG57" s="20">
        <v>0</v>
      </c>
      <c r="GH57" s="20">
        <v>0</v>
      </c>
      <c r="GI57" s="20"/>
      <c r="GJ57" s="20">
        <v>158.75</v>
      </c>
      <c r="GK57" s="20">
        <v>165.08879999999999</v>
      </c>
      <c r="GL57" s="20">
        <v>165.08879999999999</v>
      </c>
      <c r="GM57" s="20"/>
      <c r="GN57" s="20">
        <v>1875.35</v>
      </c>
      <c r="GO57" s="20">
        <v>1802.661325</v>
      </c>
      <c r="GP57" s="20">
        <v>1866.26594</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1545.25</v>
      </c>
      <c r="HI57" s="20">
        <v>1418.40741</v>
      </c>
      <c r="HJ57" s="20">
        <v>1094.0745750000001</v>
      </c>
      <c r="HK57" s="20"/>
      <c r="HL57" s="20">
        <v>219.95</v>
      </c>
      <c r="HM57" s="20">
        <v>203.28648999999999</v>
      </c>
      <c r="HN57" s="20">
        <v>476.26096000000001</v>
      </c>
      <c r="HO57" s="20"/>
      <c r="HP57" s="20">
        <v>0</v>
      </c>
      <c r="HQ57" s="20">
        <v>0</v>
      </c>
      <c r="HR57" s="20">
        <v>207.35541000000001</v>
      </c>
      <c r="HS57" s="20"/>
      <c r="HT57" s="20">
        <v>932.85</v>
      </c>
      <c r="HU57" s="20">
        <v>995.25419999999997</v>
      </c>
      <c r="HV57" s="20">
        <v>679.37850000000003</v>
      </c>
      <c r="HW57" s="20"/>
      <c r="HX57" s="20">
        <v>0</v>
      </c>
      <c r="HY57" s="20">
        <v>0</v>
      </c>
      <c r="HZ57" s="20">
        <v>0</v>
      </c>
      <c r="IA57" s="20"/>
      <c r="IB57" s="20">
        <v>0</v>
      </c>
      <c r="IC57" s="20">
        <v>0</v>
      </c>
      <c r="ID57" s="20">
        <v>0</v>
      </c>
      <c r="IE57" s="20"/>
      <c r="IF57" s="20">
        <v>0</v>
      </c>
      <c r="IG57" s="20">
        <v>0</v>
      </c>
      <c r="IH57" s="20">
        <v>0</v>
      </c>
      <c r="II57" s="20"/>
      <c r="IJ57" s="20">
        <v>1773.5</v>
      </c>
      <c r="IK57" s="20">
        <v>2137.4932600000002</v>
      </c>
      <c r="IL57" s="20">
        <v>2068.5356849999998</v>
      </c>
      <c r="IM57" s="20"/>
      <c r="IN57" s="20">
        <v>4076.6</v>
      </c>
      <c r="IO57" s="20">
        <v>4285.3523949999999</v>
      </c>
      <c r="IP57" s="20">
        <v>4285.3523949999999</v>
      </c>
      <c r="IQ57" s="20"/>
      <c r="IR57" s="20">
        <v>4031</v>
      </c>
      <c r="IS57" s="20">
        <v>4285.3523949999999</v>
      </c>
      <c r="IT57" s="20">
        <v>4285.3523949999999</v>
      </c>
      <c r="IU57" s="20"/>
      <c r="IV57" s="20">
        <v>4799.45</v>
      </c>
      <c r="IW57" s="20">
        <v>4285.3523949999999</v>
      </c>
      <c r="IX57" s="20">
        <v>4285.3523949999999</v>
      </c>
      <c r="IY57" s="20"/>
      <c r="IZ57" s="20">
        <v>6126.5</v>
      </c>
      <c r="JA57" s="20">
        <v>6447.3319600000004</v>
      </c>
      <c r="JB57" s="20">
        <v>6447.3319650000003</v>
      </c>
      <c r="JC57" s="20"/>
      <c r="JD57" s="20">
        <v>1595.7</v>
      </c>
      <c r="JE57" s="20">
        <v>1639.2026049999999</v>
      </c>
      <c r="JF57" s="20">
        <v>1706.45832</v>
      </c>
      <c r="JG57" s="20"/>
      <c r="JH57" s="20">
        <v>809.65</v>
      </c>
      <c r="JI57" s="20">
        <v>822.06265499999995</v>
      </c>
      <c r="JJ57" s="20">
        <v>855.79151999999999</v>
      </c>
      <c r="JK57" s="20"/>
      <c r="JL57" s="20">
        <v>0</v>
      </c>
      <c r="JM57" s="20">
        <v>0</v>
      </c>
      <c r="JN57" s="20">
        <v>0</v>
      </c>
      <c r="JO57" s="20"/>
      <c r="JP57" s="20">
        <v>0</v>
      </c>
      <c r="JQ57" s="20">
        <v>0</v>
      </c>
      <c r="JR57" s="20">
        <v>0</v>
      </c>
      <c r="JS57" s="20"/>
      <c r="JT57" s="20">
        <v>0</v>
      </c>
      <c r="JU57" s="20">
        <v>0</v>
      </c>
      <c r="JV57" s="20">
        <v>0</v>
      </c>
      <c r="JW57" s="20"/>
      <c r="JX57" s="20">
        <v>626.1</v>
      </c>
      <c r="JY57" s="20">
        <v>624</v>
      </c>
      <c r="JZ57" s="20">
        <v>624</v>
      </c>
      <c r="KA57" s="20"/>
      <c r="KB57" s="20">
        <v>0</v>
      </c>
      <c r="KC57" s="20">
        <v>0</v>
      </c>
      <c r="KD57" s="20">
        <v>0</v>
      </c>
      <c r="KE57" s="20"/>
      <c r="KF57" s="20">
        <v>0</v>
      </c>
      <c r="KG57" s="20">
        <v>0</v>
      </c>
      <c r="KH57" s="20">
        <v>0</v>
      </c>
      <c r="KI57" s="20"/>
      <c r="KJ57" s="20">
        <v>100.8</v>
      </c>
      <c r="KK57" s="20">
        <v>0</v>
      </c>
      <c r="KL57" s="20">
        <v>0</v>
      </c>
      <c r="KM57" s="20"/>
      <c r="KN57" s="20">
        <v>21.6</v>
      </c>
      <c r="KO57" s="20">
        <v>48.060479999999998</v>
      </c>
      <c r="KP57" s="20">
        <v>48.060479999999998</v>
      </c>
      <c r="KQ57" s="20"/>
      <c r="KR57" s="20">
        <v>3064</v>
      </c>
      <c r="KS57" s="20">
        <v>3247.5201550000002</v>
      </c>
      <c r="KT57" s="20">
        <v>2735.9999800000001</v>
      </c>
      <c r="KU57" s="20"/>
      <c r="KV57" s="20">
        <v>2197.8000000000002</v>
      </c>
      <c r="KW57" s="20">
        <v>2035.7084649999999</v>
      </c>
      <c r="KX57" s="20">
        <v>2076.0959950000001</v>
      </c>
      <c r="KY57" s="20"/>
      <c r="KZ57" s="20">
        <v>1524.6</v>
      </c>
      <c r="LA57" s="20">
        <v>1599.9634900000001</v>
      </c>
      <c r="LB57" s="20">
        <v>1603.43184</v>
      </c>
      <c r="LC57" s="20"/>
      <c r="LD57" s="20">
        <v>1576.85</v>
      </c>
      <c r="LE57" s="20">
        <v>1567.1738399999999</v>
      </c>
      <c r="LF57" s="20">
        <v>1567.1738399999999</v>
      </c>
      <c r="LG57" s="20"/>
      <c r="LH57" s="20">
        <v>691</v>
      </c>
      <c r="LI57" s="20">
        <v>692.44593499999996</v>
      </c>
      <c r="LJ57" s="20">
        <v>702.94826499999999</v>
      </c>
      <c r="LK57" s="20"/>
      <c r="LL57" s="20">
        <v>809.35</v>
      </c>
      <c r="LM57" s="20">
        <v>980.57372999999995</v>
      </c>
      <c r="LN57" s="20">
        <v>1666.9445000000001</v>
      </c>
      <c r="LO57" s="20"/>
      <c r="LP57" s="20">
        <v>412.85</v>
      </c>
      <c r="LQ57" s="20">
        <v>345.04230000000001</v>
      </c>
      <c r="LR57" s="20">
        <v>592.57248000000004</v>
      </c>
      <c r="LS57" s="20"/>
      <c r="LT57" s="20">
        <v>569.15</v>
      </c>
      <c r="LU57" s="20">
        <v>410.41160000000002</v>
      </c>
      <c r="LV57" s="20">
        <v>695.32730500000002</v>
      </c>
      <c r="LW57" s="20"/>
      <c r="LX57" s="20">
        <v>2424.4</v>
      </c>
      <c r="LY57" s="20">
        <v>2612.597945</v>
      </c>
      <c r="LZ57" s="20">
        <v>2410.4764799999998</v>
      </c>
      <c r="MA57" s="20"/>
      <c r="MB57" s="20">
        <v>2810</v>
      </c>
      <c r="MC57" s="20">
        <v>2480.6710950000002</v>
      </c>
      <c r="MD57" s="20">
        <v>2761.05492</v>
      </c>
      <c r="ME57" s="20"/>
      <c r="MF57" s="20">
        <v>546.1</v>
      </c>
      <c r="MG57" s="20">
        <v>631.06035499999996</v>
      </c>
      <c r="MH57" s="20">
        <v>0</v>
      </c>
      <c r="MI57" s="20"/>
      <c r="MJ57" s="20">
        <v>2869.5</v>
      </c>
      <c r="MK57" s="20">
        <v>2481.6799550000001</v>
      </c>
      <c r="ML57" s="20">
        <v>2909.9701949999999</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4700.75</v>
      </c>
      <c r="NE57" s="20">
        <v>4676.7166749999997</v>
      </c>
      <c r="NF57" s="20">
        <v>4927.0512849999996</v>
      </c>
      <c r="NG57" s="20"/>
      <c r="NH57" s="20">
        <v>2329.75</v>
      </c>
      <c r="NI57" s="20">
        <v>2345.3804300000002</v>
      </c>
      <c r="NJ57" s="20">
        <v>2470.9236000000001</v>
      </c>
      <c r="NK57" s="20"/>
      <c r="NL57" s="20">
        <v>195.4</v>
      </c>
      <c r="NM57" s="20">
        <v>204.85704000000001</v>
      </c>
      <c r="NN57" s="20">
        <v>204.85704000000001</v>
      </c>
      <c r="NO57" s="20"/>
      <c r="NP57" s="20">
        <v>139.94999999999999</v>
      </c>
      <c r="NQ57" s="20">
        <v>180.03984</v>
      </c>
      <c r="NR57" s="20">
        <v>180.03984</v>
      </c>
      <c r="NS57" s="20"/>
      <c r="NT57" s="20">
        <v>2291.4</v>
      </c>
      <c r="NU57" s="20">
        <v>2024.4365</v>
      </c>
      <c r="NV57" s="20">
        <v>1902.4041500000001</v>
      </c>
      <c r="NW57" s="20"/>
      <c r="NX57" s="20">
        <v>646.45000000000005</v>
      </c>
      <c r="NY57" s="20">
        <v>488.63</v>
      </c>
      <c r="NZ57" s="20">
        <v>488.63</v>
      </c>
      <c r="OA57" s="20"/>
      <c r="OB57" s="20">
        <v>325.45</v>
      </c>
      <c r="OC57" s="20">
        <v>303.33005000000003</v>
      </c>
      <c r="OD57" s="20">
        <v>302.78870000000001</v>
      </c>
      <c r="OE57" s="20"/>
      <c r="OF57" s="20">
        <v>0</v>
      </c>
      <c r="OG57" s="20">
        <v>0</v>
      </c>
      <c r="OH57" s="20">
        <v>0</v>
      </c>
      <c r="OI57" s="20"/>
      <c r="OJ57" s="20">
        <v>1.8</v>
      </c>
      <c r="OK57" s="20">
        <v>2.1</v>
      </c>
      <c r="OL57" s="20">
        <v>2.1</v>
      </c>
      <c r="OM57" s="20"/>
      <c r="ON57" s="20">
        <v>103.5</v>
      </c>
      <c r="OO57" s="20">
        <v>488.10336000000001</v>
      </c>
      <c r="OP57" s="20">
        <v>488.10336000000001</v>
      </c>
      <c r="OQ57" s="20"/>
      <c r="OR57" s="20">
        <v>168.7</v>
      </c>
      <c r="OS57" s="20">
        <v>136.78299999999999</v>
      </c>
      <c r="OT57" s="20">
        <v>135</v>
      </c>
      <c r="OU57" s="20"/>
      <c r="OV57" s="20">
        <v>34.450000000000003</v>
      </c>
      <c r="OW57" s="20">
        <v>51.205620000000003</v>
      </c>
      <c r="OX57" s="20">
        <v>40.035989999999998</v>
      </c>
      <c r="OY57" s="20"/>
      <c r="OZ57" s="20">
        <v>1677.05</v>
      </c>
      <c r="PA57" s="20">
        <v>1567.7393</v>
      </c>
      <c r="PB57" s="20">
        <v>1567.7393</v>
      </c>
      <c r="PC57" s="20"/>
      <c r="PD57" s="20">
        <v>849.75</v>
      </c>
      <c r="PE57" s="20">
        <v>748.39</v>
      </c>
      <c r="PF57" s="20">
        <v>748.39</v>
      </c>
      <c r="PG57" s="20"/>
      <c r="PH57" s="20">
        <v>9.6</v>
      </c>
      <c r="PI57" s="20">
        <v>10.81</v>
      </c>
      <c r="PJ57" s="20">
        <v>10.81</v>
      </c>
      <c r="PK57" s="20"/>
      <c r="PL57" s="20">
        <v>30.9</v>
      </c>
      <c r="PM57" s="20">
        <v>32.950000000000003</v>
      </c>
      <c r="PN57" s="20">
        <v>32.950000000000003</v>
      </c>
      <c r="PO57" s="20"/>
      <c r="PP57" s="20">
        <v>60.1</v>
      </c>
      <c r="PQ57" s="20">
        <v>120</v>
      </c>
      <c r="PR57" s="20">
        <v>120</v>
      </c>
      <c r="PS57" s="20"/>
      <c r="PT57" s="20">
        <v>406.6</v>
      </c>
      <c r="PU57" s="20">
        <v>62.240315000000002</v>
      </c>
      <c r="PV57" s="20">
        <v>62.240400000000001</v>
      </c>
      <c r="PW57" s="20"/>
      <c r="PX57" s="20">
        <v>68.099999999999994</v>
      </c>
      <c r="PY57" s="20">
        <v>74.88</v>
      </c>
      <c r="PZ57" s="20">
        <v>74.88</v>
      </c>
      <c r="QA57" s="20"/>
      <c r="QB57" s="20">
        <v>56.4</v>
      </c>
      <c r="QC57" s="20">
        <v>55.8</v>
      </c>
      <c r="QD57" s="20">
        <v>55.8</v>
      </c>
      <c r="QE57" s="20"/>
      <c r="QF57" s="20">
        <v>81.45</v>
      </c>
      <c r="QG57" s="20">
        <v>84</v>
      </c>
      <c r="QH57" s="20">
        <v>84</v>
      </c>
      <c r="QI57" s="20"/>
      <c r="QJ57" s="20">
        <v>325.75</v>
      </c>
      <c r="QK57" s="20">
        <v>347.82600000000002</v>
      </c>
      <c r="QL57" s="20">
        <v>347.82600000000002</v>
      </c>
      <c r="QM57" s="20"/>
      <c r="QN57" s="20">
        <v>111</v>
      </c>
      <c r="QO57" s="20">
        <v>112.2636</v>
      </c>
      <c r="QP57" s="20">
        <v>112.2636</v>
      </c>
      <c r="QQ57" s="20"/>
      <c r="QR57" s="20">
        <v>135.05000000000001</v>
      </c>
      <c r="QS57" s="20">
        <v>138.5735</v>
      </c>
      <c r="QT57" s="20">
        <v>138.5735</v>
      </c>
      <c r="QU57" s="20"/>
      <c r="QV57" s="20">
        <v>635.04999999999995</v>
      </c>
      <c r="QW57" s="20">
        <v>563.58254999999997</v>
      </c>
      <c r="QX57" s="20">
        <v>487.95305000000002</v>
      </c>
      <c r="QY57" s="20"/>
      <c r="QZ57" s="20">
        <v>1694.4</v>
      </c>
      <c r="RA57" s="20">
        <v>1644.2827</v>
      </c>
      <c r="RB57" s="20">
        <v>1418.0886</v>
      </c>
      <c r="RC57" s="20"/>
      <c r="RD57" s="20">
        <v>99.85</v>
      </c>
      <c r="RE57" s="20">
        <v>88.1708</v>
      </c>
      <c r="RF57" s="20">
        <v>88.1708</v>
      </c>
      <c r="RG57" s="20"/>
      <c r="RH57" s="20">
        <v>50.75</v>
      </c>
      <c r="RI57" s="20">
        <v>51.6</v>
      </c>
      <c r="RJ57" s="20">
        <v>51.6</v>
      </c>
      <c r="RK57" s="20"/>
      <c r="RL57" s="20">
        <v>346.25</v>
      </c>
      <c r="RM57" s="20">
        <v>336.220955</v>
      </c>
      <c r="RN57" s="20">
        <v>277.63743499999998</v>
      </c>
      <c r="RO57" s="20"/>
      <c r="RP57" s="20">
        <v>35.049999999999997</v>
      </c>
      <c r="RQ57" s="20">
        <v>33.675800000000002</v>
      </c>
      <c r="RR57" s="20">
        <v>33.675800000000002</v>
      </c>
      <c r="RS57" s="20"/>
      <c r="RT57" s="20">
        <v>0</v>
      </c>
      <c r="RU57" s="20">
        <v>0</v>
      </c>
      <c r="RV57" s="20">
        <v>0</v>
      </c>
      <c r="RW57" s="20"/>
      <c r="RX57" s="20">
        <v>99.15</v>
      </c>
      <c r="RY57" s="20">
        <v>100.8</v>
      </c>
      <c r="RZ57" s="20">
        <v>100.8</v>
      </c>
      <c r="SA57" s="20"/>
      <c r="SB57" s="20">
        <v>1.4</v>
      </c>
      <c r="SC57" s="20">
        <v>3.2068500000000002</v>
      </c>
      <c r="SD57" s="20">
        <v>3.2068500000000002</v>
      </c>
      <c r="SE57" s="20"/>
      <c r="SF57" s="20">
        <v>8.6999999999999993</v>
      </c>
      <c r="SG57" s="20">
        <v>8.7850000000000001</v>
      </c>
      <c r="SH57" s="20">
        <v>8.7850000000000001</v>
      </c>
      <c r="SI57" s="20"/>
      <c r="SJ57" s="20">
        <v>104.15</v>
      </c>
      <c r="SK57" s="20">
        <v>93.6</v>
      </c>
      <c r="SL57" s="20">
        <v>93.6</v>
      </c>
      <c r="SM57" s="20"/>
      <c r="SN57" s="20">
        <v>79.900000000000006</v>
      </c>
      <c r="SO57" s="20">
        <v>79.2</v>
      </c>
      <c r="SP57" s="20">
        <v>79.2</v>
      </c>
      <c r="SQ57" s="20"/>
      <c r="SR57" s="20">
        <v>61</v>
      </c>
      <c r="SS57" s="20">
        <v>72</v>
      </c>
      <c r="ST57" s="20">
        <v>72</v>
      </c>
      <c r="SU57" s="20"/>
      <c r="SV57" s="20">
        <v>96.1</v>
      </c>
      <c r="SW57" s="20">
        <v>108</v>
      </c>
      <c r="SX57" s="20">
        <v>108</v>
      </c>
      <c r="SY57" s="20"/>
      <c r="SZ57" s="20">
        <v>630.65</v>
      </c>
      <c r="TA57" s="20">
        <v>534.31635000000006</v>
      </c>
      <c r="TB57" s="20">
        <v>409.38740000000001</v>
      </c>
      <c r="TC57" s="20"/>
      <c r="TD57" s="20">
        <v>1072.55</v>
      </c>
      <c r="TE57" s="20">
        <v>952.13340000000005</v>
      </c>
      <c r="TF57" s="20">
        <v>832.84304999999995</v>
      </c>
      <c r="TG57" s="20"/>
      <c r="TH57" s="20">
        <v>290.2</v>
      </c>
      <c r="TI57" s="20">
        <v>274.34494999999998</v>
      </c>
      <c r="TJ57" s="20">
        <v>274.34494999999998</v>
      </c>
      <c r="TK57" s="20"/>
      <c r="TL57" s="20">
        <v>1899.1</v>
      </c>
      <c r="TM57" s="20">
        <v>1957.0381150000001</v>
      </c>
      <c r="TN57" s="20">
        <v>1869.81495</v>
      </c>
      <c r="TO57" s="20"/>
      <c r="TP57" s="20">
        <v>2004.15</v>
      </c>
      <c r="TQ57" s="20">
        <v>2012.78061</v>
      </c>
      <c r="TR57" s="20">
        <v>1868.7</v>
      </c>
      <c r="TS57" s="20"/>
      <c r="TT57" s="20">
        <v>260.35000000000002</v>
      </c>
      <c r="TU57" s="20">
        <v>219.163025</v>
      </c>
      <c r="TV57" s="20">
        <v>263.2244</v>
      </c>
      <c r="TW57" s="20"/>
      <c r="TX57" s="20">
        <v>221.95</v>
      </c>
      <c r="TY57" s="20">
        <v>177.90869499999999</v>
      </c>
      <c r="TZ57" s="20">
        <v>214.58949999999999</v>
      </c>
      <c r="UA57" s="20"/>
      <c r="UB57" s="20">
        <v>385.8</v>
      </c>
      <c r="UC57" s="20">
        <v>338.32</v>
      </c>
      <c r="UD57" s="20">
        <v>338.32</v>
      </c>
      <c r="UE57" s="20"/>
      <c r="UF57" s="20">
        <v>136.9</v>
      </c>
      <c r="UG57" s="20">
        <v>96</v>
      </c>
      <c r="UH57" s="20">
        <v>96</v>
      </c>
      <c r="UI57" s="20"/>
      <c r="UJ57" s="20">
        <v>62.35</v>
      </c>
      <c r="UK57" s="20">
        <v>43.2</v>
      </c>
      <c r="UL57" s="20">
        <v>43.2</v>
      </c>
      <c r="UM57" s="20"/>
      <c r="UN57" s="20">
        <v>173.55</v>
      </c>
      <c r="UO57" s="20">
        <v>172.8</v>
      </c>
      <c r="UP57" s="20">
        <v>172.8</v>
      </c>
      <c r="UQ57" s="20"/>
      <c r="UR57" s="20">
        <v>73.349999999999994</v>
      </c>
      <c r="US57" s="20">
        <v>84</v>
      </c>
      <c r="UT57" s="20">
        <v>84</v>
      </c>
      <c r="UU57" s="20"/>
      <c r="UV57" s="20">
        <v>82.8</v>
      </c>
      <c r="UW57" s="20">
        <v>84</v>
      </c>
      <c r="UX57" s="20">
        <v>84</v>
      </c>
      <c r="UY57" s="20"/>
      <c r="UZ57" s="20">
        <v>85.15</v>
      </c>
      <c r="VA57" s="20">
        <v>96</v>
      </c>
      <c r="VB57" s="20">
        <v>96</v>
      </c>
      <c r="VC57" s="20"/>
      <c r="VD57" s="20">
        <v>333.65</v>
      </c>
      <c r="VE57" s="20">
        <v>290.91964999999999</v>
      </c>
      <c r="VF57" s="20">
        <v>290.49315000000001</v>
      </c>
      <c r="VG57" s="20"/>
      <c r="VH57" s="20">
        <v>2045.5</v>
      </c>
      <c r="VI57" s="20">
        <v>2030.2951499999999</v>
      </c>
      <c r="VJ57" s="20">
        <v>2030.2951499999999</v>
      </c>
      <c r="VK57" s="20"/>
      <c r="VL57" s="20">
        <v>120.85</v>
      </c>
      <c r="VM57" s="20">
        <v>113.55475</v>
      </c>
      <c r="VN57" s="20">
        <v>113.55475</v>
      </c>
      <c r="VO57" s="20"/>
      <c r="VP57" s="20">
        <v>1155.3499999999999</v>
      </c>
      <c r="VQ57" s="20">
        <v>1166.5</v>
      </c>
      <c r="VR57" s="20">
        <v>1166.5</v>
      </c>
      <c r="VS57" s="20"/>
      <c r="VT57" s="20">
        <v>13.6</v>
      </c>
      <c r="VU57" s="20">
        <v>14.4</v>
      </c>
      <c r="VV57" s="20">
        <v>14.4</v>
      </c>
      <c r="VW57" s="20"/>
      <c r="VX57" s="20">
        <v>2038.55</v>
      </c>
      <c r="VY57" s="20">
        <v>2423.8449999999998</v>
      </c>
      <c r="VZ57" s="20">
        <v>2095.5</v>
      </c>
      <c r="WA57" s="20"/>
      <c r="WB57" s="20">
        <v>1886.2</v>
      </c>
      <c r="WC57" s="20">
        <v>2050.9250000000002</v>
      </c>
      <c r="WD57" s="20">
        <v>2386</v>
      </c>
      <c r="WE57" s="20"/>
      <c r="WF57" s="20">
        <v>857.25</v>
      </c>
      <c r="WG57" s="20">
        <v>839.88</v>
      </c>
      <c r="WH57" s="20">
        <v>839.88</v>
      </c>
      <c r="WI57" s="20"/>
      <c r="WJ57" s="20">
        <v>0</v>
      </c>
      <c r="WK57" s="20">
        <v>0</v>
      </c>
      <c r="WL57" s="20">
        <v>0</v>
      </c>
      <c r="WM57" s="20"/>
      <c r="WN57" s="20">
        <v>93.6</v>
      </c>
      <c r="WO57" s="20">
        <v>100.8</v>
      </c>
      <c r="WP57" s="20">
        <v>100.8</v>
      </c>
      <c r="WQ57" s="20"/>
      <c r="WR57" s="20">
        <v>52.8</v>
      </c>
      <c r="WS57" s="20">
        <v>55.2</v>
      </c>
      <c r="WT57" s="20">
        <v>55.2</v>
      </c>
      <c r="WU57" s="20"/>
      <c r="WV57" s="20">
        <v>52.8</v>
      </c>
      <c r="WW57" s="20">
        <v>55.2</v>
      </c>
      <c r="WX57" s="20">
        <v>55.2</v>
      </c>
      <c r="WY57" s="20"/>
      <c r="WZ57" s="20">
        <v>28.8</v>
      </c>
      <c r="XA57" s="20">
        <v>31.2</v>
      </c>
      <c r="XB57" s="20">
        <v>31.2</v>
      </c>
      <c r="XC57" s="20"/>
      <c r="XD57" s="20">
        <v>115.85</v>
      </c>
      <c r="XE57" s="20">
        <v>117.9042</v>
      </c>
      <c r="XF57" s="20">
        <v>117.9042</v>
      </c>
      <c r="XG57" s="20"/>
      <c r="XH57" s="20">
        <v>147.5</v>
      </c>
      <c r="XI57" s="20">
        <v>139.19999999999999</v>
      </c>
      <c r="XJ57" s="20">
        <v>139.19999999999999</v>
      </c>
      <c r="XK57" s="20"/>
      <c r="XL57" s="20">
        <v>471.8</v>
      </c>
      <c r="XM57" s="20">
        <v>452.17392000000001</v>
      </c>
      <c r="XN57" s="20">
        <v>452.17392000000001</v>
      </c>
      <c r="XO57" s="20"/>
      <c r="XP57" s="20">
        <v>240.25</v>
      </c>
      <c r="XQ57" s="20">
        <v>234</v>
      </c>
      <c r="XR57" s="20">
        <v>234</v>
      </c>
      <c r="XS57" s="20"/>
      <c r="XT57" s="20">
        <v>227.2</v>
      </c>
      <c r="XU57" s="20">
        <v>250.43472</v>
      </c>
      <c r="XV57" s="20">
        <v>250.43472</v>
      </c>
      <c r="XW57" s="20"/>
      <c r="XX57" s="20">
        <v>0</v>
      </c>
      <c r="XY57" s="20">
        <v>0</v>
      </c>
      <c r="XZ57" s="20">
        <v>0</v>
      </c>
      <c r="YA57" s="20"/>
      <c r="YB57" s="20">
        <v>0</v>
      </c>
      <c r="YC57" s="20">
        <v>0</v>
      </c>
      <c r="YD57" s="20">
        <v>0</v>
      </c>
      <c r="YE57" s="20"/>
      <c r="YF57" s="20">
        <v>368.05</v>
      </c>
      <c r="YG57" s="20">
        <v>324.63767999999999</v>
      </c>
      <c r="YH57" s="20">
        <v>324.63767999999999</v>
      </c>
      <c r="YI57" s="20"/>
      <c r="YJ57" s="20">
        <v>277.45</v>
      </c>
      <c r="YK57" s="20">
        <v>422.56223999999997</v>
      </c>
      <c r="YL57" s="20">
        <v>422.56223999999997</v>
      </c>
      <c r="YM57" s="20"/>
      <c r="YN57" s="20">
        <v>174.95</v>
      </c>
      <c r="YO57" s="20">
        <v>196.8</v>
      </c>
      <c r="YP57" s="20">
        <v>196.8</v>
      </c>
      <c r="YQ57" s="20"/>
      <c r="YR57" s="20">
        <v>265.55</v>
      </c>
      <c r="YS57" s="20">
        <v>255.07248000000001</v>
      </c>
      <c r="YT57" s="20">
        <v>255.07248000000001</v>
      </c>
      <c r="YU57" s="20"/>
      <c r="YV57" s="20">
        <v>216.45</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5" t="s">
        <v>0</v>
      </c>
      <c r="C3" s="206"/>
      <c r="D3" s="206"/>
      <c r="E3" s="206"/>
      <c r="F3" s="208"/>
      <c r="G3" s="208"/>
    </row>
    <row r="4" spans="1:7" ht="0" hidden="1" customHeight="1" x14ac:dyDescent="0.3">
      <c r="A4" s="1"/>
      <c r="B4" s="1"/>
      <c r="C4" s="1"/>
      <c r="D4" s="1"/>
      <c r="E4" s="1"/>
    </row>
    <row r="5" spans="1:7" x14ac:dyDescent="0.3">
      <c r="A5" s="1"/>
      <c r="B5" s="1"/>
      <c r="C5" s="1"/>
      <c r="D5" s="1"/>
      <c r="E5" s="1"/>
    </row>
    <row r="6" spans="1:7" x14ac:dyDescent="0.3">
      <c r="A6" s="1"/>
      <c r="B6" s="1" t="s">
        <v>2320</v>
      </c>
      <c r="C6" s="1"/>
      <c r="D6" s="1"/>
      <c r="E6" s="1"/>
    </row>
    <row r="7" spans="1:7" ht="33" customHeight="1" x14ac:dyDescent="0.3">
      <c r="A7" s="1"/>
      <c r="B7" s="3" t="s">
        <v>2321</v>
      </c>
      <c r="C7" s="3" t="s">
        <v>2322</v>
      </c>
      <c r="D7" s="3" t="s">
        <v>2323</v>
      </c>
      <c r="E7" s="3" t="s">
        <v>1013</v>
      </c>
    </row>
    <row r="8" spans="1:7" x14ac:dyDescent="0.3">
      <c r="A8" s="1"/>
      <c r="B8" s="153" t="s">
        <v>2324</v>
      </c>
      <c r="C8" s="53">
        <v>14111822.66189</v>
      </c>
      <c r="D8" s="53">
        <v>17859800.740981501</v>
      </c>
      <c r="E8" s="181">
        <v>-0.20985553721723813</v>
      </c>
    </row>
    <row r="9" spans="1:7" x14ac:dyDescent="0.3">
      <c r="A9" s="1"/>
      <c r="B9" s="153" t="s">
        <v>2325</v>
      </c>
      <c r="C9" s="53">
        <v>16452524.322860001</v>
      </c>
      <c r="D9" s="53">
        <v>15420027.808741599</v>
      </c>
      <c r="E9" s="181">
        <v>6.6958148644393409E-2</v>
      </c>
    </row>
    <row r="10" spans="1:7" x14ac:dyDescent="0.3">
      <c r="A10" s="1"/>
      <c r="B10" s="153" t="s">
        <v>2326</v>
      </c>
      <c r="C10" s="53">
        <v>9044425.3087699991</v>
      </c>
      <c r="D10" s="53">
        <v>11370240.6364279</v>
      </c>
      <c r="E10" s="181">
        <v>-0.20455286761534919</v>
      </c>
    </row>
    <row r="11" spans="1:7" x14ac:dyDescent="0.3">
      <c r="A11" s="1"/>
      <c r="B11" s="153" t="s">
        <v>2327</v>
      </c>
      <c r="C11" s="53">
        <v>12454031.86978</v>
      </c>
      <c r="D11" s="53">
        <v>11004639.6989519</v>
      </c>
      <c r="E11" s="181">
        <v>0.1317073716612587</v>
      </c>
    </row>
    <row r="12" spans="1:7" x14ac:dyDescent="0.3">
      <c r="A12" s="1"/>
      <c r="B12" s="153" t="s">
        <v>2328</v>
      </c>
      <c r="C12" s="53">
        <v>15578700.696149999</v>
      </c>
      <c r="D12" s="53">
        <v>19179475.8332376</v>
      </c>
      <c r="E12" s="181">
        <v>-0.18774106072531649</v>
      </c>
    </row>
    <row r="13" spans="1:7" x14ac:dyDescent="0.3">
      <c r="A13" s="1"/>
      <c r="B13" s="153" t="s">
        <v>2329</v>
      </c>
      <c r="C13" s="53">
        <v>15872501.541239999</v>
      </c>
      <c r="D13" s="53">
        <v>26423722.677334599</v>
      </c>
      <c r="E13" s="181">
        <v>-0.39930865400525456</v>
      </c>
    </row>
    <row r="14" spans="1:7" x14ac:dyDescent="0.3">
      <c r="A14" s="1"/>
      <c r="B14" s="153" t="s">
        <v>2330</v>
      </c>
      <c r="C14" s="53">
        <v>9186181.1020100005</v>
      </c>
      <c r="D14" s="53">
        <v>9489210.5235149991</v>
      </c>
      <c r="E14" s="181">
        <v>-3.1934102500315448E-2</v>
      </c>
    </row>
    <row r="15" spans="1:7" x14ac:dyDescent="0.3">
      <c r="A15" s="1"/>
      <c r="B15" s="153" t="s">
        <v>2331</v>
      </c>
      <c r="C15" s="53">
        <v>9474797.1196999997</v>
      </c>
      <c r="D15" s="53">
        <v>8451906.7336227</v>
      </c>
      <c r="E15" s="181">
        <v>0.121024807574854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5" t="s">
        <v>0</v>
      </c>
      <c r="C3" s="206"/>
      <c r="D3" s="206"/>
      <c r="E3" s="206"/>
      <c r="F3" s="206"/>
      <c r="G3" s="20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2332</v>
      </c>
      <c r="C5" s="1"/>
      <c r="D5" s="1"/>
      <c r="E5" s="1"/>
      <c r="F5" s="1"/>
      <c r="G5" s="1"/>
      <c r="H5" s="1"/>
      <c r="I5" s="1"/>
      <c r="J5" s="1"/>
      <c r="K5" s="1"/>
      <c r="L5" s="1"/>
      <c r="M5" s="1"/>
      <c r="N5" s="1"/>
      <c r="O5" s="1"/>
      <c r="P5" s="1"/>
    </row>
    <row r="6" spans="1:16" ht="27.6" x14ac:dyDescent="0.3">
      <c r="A6" s="1"/>
      <c r="B6" s="3" t="s">
        <v>164</v>
      </c>
      <c r="C6" s="3" t="s">
        <v>1269</v>
      </c>
      <c r="D6" s="3" t="s">
        <v>1270</v>
      </c>
      <c r="E6" s="3" t="s">
        <v>1271</v>
      </c>
      <c r="F6" s="3" t="s">
        <v>167</v>
      </c>
      <c r="G6" s="3" t="s">
        <v>168</v>
      </c>
      <c r="H6" s="3" t="s">
        <v>1272</v>
      </c>
      <c r="I6" s="3" t="s">
        <v>1273</v>
      </c>
      <c r="J6" s="3" t="s">
        <v>1274</v>
      </c>
      <c r="K6" s="3" t="s">
        <v>1275</v>
      </c>
      <c r="L6" s="3" t="s">
        <v>1276</v>
      </c>
      <c r="M6" s="3" t="s">
        <v>1277</v>
      </c>
      <c r="N6" s="3" t="s">
        <v>1278</v>
      </c>
      <c r="O6" s="3" t="s">
        <v>1279</v>
      </c>
      <c r="P6" s="3" t="s">
        <v>1280</v>
      </c>
    </row>
    <row r="7" spans="1:16" x14ac:dyDescent="0.3">
      <c r="A7" s="1"/>
      <c r="B7" s="6" t="s">
        <v>639</v>
      </c>
      <c r="C7" s="6" t="s">
        <v>1035</v>
      </c>
      <c r="D7" s="92" t="s">
        <v>17</v>
      </c>
      <c r="E7" s="6" t="s">
        <v>1281</v>
      </c>
      <c r="F7" s="92" t="s">
        <v>1282</v>
      </c>
      <c r="G7" s="92" t="s">
        <v>51</v>
      </c>
      <c r="H7" s="92" t="s">
        <v>1282</v>
      </c>
      <c r="I7" s="92" t="s">
        <v>1283</v>
      </c>
      <c r="J7" s="182" t="s">
        <v>1284</v>
      </c>
      <c r="K7" s="92" t="s">
        <v>588</v>
      </c>
      <c r="L7" s="92" t="s">
        <v>588</v>
      </c>
      <c r="M7" s="92" t="s">
        <v>588</v>
      </c>
      <c r="N7" s="92" t="s">
        <v>588</v>
      </c>
      <c r="O7" s="6" t="s">
        <v>1285</v>
      </c>
      <c r="P7" s="6"/>
    </row>
    <row r="8" spans="1:16" x14ac:dyDescent="0.3">
      <c r="A8" s="1"/>
      <c r="B8" s="6" t="s">
        <v>640</v>
      </c>
      <c r="C8" s="6" t="s">
        <v>1160</v>
      </c>
      <c r="D8" s="92" t="s">
        <v>17</v>
      </c>
      <c r="E8" s="6" t="s">
        <v>1286</v>
      </c>
      <c r="F8" s="92" t="s">
        <v>1282</v>
      </c>
      <c r="G8" s="92" t="s">
        <v>51</v>
      </c>
      <c r="H8" s="92" t="s">
        <v>588</v>
      </c>
      <c r="I8" s="92" t="s">
        <v>588</v>
      </c>
      <c r="J8" s="182" t="s">
        <v>1284</v>
      </c>
      <c r="K8" s="92" t="s">
        <v>588</v>
      </c>
      <c r="L8" s="92" t="s">
        <v>588</v>
      </c>
      <c r="M8" s="92" t="s">
        <v>588</v>
      </c>
      <c r="N8" s="92" t="s">
        <v>588</v>
      </c>
      <c r="O8" s="6" t="s">
        <v>1285</v>
      </c>
      <c r="P8" s="6"/>
    </row>
    <row r="9" spans="1:16" x14ac:dyDescent="0.3">
      <c r="A9" s="1"/>
      <c r="B9" s="6" t="s">
        <v>14</v>
      </c>
      <c r="C9" s="6" t="s">
        <v>1162</v>
      </c>
      <c r="D9" s="92" t="s">
        <v>17</v>
      </c>
      <c r="E9" s="6" t="s">
        <v>1287</v>
      </c>
      <c r="F9" s="92" t="s">
        <v>1282</v>
      </c>
      <c r="G9" s="92" t="s">
        <v>1288</v>
      </c>
      <c r="H9" s="92" t="s">
        <v>588</v>
      </c>
      <c r="I9" s="92" t="s">
        <v>18</v>
      </c>
      <c r="J9" s="182" t="s">
        <v>1284</v>
      </c>
      <c r="K9" s="92" t="s">
        <v>588</v>
      </c>
      <c r="L9" s="92" t="s">
        <v>588</v>
      </c>
      <c r="M9" s="92" t="s">
        <v>588</v>
      </c>
      <c r="N9" s="92" t="s">
        <v>588</v>
      </c>
      <c r="O9" s="6" t="s">
        <v>1285</v>
      </c>
      <c r="P9" s="6"/>
    </row>
    <row r="10" spans="1:16" x14ac:dyDescent="0.3">
      <c r="A10" s="1"/>
      <c r="B10" s="6" t="s">
        <v>14</v>
      </c>
      <c r="C10" s="6" t="s">
        <v>1162</v>
      </c>
      <c r="D10" s="92" t="s">
        <v>17</v>
      </c>
      <c r="E10" s="6" t="s">
        <v>1287</v>
      </c>
      <c r="F10" s="92" t="s">
        <v>1289</v>
      </c>
      <c r="G10" s="92" t="s">
        <v>51</v>
      </c>
      <c r="H10" s="92" t="s">
        <v>19</v>
      </c>
      <c r="I10" s="92" t="s">
        <v>588</v>
      </c>
      <c r="J10" s="182" t="s">
        <v>1284</v>
      </c>
      <c r="K10" s="92" t="s">
        <v>588</v>
      </c>
      <c r="L10" s="92" t="s">
        <v>588</v>
      </c>
      <c r="M10" s="92" t="s">
        <v>588</v>
      </c>
      <c r="N10" s="92" t="s">
        <v>588</v>
      </c>
      <c r="O10" s="6" t="s">
        <v>1285</v>
      </c>
      <c r="P10" s="6"/>
    </row>
    <row r="11" spans="1:16" ht="26.4" x14ac:dyDescent="0.3">
      <c r="A11" s="1"/>
      <c r="B11" s="6" t="s">
        <v>641</v>
      </c>
      <c r="C11" s="6" t="s">
        <v>1038</v>
      </c>
      <c r="D11" s="92" t="s">
        <v>17</v>
      </c>
      <c r="E11" s="6" t="s">
        <v>1290</v>
      </c>
      <c r="F11" s="92" t="s">
        <v>1282</v>
      </c>
      <c r="G11" s="92" t="s">
        <v>51</v>
      </c>
      <c r="H11" s="92" t="s">
        <v>588</v>
      </c>
      <c r="I11" s="92" t="s">
        <v>588</v>
      </c>
      <c r="J11" s="182" t="s">
        <v>1284</v>
      </c>
      <c r="K11" s="92" t="s">
        <v>588</v>
      </c>
      <c r="L11" s="92" t="s">
        <v>588</v>
      </c>
      <c r="M11" s="92" t="s">
        <v>588</v>
      </c>
      <c r="N11" s="92" t="s">
        <v>588</v>
      </c>
      <c r="O11" s="6" t="s">
        <v>1285</v>
      </c>
      <c r="P11" s="6"/>
    </row>
    <row r="12" spans="1:16" x14ac:dyDescent="0.3">
      <c r="A12" s="1"/>
      <c r="B12" s="6" t="s">
        <v>637</v>
      </c>
      <c r="C12" s="6" t="s">
        <v>1041</v>
      </c>
      <c r="D12" s="92" t="s">
        <v>17</v>
      </c>
      <c r="E12" s="6" t="s">
        <v>1291</v>
      </c>
      <c r="F12" s="92" t="s">
        <v>1282</v>
      </c>
      <c r="G12" s="92" t="s">
        <v>1292</v>
      </c>
      <c r="H12" s="92" t="s">
        <v>588</v>
      </c>
      <c r="I12" s="92" t="s">
        <v>588</v>
      </c>
      <c r="J12" s="182" t="s">
        <v>1284</v>
      </c>
      <c r="K12" s="92" t="s">
        <v>588</v>
      </c>
      <c r="L12" s="92" t="s">
        <v>588</v>
      </c>
      <c r="M12" s="92" t="s">
        <v>588</v>
      </c>
      <c r="N12" s="92" t="s">
        <v>588</v>
      </c>
      <c r="O12" s="6" t="s">
        <v>1285</v>
      </c>
      <c r="P12" s="6"/>
    </row>
    <row r="13" spans="1:16" x14ac:dyDescent="0.3">
      <c r="A13" s="1"/>
      <c r="B13" s="6" t="s">
        <v>637</v>
      </c>
      <c r="C13" s="6" t="s">
        <v>1041</v>
      </c>
      <c r="D13" s="92" t="s">
        <v>1293</v>
      </c>
      <c r="E13" s="6" t="s">
        <v>1294</v>
      </c>
      <c r="F13" s="92" t="s">
        <v>1292</v>
      </c>
      <c r="G13" s="92" t="s">
        <v>1295</v>
      </c>
      <c r="H13" s="92" t="s">
        <v>588</v>
      </c>
      <c r="I13" s="92" t="s">
        <v>588</v>
      </c>
      <c r="J13" s="182" t="s">
        <v>1284</v>
      </c>
      <c r="K13" s="92" t="s">
        <v>588</v>
      </c>
      <c r="L13" s="92" t="s">
        <v>588</v>
      </c>
      <c r="M13" s="92" t="s">
        <v>588</v>
      </c>
      <c r="N13" s="92" t="s">
        <v>588</v>
      </c>
      <c r="O13" s="6" t="s">
        <v>1285</v>
      </c>
      <c r="P13" s="6"/>
    </row>
    <row r="14" spans="1:16" x14ac:dyDescent="0.3">
      <c r="A14" s="1"/>
      <c r="B14" s="6" t="s">
        <v>637</v>
      </c>
      <c r="C14" s="6" t="s">
        <v>1041</v>
      </c>
      <c r="D14" s="92" t="s">
        <v>17</v>
      </c>
      <c r="E14" s="6" t="s">
        <v>1291</v>
      </c>
      <c r="F14" s="92" t="s">
        <v>1295</v>
      </c>
      <c r="G14" s="92" t="s">
        <v>1296</v>
      </c>
      <c r="H14" s="92" t="s">
        <v>588</v>
      </c>
      <c r="I14" s="92" t="s">
        <v>588</v>
      </c>
      <c r="J14" s="182" t="s">
        <v>1284</v>
      </c>
      <c r="K14" s="92" t="s">
        <v>588</v>
      </c>
      <c r="L14" s="92" t="s">
        <v>588</v>
      </c>
      <c r="M14" s="92" t="s">
        <v>588</v>
      </c>
      <c r="N14" s="92" t="s">
        <v>588</v>
      </c>
      <c r="O14" s="6" t="s">
        <v>1285</v>
      </c>
      <c r="P14" s="6"/>
    </row>
    <row r="15" spans="1:16" x14ac:dyDescent="0.3">
      <c r="A15" s="1"/>
      <c r="B15" s="6" t="s">
        <v>637</v>
      </c>
      <c r="C15" s="6" t="s">
        <v>1041</v>
      </c>
      <c r="D15" s="92" t="s">
        <v>1293</v>
      </c>
      <c r="E15" s="6" t="s">
        <v>1294</v>
      </c>
      <c r="F15" s="92" t="s">
        <v>1296</v>
      </c>
      <c r="G15" s="92" t="s">
        <v>51</v>
      </c>
      <c r="H15" s="92" t="s">
        <v>588</v>
      </c>
      <c r="I15" s="92" t="s">
        <v>588</v>
      </c>
      <c r="J15" s="182" t="s">
        <v>1284</v>
      </c>
      <c r="K15" s="92" t="s">
        <v>588</v>
      </c>
      <c r="L15" s="92" t="s">
        <v>588</v>
      </c>
      <c r="M15" s="92" t="s">
        <v>588</v>
      </c>
      <c r="N15" s="92" t="s">
        <v>588</v>
      </c>
      <c r="O15" s="6" t="s">
        <v>1285</v>
      </c>
      <c r="P15" s="6"/>
    </row>
    <row r="16" spans="1:16" x14ac:dyDescent="0.3">
      <c r="A16" s="1"/>
      <c r="B16" s="6" t="s">
        <v>642</v>
      </c>
      <c r="C16" s="6" t="s">
        <v>1042</v>
      </c>
      <c r="D16" s="92" t="s">
        <v>1163</v>
      </c>
      <c r="E16" s="6" t="s">
        <v>1297</v>
      </c>
      <c r="F16" s="92" t="s">
        <v>1282</v>
      </c>
      <c r="G16" s="92" t="s">
        <v>51</v>
      </c>
      <c r="H16" s="92" t="s">
        <v>588</v>
      </c>
      <c r="I16" s="92" t="s">
        <v>588</v>
      </c>
      <c r="J16" s="182" t="s">
        <v>1284</v>
      </c>
      <c r="K16" s="92" t="s">
        <v>588</v>
      </c>
      <c r="L16" s="92" t="s">
        <v>588</v>
      </c>
      <c r="M16" s="92" t="s">
        <v>588</v>
      </c>
      <c r="N16" s="92" t="s">
        <v>588</v>
      </c>
      <c r="O16" s="6" t="s">
        <v>1285</v>
      </c>
      <c r="P16" s="6"/>
    </row>
    <row r="17" spans="1:16" x14ac:dyDescent="0.3">
      <c r="A17" s="1"/>
      <c r="B17" s="6" t="s">
        <v>236</v>
      </c>
      <c r="C17" s="6" t="s">
        <v>1173</v>
      </c>
      <c r="D17" s="92" t="s">
        <v>17</v>
      </c>
      <c r="E17" s="6" t="s">
        <v>1298</v>
      </c>
      <c r="F17" s="92" t="s">
        <v>1282</v>
      </c>
      <c r="G17" s="92" t="s">
        <v>1299</v>
      </c>
      <c r="H17" s="92" t="s">
        <v>588</v>
      </c>
      <c r="I17" s="92" t="s">
        <v>1300</v>
      </c>
      <c r="J17" s="183" t="s">
        <v>1301</v>
      </c>
      <c r="K17" s="92" t="s">
        <v>588</v>
      </c>
      <c r="L17" s="92" t="s">
        <v>588</v>
      </c>
      <c r="M17" s="92" t="s">
        <v>588</v>
      </c>
      <c r="N17" s="92" t="s">
        <v>588</v>
      </c>
      <c r="O17" s="6" t="s">
        <v>1285</v>
      </c>
      <c r="P17" s="6"/>
    </row>
    <row r="18" spans="1:16" x14ac:dyDescent="0.3">
      <c r="A18" s="1"/>
      <c r="B18" s="6" t="s">
        <v>236</v>
      </c>
      <c r="C18" s="6" t="s">
        <v>1173</v>
      </c>
      <c r="D18" s="92" t="s">
        <v>17</v>
      </c>
      <c r="E18" s="6" t="s">
        <v>1298</v>
      </c>
      <c r="F18" s="92" t="s">
        <v>1302</v>
      </c>
      <c r="G18" s="92" t="s">
        <v>1303</v>
      </c>
      <c r="H18" s="92" t="s">
        <v>1304</v>
      </c>
      <c r="I18" s="92" t="s">
        <v>1305</v>
      </c>
      <c r="J18" s="183" t="s">
        <v>1301</v>
      </c>
      <c r="K18" s="92" t="s">
        <v>588</v>
      </c>
      <c r="L18" s="92" t="s">
        <v>588</v>
      </c>
      <c r="M18" s="92" t="s">
        <v>588</v>
      </c>
      <c r="N18" s="92" t="s">
        <v>588</v>
      </c>
      <c r="O18" s="6" t="s">
        <v>1285</v>
      </c>
      <c r="P18" s="6"/>
    </row>
    <row r="19" spans="1:16" x14ac:dyDescent="0.3">
      <c r="A19" s="1"/>
      <c r="B19" s="6" t="s">
        <v>236</v>
      </c>
      <c r="C19" s="6" t="s">
        <v>1173</v>
      </c>
      <c r="D19" s="92" t="s">
        <v>17</v>
      </c>
      <c r="E19" s="6" t="s">
        <v>1298</v>
      </c>
      <c r="F19" s="92" t="s">
        <v>1306</v>
      </c>
      <c r="G19" s="92" t="s">
        <v>51</v>
      </c>
      <c r="H19" s="92" t="s">
        <v>1307</v>
      </c>
      <c r="I19" s="92" t="s">
        <v>588</v>
      </c>
      <c r="J19" s="183" t="s">
        <v>1301</v>
      </c>
      <c r="K19" s="92" t="s">
        <v>588</v>
      </c>
      <c r="L19" s="92" t="s">
        <v>588</v>
      </c>
      <c r="M19" s="92" t="s">
        <v>588</v>
      </c>
      <c r="N19" s="92" t="s">
        <v>588</v>
      </c>
      <c r="O19" s="6" t="s">
        <v>1285</v>
      </c>
      <c r="P19" s="6"/>
    </row>
    <row r="20" spans="1:16" x14ac:dyDescent="0.3">
      <c r="A20" s="1"/>
      <c r="B20" s="6" t="s">
        <v>76</v>
      </c>
      <c r="C20" s="6" t="s">
        <v>1178</v>
      </c>
      <c r="D20" s="92" t="s">
        <v>17</v>
      </c>
      <c r="E20" s="6" t="s">
        <v>1308</v>
      </c>
      <c r="F20" s="92" t="s">
        <v>1282</v>
      </c>
      <c r="G20" s="92" t="s">
        <v>51</v>
      </c>
      <c r="H20" s="92" t="s">
        <v>588</v>
      </c>
      <c r="I20" s="92" t="s">
        <v>588</v>
      </c>
      <c r="J20" s="183" t="s">
        <v>1301</v>
      </c>
      <c r="K20" s="92" t="s">
        <v>588</v>
      </c>
      <c r="L20" s="92" t="s">
        <v>588</v>
      </c>
      <c r="M20" s="92" t="s">
        <v>588</v>
      </c>
      <c r="N20" s="92" t="s">
        <v>588</v>
      </c>
      <c r="O20" s="6" t="s">
        <v>1285</v>
      </c>
      <c r="P20" s="6"/>
    </row>
    <row r="21" spans="1:16" x14ac:dyDescent="0.3">
      <c r="A21" s="1"/>
      <c r="B21" s="6" t="s">
        <v>76</v>
      </c>
      <c r="C21" s="6" t="s">
        <v>1179</v>
      </c>
      <c r="D21" s="92" t="s">
        <v>17</v>
      </c>
      <c r="E21" s="6" t="s">
        <v>1309</v>
      </c>
      <c r="F21" s="92" t="s">
        <v>1300</v>
      </c>
      <c r="G21" s="92" t="s">
        <v>1310</v>
      </c>
      <c r="H21" s="92" t="s">
        <v>1311</v>
      </c>
      <c r="I21" s="92" t="s">
        <v>1312</v>
      </c>
      <c r="J21" s="183" t="s">
        <v>1301</v>
      </c>
      <c r="K21" s="92" t="s">
        <v>588</v>
      </c>
      <c r="L21" s="92" t="s">
        <v>588</v>
      </c>
      <c r="M21" s="92" t="s">
        <v>588</v>
      </c>
      <c r="N21" s="92" t="s">
        <v>1313</v>
      </c>
      <c r="O21" s="6" t="s">
        <v>1285</v>
      </c>
      <c r="P21" s="6" t="s">
        <v>1314</v>
      </c>
    </row>
    <row r="22" spans="1:16" x14ac:dyDescent="0.3">
      <c r="A22" s="1"/>
      <c r="B22" s="6" t="s">
        <v>76</v>
      </c>
      <c r="C22" s="6" t="s">
        <v>1179</v>
      </c>
      <c r="D22" s="92" t="s">
        <v>17</v>
      </c>
      <c r="E22" s="6" t="s">
        <v>1309</v>
      </c>
      <c r="F22" s="92" t="s">
        <v>1315</v>
      </c>
      <c r="G22" s="92" t="s">
        <v>1316</v>
      </c>
      <c r="H22" s="92" t="s">
        <v>1317</v>
      </c>
      <c r="I22" s="92" t="s">
        <v>1318</v>
      </c>
      <c r="J22" s="183" t="s">
        <v>1301</v>
      </c>
      <c r="K22" s="92" t="s">
        <v>588</v>
      </c>
      <c r="L22" s="92" t="s">
        <v>588</v>
      </c>
      <c r="M22" s="92" t="s">
        <v>588</v>
      </c>
      <c r="N22" s="92" t="s">
        <v>588</v>
      </c>
      <c r="O22" s="6" t="s">
        <v>1285</v>
      </c>
      <c r="P22" s="6" t="s">
        <v>1314</v>
      </c>
    </row>
    <row r="23" spans="1:16" x14ac:dyDescent="0.3">
      <c r="A23" s="1"/>
      <c r="B23" s="6" t="s">
        <v>76</v>
      </c>
      <c r="C23" s="6" t="s">
        <v>1179</v>
      </c>
      <c r="D23" s="92" t="s">
        <v>17</v>
      </c>
      <c r="E23" s="6" t="s">
        <v>1309</v>
      </c>
      <c r="F23" s="92" t="s">
        <v>1319</v>
      </c>
      <c r="G23" s="92" t="s">
        <v>1320</v>
      </c>
      <c r="H23" s="92" t="s">
        <v>1321</v>
      </c>
      <c r="I23" s="92" t="s">
        <v>1322</v>
      </c>
      <c r="J23" s="183" t="s">
        <v>1301</v>
      </c>
      <c r="K23" s="92" t="s">
        <v>588</v>
      </c>
      <c r="L23" s="92" t="s">
        <v>588</v>
      </c>
      <c r="M23" s="92" t="s">
        <v>588</v>
      </c>
      <c r="N23" s="92" t="s">
        <v>588</v>
      </c>
      <c r="O23" s="6" t="s">
        <v>1285</v>
      </c>
      <c r="P23" s="6" t="s">
        <v>1323</v>
      </c>
    </row>
    <row r="24" spans="1:16" x14ac:dyDescent="0.3">
      <c r="A24" s="1"/>
      <c r="B24" s="6" t="s">
        <v>84</v>
      </c>
      <c r="C24" s="6" t="s">
        <v>92</v>
      </c>
      <c r="D24" s="92" t="s">
        <v>17</v>
      </c>
      <c r="E24" s="6" t="s">
        <v>1324</v>
      </c>
      <c r="F24" s="92" t="s">
        <v>1282</v>
      </c>
      <c r="G24" s="92" t="s">
        <v>51</v>
      </c>
      <c r="H24" s="92" t="s">
        <v>588</v>
      </c>
      <c r="I24" s="92" t="s">
        <v>588</v>
      </c>
      <c r="J24" s="183" t="s">
        <v>1301</v>
      </c>
      <c r="K24" s="92" t="s">
        <v>588</v>
      </c>
      <c r="L24" s="92" t="s">
        <v>588</v>
      </c>
      <c r="M24" s="92" t="s">
        <v>588</v>
      </c>
      <c r="N24" s="92" t="s">
        <v>588</v>
      </c>
      <c r="O24" s="6" t="s">
        <v>1285</v>
      </c>
      <c r="P24" s="6"/>
    </row>
    <row r="25" spans="1:16" x14ac:dyDescent="0.3">
      <c r="A25" s="1"/>
      <c r="B25" s="6" t="s">
        <v>84</v>
      </c>
      <c r="C25" s="6" t="s">
        <v>95</v>
      </c>
      <c r="D25" s="92" t="s">
        <v>17</v>
      </c>
      <c r="E25" s="6" t="s">
        <v>1325</v>
      </c>
      <c r="F25" s="92" t="s">
        <v>1282</v>
      </c>
      <c r="G25" s="92" t="s">
        <v>1326</v>
      </c>
      <c r="H25" s="92" t="s">
        <v>588</v>
      </c>
      <c r="I25" s="92" t="s">
        <v>588</v>
      </c>
      <c r="J25" s="183" t="s">
        <v>1301</v>
      </c>
      <c r="K25" s="92" t="s">
        <v>588</v>
      </c>
      <c r="L25" s="92" t="s">
        <v>588</v>
      </c>
      <c r="M25" s="92" t="s">
        <v>588</v>
      </c>
      <c r="N25" s="92" t="s">
        <v>588</v>
      </c>
      <c r="O25" s="6" t="s">
        <v>1285</v>
      </c>
      <c r="P25" s="6"/>
    </row>
    <row r="26" spans="1:16" x14ac:dyDescent="0.3">
      <c r="A26" s="1"/>
      <c r="B26" s="6" t="s">
        <v>84</v>
      </c>
      <c r="C26" s="6" t="s">
        <v>95</v>
      </c>
      <c r="D26" s="92" t="s">
        <v>17</v>
      </c>
      <c r="E26" s="6" t="s">
        <v>1325</v>
      </c>
      <c r="F26" s="92" t="s">
        <v>1326</v>
      </c>
      <c r="G26" s="92" t="s">
        <v>1327</v>
      </c>
      <c r="H26" s="92" t="s">
        <v>588</v>
      </c>
      <c r="I26" s="92" t="s">
        <v>588</v>
      </c>
      <c r="J26" s="184" t="s">
        <v>1328</v>
      </c>
      <c r="K26" s="92" t="s">
        <v>588</v>
      </c>
      <c r="L26" s="92" t="s">
        <v>588</v>
      </c>
      <c r="M26" s="92" t="s">
        <v>588</v>
      </c>
      <c r="N26" s="92" t="s">
        <v>588</v>
      </c>
      <c r="O26" s="6" t="s">
        <v>1285</v>
      </c>
      <c r="P26" s="6"/>
    </row>
    <row r="27" spans="1:16" x14ac:dyDescent="0.3">
      <c r="A27" s="1"/>
      <c r="B27" s="6" t="s">
        <v>84</v>
      </c>
      <c r="C27" s="6" t="s">
        <v>95</v>
      </c>
      <c r="D27" s="92" t="s">
        <v>17</v>
      </c>
      <c r="E27" s="6" t="s">
        <v>1325</v>
      </c>
      <c r="F27" s="92" t="s">
        <v>1327</v>
      </c>
      <c r="G27" s="92" t="s">
        <v>51</v>
      </c>
      <c r="H27" s="92" t="s">
        <v>588</v>
      </c>
      <c r="I27" s="92" t="s">
        <v>588</v>
      </c>
      <c r="J27" s="183" t="s">
        <v>1301</v>
      </c>
      <c r="K27" s="92" t="s">
        <v>588</v>
      </c>
      <c r="L27" s="92" t="s">
        <v>588</v>
      </c>
      <c r="M27" s="92" t="s">
        <v>588</v>
      </c>
      <c r="N27" s="92" t="s">
        <v>588</v>
      </c>
      <c r="O27" s="6" t="s">
        <v>1285</v>
      </c>
      <c r="P27" s="6"/>
    </row>
    <row r="28" spans="1:16" x14ac:dyDescent="0.3">
      <c r="A28" s="1"/>
      <c r="B28" s="6" t="s">
        <v>96</v>
      </c>
      <c r="C28" s="6" t="s">
        <v>97</v>
      </c>
      <c r="D28" s="92" t="s">
        <v>17</v>
      </c>
      <c r="E28" s="6" t="s">
        <v>1329</v>
      </c>
      <c r="F28" s="92" t="s">
        <v>1282</v>
      </c>
      <c r="G28" s="92" t="s">
        <v>1330</v>
      </c>
      <c r="H28" s="92" t="s">
        <v>588</v>
      </c>
      <c r="I28" s="92" t="s">
        <v>588</v>
      </c>
      <c r="J28" s="183" t="s">
        <v>1301</v>
      </c>
      <c r="K28" s="92" t="s">
        <v>588</v>
      </c>
      <c r="L28" s="92" t="s">
        <v>588</v>
      </c>
      <c r="M28" s="92" t="s">
        <v>588</v>
      </c>
      <c r="N28" s="92" t="s">
        <v>588</v>
      </c>
      <c r="O28" s="6" t="s">
        <v>1285</v>
      </c>
      <c r="P28" s="6"/>
    </row>
    <row r="29" spans="1:16" x14ac:dyDescent="0.3">
      <c r="A29" s="1"/>
      <c r="B29" s="6" t="s">
        <v>96</v>
      </c>
      <c r="C29" s="6" t="s">
        <v>97</v>
      </c>
      <c r="D29" s="92" t="s">
        <v>17</v>
      </c>
      <c r="E29" s="6" t="s">
        <v>1329</v>
      </c>
      <c r="F29" s="92" t="s">
        <v>1330</v>
      </c>
      <c r="G29" s="92" t="s">
        <v>1331</v>
      </c>
      <c r="H29" s="92" t="s">
        <v>588</v>
      </c>
      <c r="I29" s="92" t="s">
        <v>588</v>
      </c>
      <c r="J29" s="183" t="s">
        <v>1301</v>
      </c>
      <c r="K29" s="92" t="s">
        <v>588</v>
      </c>
      <c r="L29" s="92" t="s">
        <v>588</v>
      </c>
      <c r="M29" s="92" t="s">
        <v>588</v>
      </c>
      <c r="N29" s="92" t="s">
        <v>588</v>
      </c>
      <c r="O29" s="6" t="s">
        <v>1285</v>
      </c>
      <c r="P29" s="6"/>
    </row>
    <row r="30" spans="1:16" x14ac:dyDescent="0.3">
      <c r="A30" s="1"/>
      <c r="B30" s="6" t="s">
        <v>96</v>
      </c>
      <c r="C30" s="6" t="s">
        <v>97</v>
      </c>
      <c r="D30" s="92" t="s">
        <v>17</v>
      </c>
      <c r="E30" s="6" t="s">
        <v>1329</v>
      </c>
      <c r="F30" s="92" t="s">
        <v>1331</v>
      </c>
      <c r="G30" s="92" t="s">
        <v>51</v>
      </c>
      <c r="H30" s="92" t="s">
        <v>588</v>
      </c>
      <c r="I30" s="92" t="s">
        <v>588</v>
      </c>
      <c r="J30" s="183" t="s">
        <v>1301</v>
      </c>
      <c r="K30" s="92" t="s">
        <v>588</v>
      </c>
      <c r="L30" s="92" t="s">
        <v>588</v>
      </c>
      <c r="M30" s="92" t="s">
        <v>588</v>
      </c>
      <c r="N30" s="92" t="s">
        <v>588</v>
      </c>
      <c r="O30" s="6" t="s">
        <v>1285</v>
      </c>
      <c r="P30" s="6"/>
    </row>
    <row r="31" spans="1:16" x14ac:dyDescent="0.3">
      <c r="A31" s="1"/>
      <c r="B31" s="6" t="s">
        <v>99</v>
      </c>
      <c r="C31" s="6" t="s">
        <v>106</v>
      </c>
      <c r="D31" s="92" t="s">
        <v>17</v>
      </c>
      <c r="E31" s="6" t="s">
        <v>1332</v>
      </c>
      <c r="F31" s="92" t="s">
        <v>1282</v>
      </c>
      <c r="G31" s="92" t="s">
        <v>51</v>
      </c>
      <c r="H31" s="92" t="s">
        <v>588</v>
      </c>
      <c r="I31" s="92" t="s">
        <v>588</v>
      </c>
      <c r="J31" s="183" t="s">
        <v>1301</v>
      </c>
      <c r="K31" s="92" t="s">
        <v>588</v>
      </c>
      <c r="L31" s="92" t="s">
        <v>588</v>
      </c>
      <c r="M31" s="92" t="s">
        <v>588</v>
      </c>
      <c r="N31" s="92" t="s">
        <v>588</v>
      </c>
      <c r="O31" s="6" t="s">
        <v>1285</v>
      </c>
      <c r="P31" s="6"/>
    </row>
    <row r="32" spans="1:16" x14ac:dyDescent="0.3">
      <c r="A32" s="1"/>
      <c r="B32" s="6" t="s">
        <v>120</v>
      </c>
      <c r="C32" s="6" t="s">
        <v>1216</v>
      </c>
      <c r="D32" s="92" t="s">
        <v>129</v>
      </c>
      <c r="E32" s="6" t="s">
        <v>1333</v>
      </c>
      <c r="F32" s="92" t="s">
        <v>1282</v>
      </c>
      <c r="G32" s="92" t="s">
        <v>1334</v>
      </c>
      <c r="H32" s="92" t="s">
        <v>588</v>
      </c>
      <c r="I32" s="92" t="s">
        <v>1335</v>
      </c>
      <c r="J32" s="183" t="s">
        <v>1301</v>
      </c>
      <c r="K32" s="92" t="s">
        <v>588</v>
      </c>
      <c r="L32" s="92" t="s">
        <v>588</v>
      </c>
      <c r="M32" s="92" t="s">
        <v>588</v>
      </c>
      <c r="N32" s="92" t="s">
        <v>588</v>
      </c>
      <c r="O32" s="6" t="s">
        <v>1285</v>
      </c>
      <c r="P32" s="6"/>
    </row>
    <row r="33" spans="1:16" x14ac:dyDescent="0.3">
      <c r="A33" s="1"/>
      <c r="B33" s="6" t="s">
        <v>120</v>
      </c>
      <c r="C33" s="6" t="s">
        <v>1216</v>
      </c>
      <c r="D33" s="92" t="s">
        <v>132</v>
      </c>
      <c r="E33" s="6" t="s">
        <v>1336</v>
      </c>
      <c r="F33" s="92" t="s">
        <v>1282</v>
      </c>
      <c r="G33" s="92" t="s">
        <v>1337</v>
      </c>
      <c r="H33" s="92" t="s">
        <v>588</v>
      </c>
      <c r="I33" s="92" t="s">
        <v>1338</v>
      </c>
      <c r="J33" s="183" t="s">
        <v>1301</v>
      </c>
      <c r="K33" s="92" t="s">
        <v>588</v>
      </c>
      <c r="L33" s="92" t="s">
        <v>588</v>
      </c>
      <c r="M33" s="92" t="s">
        <v>588</v>
      </c>
      <c r="N33" s="92" t="s">
        <v>588</v>
      </c>
      <c r="O33" s="6" t="s">
        <v>1285</v>
      </c>
      <c r="P33" s="6"/>
    </row>
    <row r="34" spans="1:16" x14ac:dyDescent="0.3">
      <c r="A34" s="1"/>
      <c r="B34" s="6" t="s">
        <v>120</v>
      </c>
      <c r="C34" s="6" t="s">
        <v>1216</v>
      </c>
      <c r="D34" s="92" t="s">
        <v>134</v>
      </c>
      <c r="E34" s="6" t="s">
        <v>1339</v>
      </c>
      <c r="F34" s="92" t="s">
        <v>1282</v>
      </c>
      <c r="G34" s="92" t="s">
        <v>1340</v>
      </c>
      <c r="H34" s="92" t="s">
        <v>588</v>
      </c>
      <c r="I34" s="92" t="s">
        <v>1338</v>
      </c>
      <c r="J34" s="183" t="s">
        <v>1301</v>
      </c>
      <c r="K34" s="92" t="s">
        <v>588</v>
      </c>
      <c r="L34" s="92" t="s">
        <v>588</v>
      </c>
      <c r="M34" s="92" t="s">
        <v>588</v>
      </c>
      <c r="N34" s="92" t="s">
        <v>588</v>
      </c>
      <c r="O34" s="6" t="s">
        <v>1285</v>
      </c>
      <c r="P34" s="6"/>
    </row>
    <row r="35" spans="1:16" x14ac:dyDescent="0.3">
      <c r="A35" s="1"/>
      <c r="B35" s="6" t="s">
        <v>120</v>
      </c>
      <c r="C35" s="6" t="s">
        <v>1216</v>
      </c>
      <c r="D35" s="92" t="s">
        <v>134</v>
      </c>
      <c r="E35" s="6" t="s">
        <v>1339</v>
      </c>
      <c r="F35" s="92" t="s">
        <v>1341</v>
      </c>
      <c r="G35" s="92" t="s">
        <v>51</v>
      </c>
      <c r="H35" s="92" t="s">
        <v>1342</v>
      </c>
      <c r="I35" s="92" t="s">
        <v>588</v>
      </c>
      <c r="J35" s="183" t="s">
        <v>1301</v>
      </c>
      <c r="K35" s="92" t="s">
        <v>588</v>
      </c>
      <c r="L35" s="92" t="s">
        <v>588</v>
      </c>
      <c r="M35" s="92" t="s">
        <v>588</v>
      </c>
      <c r="N35" s="92" t="s">
        <v>588</v>
      </c>
      <c r="O35" s="6" t="s">
        <v>1285</v>
      </c>
      <c r="P35" s="6"/>
    </row>
    <row r="36" spans="1:16" x14ac:dyDescent="0.3">
      <c r="A36" s="1"/>
      <c r="B36" s="6" t="s">
        <v>120</v>
      </c>
      <c r="C36" s="6" t="s">
        <v>1216</v>
      </c>
      <c r="D36" s="92" t="s">
        <v>129</v>
      </c>
      <c r="E36" s="6" t="s">
        <v>1333</v>
      </c>
      <c r="F36" s="92" t="s">
        <v>1343</v>
      </c>
      <c r="G36" s="92" t="s">
        <v>1344</v>
      </c>
      <c r="H36" s="92" t="s">
        <v>1345</v>
      </c>
      <c r="I36" s="92" t="s">
        <v>588</v>
      </c>
      <c r="J36" s="183" t="s">
        <v>1301</v>
      </c>
      <c r="K36" s="92" t="s">
        <v>588</v>
      </c>
      <c r="L36" s="92" t="s">
        <v>588</v>
      </c>
      <c r="M36" s="92" t="s">
        <v>588</v>
      </c>
      <c r="N36" s="92" t="s">
        <v>588</v>
      </c>
      <c r="O36" s="6" t="s">
        <v>1285</v>
      </c>
      <c r="P36" s="6"/>
    </row>
    <row r="37" spans="1:16" x14ac:dyDescent="0.3">
      <c r="A37" s="1"/>
      <c r="B37" s="6" t="s">
        <v>120</v>
      </c>
      <c r="C37" s="6" t="s">
        <v>1216</v>
      </c>
      <c r="D37" s="92" t="s">
        <v>132</v>
      </c>
      <c r="E37" s="6" t="s">
        <v>1336</v>
      </c>
      <c r="F37" s="92" t="s">
        <v>1346</v>
      </c>
      <c r="G37" s="92" t="s">
        <v>51</v>
      </c>
      <c r="H37" s="92" t="s">
        <v>1347</v>
      </c>
      <c r="I37" s="92" t="s">
        <v>588</v>
      </c>
      <c r="J37" s="183" t="s">
        <v>1301</v>
      </c>
      <c r="K37" s="92" t="s">
        <v>588</v>
      </c>
      <c r="L37" s="92" t="s">
        <v>588</v>
      </c>
      <c r="M37" s="92" t="s">
        <v>588</v>
      </c>
      <c r="N37" s="92" t="s">
        <v>588</v>
      </c>
      <c r="O37" s="6" t="s">
        <v>1285</v>
      </c>
      <c r="P37" s="6"/>
    </row>
    <row r="38" spans="1:16" x14ac:dyDescent="0.3">
      <c r="A38" s="1"/>
      <c r="B38" s="6" t="s">
        <v>120</v>
      </c>
      <c r="C38" s="6" t="s">
        <v>136</v>
      </c>
      <c r="D38" s="92" t="s">
        <v>17</v>
      </c>
      <c r="E38" s="6" t="s">
        <v>1348</v>
      </c>
      <c r="F38" s="92" t="s">
        <v>1282</v>
      </c>
      <c r="G38" s="92" t="s">
        <v>1349</v>
      </c>
      <c r="H38" s="92" t="s">
        <v>588</v>
      </c>
      <c r="I38" s="92" t="s">
        <v>1350</v>
      </c>
      <c r="J38" s="183" t="s">
        <v>1301</v>
      </c>
      <c r="K38" s="92" t="s">
        <v>588</v>
      </c>
      <c r="L38" s="92" t="s">
        <v>588</v>
      </c>
      <c r="M38" s="92" t="s">
        <v>588</v>
      </c>
      <c r="N38" s="92" t="s">
        <v>588</v>
      </c>
      <c r="O38" s="6" t="s">
        <v>1285</v>
      </c>
      <c r="P38" s="6"/>
    </row>
    <row r="39" spans="1:16" x14ac:dyDescent="0.3">
      <c r="A39" s="1"/>
      <c r="B39" s="6" t="s">
        <v>120</v>
      </c>
      <c r="C39" s="6" t="s">
        <v>136</v>
      </c>
      <c r="D39" s="92" t="s">
        <v>17</v>
      </c>
      <c r="E39" s="6" t="s">
        <v>1348</v>
      </c>
      <c r="F39" s="92" t="s">
        <v>1351</v>
      </c>
      <c r="G39" s="92" t="s">
        <v>1352</v>
      </c>
      <c r="H39" s="92" t="s">
        <v>1353</v>
      </c>
      <c r="I39" s="92" t="s">
        <v>588</v>
      </c>
      <c r="J39" s="183" t="s">
        <v>1301</v>
      </c>
      <c r="K39" s="92" t="s">
        <v>588</v>
      </c>
      <c r="L39" s="92" t="s">
        <v>588</v>
      </c>
      <c r="M39" s="92" t="s">
        <v>588</v>
      </c>
      <c r="N39" s="92" t="s">
        <v>588</v>
      </c>
      <c r="O39" s="6" t="s">
        <v>1285</v>
      </c>
      <c r="P39" s="6"/>
    </row>
    <row r="40" spans="1:16" x14ac:dyDescent="0.3">
      <c r="A40" s="1"/>
      <c r="B40" s="6" t="s">
        <v>120</v>
      </c>
      <c r="C40" s="6" t="s">
        <v>136</v>
      </c>
      <c r="D40" s="92" t="s">
        <v>17</v>
      </c>
      <c r="E40" s="6" t="s">
        <v>1348</v>
      </c>
      <c r="F40" s="92" t="s">
        <v>1352</v>
      </c>
      <c r="G40" s="92" t="s">
        <v>1354</v>
      </c>
      <c r="H40" s="92" t="s">
        <v>588</v>
      </c>
      <c r="I40" s="92" t="s">
        <v>588</v>
      </c>
      <c r="J40" s="183" t="s">
        <v>1301</v>
      </c>
      <c r="K40" s="92" t="s">
        <v>588</v>
      </c>
      <c r="L40" s="92" t="s">
        <v>588</v>
      </c>
      <c r="M40" s="92" t="s">
        <v>588</v>
      </c>
      <c r="N40" s="92" t="s">
        <v>588</v>
      </c>
      <c r="O40" s="6" t="s">
        <v>1285</v>
      </c>
      <c r="P40" s="6"/>
    </row>
    <row r="41" spans="1:16" x14ac:dyDescent="0.3">
      <c r="A41" s="1"/>
      <c r="B41" s="6" t="s">
        <v>120</v>
      </c>
      <c r="C41" s="6" t="s">
        <v>136</v>
      </c>
      <c r="D41" s="92" t="s">
        <v>17</v>
      </c>
      <c r="E41" s="6" t="s">
        <v>1348</v>
      </c>
      <c r="F41" s="92" t="s">
        <v>1354</v>
      </c>
      <c r="G41" s="92" t="s">
        <v>1355</v>
      </c>
      <c r="H41" s="92" t="s">
        <v>588</v>
      </c>
      <c r="I41" s="92" t="s">
        <v>588</v>
      </c>
      <c r="J41" s="184" t="s">
        <v>1328</v>
      </c>
      <c r="K41" s="92" t="s">
        <v>588</v>
      </c>
      <c r="L41" s="92" t="s">
        <v>588</v>
      </c>
      <c r="M41" s="92" t="s">
        <v>588</v>
      </c>
      <c r="N41" s="92" t="s">
        <v>588</v>
      </c>
      <c r="O41" s="6" t="s">
        <v>1285</v>
      </c>
      <c r="P41" s="6"/>
    </row>
    <row r="42" spans="1:16" x14ac:dyDescent="0.3">
      <c r="A42" s="1"/>
      <c r="B42" s="6" t="s">
        <v>120</v>
      </c>
      <c r="C42" s="6" t="s">
        <v>136</v>
      </c>
      <c r="D42" s="92" t="s">
        <v>17</v>
      </c>
      <c r="E42" s="6" t="s">
        <v>1348</v>
      </c>
      <c r="F42" s="92" t="s">
        <v>1355</v>
      </c>
      <c r="G42" s="92" t="s">
        <v>51</v>
      </c>
      <c r="H42" s="92" t="s">
        <v>588</v>
      </c>
      <c r="I42" s="92" t="s">
        <v>588</v>
      </c>
      <c r="J42" s="183" t="s">
        <v>1301</v>
      </c>
      <c r="K42" s="92" t="s">
        <v>588</v>
      </c>
      <c r="L42" s="92" t="s">
        <v>588</v>
      </c>
      <c r="M42" s="92" t="s">
        <v>588</v>
      </c>
      <c r="N42" s="92" t="s">
        <v>588</v>
      </c>
      <c r="O42" s="6" t="s">
        <v>1285</v>
      </c>
      <c r="P42" s="6"/>
    </row>
    <row r="43" spans="1:16" x14ac:dyDescent="0.3">
      <c r="A43" s="1"/>
      <c r="B43" s="6" t="s">
        <v>120</v>
      </c>
      <c r="C43" s="6" t="s">
        <v>140</v>
      </c>
      <c r="D43" s="92" t="s">
        <v>17</v>
      </c>
      <c r="E43" s="6" t="s">
        <v>1356</v>
      </c>
      <c r="F43" s="92" t="s">
        <v>1282</v>
      </c>
      <c r="G43" s="92" t="s">
        <v>1357</v>
      </c>
      <c r="H43" s="92" t="s">
        <v>588</v>
      </c>
      <c r="I43" s="92" t="s">
        <v>588</v>
      </c>
      <c r="J43" s="183" t="s">
        <v>1301</v>
      </c>
      <c r="K43" s="92" t="s">
        <v>588</v>
      </c>
      <c r="L43" s="92" t="s">
        <v>588</v>
      </c>
      <c r="M43" s="92" t="s">
        <v>588</v>
      </c>
      <c r="N43" s="92" t="s">
        <v>588</v>
      </c>
      <c r="O43" s="6" t="s">
        <v>1285</v>
      </c>
      <c r="P43" s="6"/>
    </row>
    <row r="44" spans="1:16" x14ac:dyDescent="0.3">
      <c r="A44" s="1"/>
      <c r="B44" s="6" t="s">
        <v>120</v>
      </c>
      <c r="C44" s="6" t="s">
        <v>140</v>
      </c>
      <c r="D44" s="92" t="s">
        <v>82</v>
      </c>
      <c r="E44" s="6" t="s">
        <v>1358</v>
      </c>
      <c r="F44" s="92" t="s">
        <v>1282</v>
      </c>
      <c r="G44" s="92" t="s">
        <v>1359</v>
      </c>
      <c r="H44" s="92" t="s">
        <v>588</v>
      </c>
      <c r="I44" s="92" t="s">
        <v>588</v>
      </c>
      <c r="J44" s="183" t="s">
        <v>1301</v>
      </c>
      <c r="K44" s="92" t="s">
        <v>588</v>
      </c>
      <c r="L44" s="92" t="s">
        <v>588</v>
      </c>
      <c r="M44" s="92" t="s">
        <v>588</v>
      </c>
      <c r="N44" s="92" t="s">
        <v>588</v>
      </c>
      <c r="O44" s="6" t="s">
        <v>1285</v>
      </c>
      <c r="P44" s="6"/>
    </row>
    <row r="45" spans="1:16" x14ac:dyDescent="0.3">
      <c r="A45" s="1"/>
      <c r="B45" s="6" t="s">
        <v>120</v>
      </c>
      <c r="C45" s="6" t="s">
        <v>140</v>
      </c>
      <c r="D45" s="92" t="s">
        <v>345</v>
      </c>
      <c r="E45" s="6" t="s">
        <v>1360</v>
      </c>
      <c r="F45" s="92" t="s">
        <v>1357</v>
      </c>
      <c r="G45" s="92" t="s">
        <v>1359</v>
      </c>
      <c r="H45" s="92" t="s">
        <v>588</v>
      </c>
      <c r="I45" s="92" t="s">
        <v>588</v>
      </c>
      <c r="J45" s="183" t="s">
        <v>1301</v>
      </c>
      <c r="K45" s="92" t="s">
        <v>588</v>
      </c>
      <c r="L45" s="92" t="s">
        <v>588</v>
      </c>
      <c r="M45" s="92" t="s">
        <v>588</v>
      </c>
      <c r="N45" s="92" t="s">
        <v>588</v>
      </c>
      <c r="O45" s="6" t="s">
        <v>1285</v>
      </c>
      <c r="P45" s="6"/>
    </row>
    <row r="46" spans="1:16" x14ac:dyDescent="0.3">
      <c r="A46" s="1"/>
      <c r="B46" s="6" t="s">
        <v>120</v>
      </c>
      <c r="C46" s="6" t="s">
        <v>140</v>
      </c>
      <c r="D46" s="92" t="s">
        <v>345</v>
      </c>
      <c r="E46" s="6" t="s">
        <v>1360</v>
      </c>
      <c r="F46" s="92" t="s">
        <v>1359</v>
      </c>
      <c r="G46" s="92" t="s">
        <v>1327</v>
      </c>
      <c r="H46" s="92" t="s">
        <v>588</v>
      </c>
      <c r="I46" s="92" t="s">
        <v>1361</v>
      </c>
      <c r="J46" s="184" t="s">
        <v>1328</v>
      </c>
      <c r="K46" s="92" t="s">
        <v>588</v>
      </c>
      <c r="L46" s="92" t="s">
        <v>588</v>
      </c>
      <c r="M46" s="92" t="s">
        <v>588</v>
      </c>
      <c r="N46" s="92" t="s">
        <v>588</v>
      </c>
      <c r="O46" s="6" t="s">
        <v>1285</v>
      </c>
      <c r="P46" s="6"/>
    </row>
    <row r="47" spans="1:16" x14ac:dyDescent="0.3">
      <c r="A47" s="1"/>
      <c r="B47" s="6" t="s">
        <v>120</v>
      </c>
      <c r="C47" s="6" t="s">
        <v>140</v>
      </c>
      <c r="D47" s="92" t="s">
        <v>82</v>
      </c>
      <c r="E47" s="6" t="s">
        <v>1358</v>
      </c>
      <c r="F47" s="92" t="s">
        <v>1359</v>
      </c>
      <c r="G47" s="92" t="s">
        <v>1362</v>
      </c>
      <c r="H47" s="92" t="s">
        <v>588</v>
      </c>
      <c r="I47" s="92" t="s">
        <v>588</v>
      </c>
      <c r="J47" s="184" t="s">
        <v>1328</v>
      </c>
      <c r="K47" s="92" t="s">
        <v>588</v>
      </c>
      <c r="L47" s="92" t="s">
        <v>588</v>
      </c>
      <c r="M47" s="92" t="s">
        <v>588</v>
      </c>
      <c r="N47" s="92" t="s">
        <v>588</v>
      </c>
      <c r="O47" s="6" t="s">
        <v>1285</v>
      </c>
      <c r="P47" s="6"/>
    </row>
    <row r="48" spans="1:16" x14ac:dyDescent="0.3">
      <c r="A48" s="1"/>
      <c r="B48" s="6" t="s">
        <v>120</v>
      </c>
      <c r="C48" s="6" t="s">
        <v>140</v>
      </c>
      <c r="D48" s="92" t="s">
        <v>345</v>
      </c>
      <c r="E48" s="6" t="s">
        <v>1360</v>
      </c>
      <c r="F48" s="92" t="s">
        <v>1363</v>
      </c>
      <c r="G48" s="92" t="s">
        <v>1362</v>
      </c>
      <c r="H48" s="92" t="s">
        <v>1364</v>
      </c>
      <c r="I48" s="92" t="s">
        <v>588</v>
      </c>
      <c r="J48" s="184" t="s">
        <v>1328</v>
      </c>
      <c r="K48" s="92" t="s">
        <v>588</v>
      </c>
      <c r="L48" s="92" t="s">
        <v>588</v>
      </c>
      <c r="M48" s="92" t="s">
        <v>588</v>
      </c>
      <c r="N48" s="92" t="s">
        <v>588</v>
      </c>
      <c r="O48" s="6" t="s">
        <v>1285</v>
      </c>
      <c r="P48" s="6" t="s">
        <v>1365</v>
      </c>
    </row>
    <row r="49" spans="1:16" x14ac:dyDescent="0.3">
      <c r="A49" s="1"/>
      <c r="B49" s="6" t="s">
        <v>120</v>
      </c>
      <c r="C49" s="6" t="s">
        <v>140</v>
      </c>
      <c r="D49" s="92" t="s">
        <v>345</v>
      </c>
      <c r="E49" s="6" t="s">
        <v>1360</v>
      </c>
      <c r="F49" s="92" t="s">
        <v>1362</v>
      </c>
      <c r="G49" s="92" t="s">
        <v>1354</v>
      </c>
      <c r="H49" s="92" t="s">
        <v>588</v>
      </c>
      <c r="I49" s="92" t="s">
        <v>588</v>
      </c>
      <c r="J49" s="183" t="s">
        <v>1301</v>
      </c>
      <c r="K49" s="92" t="s">
        <v>588</v>
      </c>
      <c r="L49" s="92" t="s">
        <v>588</v>
      </c>
      <c r="M49" s="92" t="s">
        <v>588</v>
      </c>
      <c r="N49" s="92" t="s">
        <v>588</v>
      </c>
      <c r="O49" s="6" t="s">
        <v>1285</v>
      </c>
      <c r="P49" s="6" t="s">
        <v>1365</v>
      </c>
    </row>
    <row r="50" spans="1:16" x14ac:dyDescent="0.3">
      <c r="A50" s="1"/>
      <c r="B50" s="6" t="s">
        <v>120</v>
      </c>
      <c r="C50" s="6" t="s">
        <v>140</v>
      </c>
      <c r="D50" s="92" t="s">
        <v>82</v>
      </c>
      <c r="E50" s="6" t="s">
        <v>1358</v>
      </c>
      <c r="F50" s="92" t="s">
        <v>1362</v>
      </c>
      <c r="G50" s="92" t="s">
        <v>1354</v>
      </c>
      <c r="H50" s="92" t="s">
        <v>588</v>
      </c>
      <c r="I50" s="92" t="s">
        <v>588</v>
      </c>
      <c r="J50" s="183" t="s">
        <v>1301</v>
      </c>
      <c r="K50" s="92" t="s">
        <v>588</v>
      </c>
      <c r="L50" s="92" t="s">
        <v>588</v>
      </c>
      <c r="M50" s="92" t="s">
        <v>588</v>
      </c>
      <c r="N50" s="92" t="s">
        <v>588</v>
      </c>
      <c r="O50" s="6" t="s">
        <v>1285</v>
      </c>
      <c r="P50" s="6"/>
    </row>
    <row r="51" spans="1:16" x14ac:dyDescent="0.3">
      <c r="A51" s="1"/>
      <c r="B51" s="6" t="s">
        <v>120</v>
      </c>
      <c r="C51" s="6" t="s">
        <v>140</v>
      </c>
      <c r="D51" s="92" t="s">
        <v>345</v>
      </c>
      <c r="E51" s="6" t="s">
        <v>1360</v>
      </c>
      <c r="F51" s="92" t="s">
        <v>1354</v>
      </c>
      <c r="G51" s="92" t="s">
        <v>1366</v>
      </c>
      <c r="H51" s="92" t="s">
        <v>588</v>
      </c>
      <c r="I51" s="92" t="s">
        <v>588</v>
      </c>
      <c r="J51" s="184" t="s">
        <v>1328</v>
      </c>
      <c r="K51" s="92" t="s">
        <v>588</v>
      </c>
      <c r="L51" s="92" t="s">
        <v>588</v>
      </c>
      <c r="M51" s="92" t="s">
        <v>588</v>
      </c>
      <c r="N51" s="92" t="s">
        <v>588</v>
      </c>
      <c r="O51" s="6" t="s">
        <v>1285</v>
      </c>
      <c r="P51" s="6" t="s">
        <v>1365</v>
      </c>
    </row>
    <row r="52" spans="1:16" x14ac:dyDescent="0.3">
      <c r="A52" s="1"/>
      <c r="B52" s="6" t="s">
        <v>120</v>
      </c>
      <c r="C52" s="6" t="s">
        <v>140</v>
      </c>
      <c r="D52" s="92" t="s">
        <v>82</v>
      </c>
      <c r="E52" s="6" t="s">
        <v>1358</v>
      </c>
      <c r="F52" s="92" t="s">
        <v>1354</v>
      </c>
      <c r="G52" s="92" t="s">
        <v>1355</v>
      </c>
      <c r="H52" s="92" t="s">
        <v>588</v>
      </c>
      <c r="I52" s="92" t="s">
        <v>588</v>
      </c>
      <c r="J52" s="184" t="s">
        <v>1328</v>
      </c>
      <c r="K52" s="92" t="s">
        <v>588</v>
      </c>
      <c r="L52" s="92" t="s">
        <v>588</v>
      </c>
      <c r="M52" s="92" t="s">
        <v>588</v>
      </c>
      <c r="N52" s="92" t="s">
        <v>588</v>
      </c>
      <c r="O52" s="6" t="s">
        <v>1285</v>
      </c>
      <c r="P52" s="6"/>
    </row>
    <row r="53" spans="1:16" x14ac:dyDescent="0.3">
      <c r="A53" s="1"/>
      <c r="B53" s="6" t="s">
        <v>120</v>
      </c>
      <c r="C53" s="6" t="s">
        <v>140</v>
      </c>
      <c r="D53" s="92" t="s">
        <v>17</v>
      </c>
      <c r="E53" s="6" t="s">
        <v>1356</v>
      </c>
      <c r="F53" s="92" t="s">
        <v>1366</v>
      </c>
      <c r="G53" s="92" t="s">
        <v>51</v>
      </c>
      <c r="H53" s="92" t="s">
        <v>588</v>
      </c>
      <c r="I53" s="92" t="s">
        <v>588</v>
      </c>
      <c r="J53" s="183" t="s">
        <v>1301</v>
      </c>
      <c r="K53" s="92" t="s">
        <v>588</v>
      </c>
      <c r="L53" s="92" t="s">
        <v>588</v>
      </c>
      <c r="M53" s="92" t="s">
        <v>588</v>
      </c>
      <c r="N53" s="92" t="s">
        <v>588</v>
      </c>
      <c r="O53" s="6" t="s">
        <v>1285</v>
      </c>
      <c r="P53" s="6"/>
    </row>
    <row r="54" spans="1:16" x14ac:dyDescent="0.3">
      <c r="A54" s="1"/>
      <c r="B54" s="6" t="s">
        <v>120</v>
      </c>
      <c r="C54" s="6" t="s">
        <v>140</v>
      </c>
      <c r="D54" s="92" t="s">
        <v>82</v>
      </c>
      <c r="E54" s="6" t="s">
        <v>1358</v>
      </c>
      <c r="F54" s="92" t="s">
        <v>1355</v>
      </c>
      <c r="G54" s="92" t="s">
        <v>1320</v>
      </c>
      <c r="H54" s="92" t="s">
        <v>588</v>
      </c>
      <c r="I54" s="92" t="s">
        <v>1367</v>
      </c>
      <c r="J54" s="183" t="s">
        <v>1301</v>
      </c>
      <c r="K54" s="92" t="s">
        <v>588</v>
      </c>
      <c r="L54" s="92" t="s">
        <v>588</v>
      </c>
      <c r="M54" s="92" t="s">
        <v>588</v>
      </c>
      <c r="N54" s="92" t="s">
        <v>588</v>
      </c>
      <c r="O54" s="6" t="s">
        <v>1285</v>
      </c>
      <c r="P54" s="6" t="s">
        <v>1368</v>
      </c>
    </row>
    <row r="55" spans="1:16" x14ac:dyDescent="0.3">
      <c r="A55" s="1"/>
      <c r="B55" s="6" t="s">
        <v>355</v>
      </c>
      <c r="C55" s="6" t="s">
        <v>1083</v>
      </c>
      <c r="D55" s="92" t="s">
        <v>17</v>
      </c>
      <c r="E55" s="6" t="s">
        <v>1369</v>
      </c>
      <c r="F55" s="92" t="s">
        <v>1282</v>
      </c>
      <c r="G55" s="92" t="s">
        <v>51</v>
      </c>
      <c r="H55" s="92" t="s">
        <v>588</v>
      </c>
      <c r="I55" s="92" t="s">
        <v>588</v>
      </c>
      <c r="J55" s="182" t="s">
        <v>1284</v>
      </c>
      <c r="K55" s="92" t="s">
        <v>588</v>
      </c>
      <c r="L55" s="92" t="s">
        <v>588</v>
      </c>
      <c r="M55" s="92" t="s">
        <v>588</v>
      </c>
      <c r="N55" s="92" t="s">
        <v>588</v>
      </c>
      <c r="O55" s="6" t="s">
        <v>1285</v>
      </c>
      <c r="P55" s="6"/>
    </row>
    <row r="56" spans="1:16" x14ac:dyDescent="0.3">
      <c r="A56" s="1"/>
      <c r="B56" s="6" t="s">
        <v>355</v>
      </c>
      <c r="C56" s="6" t="s">
        <v>1219</v>
      </c>
      <c r="D56" s="92" t="s">
        <v>43</v>
      </c>
      <c r="E56" s="6" t="s">
        <v>1370</v>
      </c>
      <c r="F56" s="92" t="s">
        <v>1282</v>
      </c>
      <c r="G56" s="92" t="s">
        <v>51</v>
      </c>
      <c r="H56" s="92" t="s">
        <v>588</v>
      </c>
      <c r="I56" s="92" t="s">
        <v>588</v>
      </c>
      <c r="J56" s="183" t="s">
        <v>1301</v>
      </c>
      <c r="K56" s="92" t="s">
        <v>588</v>
      </c>
      <c r="L56" s="92" t="s">
        <v>588</v>
      </c>
      <c r="M56" s="92" t="s">
        <v>588</v>
      </c>
      <c r="N56" s="92" t="s">
        <v>588</v>
      </c>
      <c r="O56" s="6" t="s">
        <v>1285</v>
      </c>
      <c r="P56" s="6"/>
    </row>
    <row r="57" spans="1:16" x14ac:dyDescent="0.3">
      <c r="A57" s="1"/>
      <c r="B57" s="6" t="s">
        <v>355</v>
      </c>
      <c r="C57" s="6" t="s">
        <v>1220</v>
      </c>
      <c r="D57" s="92" t="s">
        <v>17</v>
      </c>
      <c r="E57" s="6" t="s">
        <v>1371</v>
      </c>
      <c r="F57" s="92" t="s">
        <v>1282</v>
      </c>
      <c r="G57" s="92" t="s">
        <v>51</v>
      </c>
      <c r="H57" s="92" t="s">
        <v>588</v>
      </c>
      <c r="I57" s="92" t="s">
        <v>588</v>
      </c>
      <c r="J57" s="183" t="s">
        <v>1301</v>
      </c>
      <c r="K57" s="92" t="s">
        <v>588</v>
      </c>
      <c r="L57" s="92" t="s">
        <v>588</v>
      </c>
      <c r="M57" s="92" t="s">
        <v>588</v>
      </c>
      <c r="N57" s="92" t="s">
        <v>588</v>
      </c>
      <c r="O57" s="6" t="s">
        <v>1285</v>
      </c>
      <c r="P57" s="6"/>
    </row>
    <row r="58" spans="1:16" x14ac:dyDescent="0.3">
      <c r="A58" s="1"/>
      <c r="B58" s="6" t="s">
        <v>355</v>
      </c>
      <c r="C58" s="6" t="s">
        <v>1221</v>
      </c>
      <c r="D58" s="92" t="s">
        <v>17</v>
      </c>
      <c r="E58" s="6" t="s">
        <v>1372</v>
      </c>
      <c r="F58" s="92" t="s">
        <v>1282</v>
      </c>
      <c r="G58" s="92" t="s">
        <v>51</v>
      </c>
      <c r="H58" s="92" t="s">
        <v>588</v>
      </c>
      <c r="I58" s="92" t="s">
        <v>588</v>
      </c>
      <c r="J58" s="183" t="s">
        <v>1301</v>
      </c>
      <c r="K58" s="92" t="s">
        <v>588</v>
      </c>
      <c r="L58" s="92" t="s">
        <v>588</v>
      </c>
      <c r="M58" s="92" t="s">
        <v>588</v>
      </c>
      <c r="N58" s="92" t="s">
        <v>588</v>
      </c>
      <c r="O58" s="6" t="s">
        <v>1285</v>
      </c>
      <c r="P58" s="6"/>
    </row>
    <row r="59" spans="1:16" ht="26.4" x14ac:dyDescent="0.3">
      <c r="A59" s="1"/>
      <c r="B59" s="6" t="s">
        <v>597</v>
      </c>
      <c r="C59" s="6" t="s">
        <v>1222</v>
      </c>
      <c r="D59" s="92" t="s">
        <v>1224</v>
      </c>
      <c r="E59" s="6" t="s">
        <v>1373</v>
      </c>
      <c r="F59" s="92" t="s">
        <v>1374</v>
      </c>
      <c r="G59" s="92" t="s">
        <v>1375</v>
      </c>
      <c r="H59" s="92" t="s">
        <v>1376</v>
      </c>
      <c r="I59" s="92" t="s">
        <v>1377</v>
      </c>
      <c r="J59" s="185" t="s">
        <v>1378</v>
      </c>
      <c r="K59" s="92" t="s">
        <v>588</v>
      </c>
      <c r="L59" s="92" t="s">
        <v>588</v>
      </c>
      <c r="M59" s="92" t="s">
        <v>588</v>
      </c>
      <c r="N59" s="92" t="s">
        <v>588</v>
      </c>
      <c r="O59" s="6" t="s">
        <v>1379</v>
      </c>
      <c r="P59" s="6"/>
    </row>
    <row r="60" spans="1:16" ht="26.4" x14ac:dyDescent="0.3">
      <c r="A60" s="1"/>
      <c r="B60" s="6" t="s">
        <v>597</v>
      </c>
      <c r="C60" s="6" t="s">
        <v>1222</v>
      </c>
      <c r="D60" s="92" t="s">
        <v>1223</v>
      </c>
      <c r="E60" s="6" t="s">
        <v>1380</v>
      </c>
      <c r="F60" s="92" t="s">
        <v>1311</v>
      </c>
      <c r="G60" s="92" t="s">
        <v>1381</v>
      </c>
      <c r="H60" s="92" t="s">
        <v>1376</v>
      </c>
      <c r="I60" s="92" t="s">
        <v>588</v>
      </c>
      <c r="J60" s="185" t="s">
        <v>1378</v>
      </c>
      <c r="K60" s="92" t="s">
        <v>588</v>
      </c>
      <c r="L60" s="92" t="s">
        <v>588</v>
      </c>
      <c r="M60" s="92" t="s">
        <v>588</v>
      </c>
      <c r="N60" s="92" t="s">
        <v>588</v>
      </c>
      <c r="O60" s="6" t="s">
        <v>1379</v>
      </c>
      <c r="P60" s="6"/>
    </row>
    <row r="61" spans="1:16" ht="26.4" x14ac:dyDescent="0.3">
      <c r="A61" s="1"/>
      <c r="B61" s="6" t="s">
        <v>597</v>
      </c>
      <c r="C61" s="6" t="s">
        <v>1222</v>
      </c>
      <c r="D61" s="92" t="s">
        <v>1223</v>
      </c>
      <c r="E61" s="6" t="s">
        <v>1380</v>
      </c>
      <c r="F61" s="92" t="s">
        <v>1381</v>
      </c>
      <c r="G61" s="92" t="s">
        <v>1382</v>
      </c>
      <c r="H61" s="92" t="s">
        <v>588</v>
      </c>
      <c r="I61" s="92" t="s">
        <v>1377</v>
      </c>
      <c r="J61" s="185" t="s">
        <v>1378</v>
      </c>
      <c r="K61" s="92" t="s">
        <v>588</v>
      </c>
      <c r="L61" s="92" t="s">
        <v>588</v>
      </c>
      <c r="M61" s="92" t="s">
        <v>588</v>
      </c>
      <c r="N61" s="92" t="s">
        <v>588</v>
      </c>
      <c r="O61" s="6" t="s">
        <v>1379</v>
      </c>
      <c r="P61" s="6"/>
    </row>
    <row r="62" spans="1:16" x14ac:dyDescent="0.3">
      <c r="A62" s="1"/>
      <c r="B62" s="6" t="s">
        <v>155</v>
      </c>
      <c r="C62" s="6" t="s">
        <v>1229</v>
      </c>
      <c r="D62" s="92" t="s">
        <v>17</v>
      </c>
      <c r="E62" s="6" t="s">
        <v>1383</v>
      </c>
      <c r="F62" s="92" t="s">
        <v>1282</v>
      </c>
      <c r="G62" s="92" t="s">
        <v>1384</v>
      </c>
      <c r="H62" s="92" t="s">
        <v>588</v>
      </c>
      <c r="I62" s="92" t="s">
        <v>588</v>
      </c>
      <c r="J62" s="183" t="s">
        <v>1301</v>
      </c>
      <c r="K62" s="92" t="s">
        <v>588</v>
      </c>
      <c r="L62" s="92" t="s">
        <v>588</v>
      </c>
      <c r="M62" s="92" t="s">
        <v>588</v>
      </c>
      <c r="N62" s="92" t="s">
        <v>588</v>
      </c>
      <c r="O62" s="6" t="s">
        <v>1285</v>
      </c>
      <c r="P62" s="6"/>
    </row>
    <row r="63" spans="1:16" x14ac:dyDescent="0.3">
      <c r="A63" s="1"/>
      <c r="B63" s="6" t="s">
        <v>155</v>
      </c>
      <c r="C63" s="6" t="s">
        <v>1229</v>
      </c>
      <c r="D63" s="92" t="s">
        <v>17</v>
      </c>
      <c r="E63" s="6" t="s">
        <v>1383</v>
      </c>
      <c r="F63" s="92" t="s">
        <v>1384</v>
      </c>
      <c r="G63" s="92" t="s">
        <v>1385</v>
      </c>
      <c r="H63" s="92" t="s">
        <v>588</v>
      </c>
      <c r="I63" s="92" t="s">
        <v>588</v>
      </c>
      <c r="J63" s="183" t="s">
        <v>1301</v>
      </c>
      <c r="K63" s="92" t="s">
        <v>588</v>
      </c>
      <c r="L63" s="92" t="s">
        <v>588</v>
      </c>
      <c r="M63" s="92" t="s">
        <v>588</v>
      </c>
      <c r="N63" s="92" t="s">
        <v>588</v>
      </c>
      <c r="O63" s="6" t="s">
        <v>1285</v>
      </c>
      <c r="P63" s="6"/>
    </row>
    <row r="64" spans="1:16" x14ac:dyDescent="0.3">
      <c r="A64" s="1"/>
      <c r="B64" s="6" t="s">
        <v>155</v>
      </c>
      <c r="C64" s="6" t="s">
        <v>1229</v>
      </c>
      <c r="D64" s="92" t="s">
        <v>17</v>
      </c>
      <c r="E64" s="6" t="s">
        <v>1383</v>
      </c>
      <c r="F64" s="92" t="s">
        <v>1385</v>
      </c>
      <c r="G64" s="92" t="s">
        <v>1386</v>
      </c>
      <c r="H64" s="92" t="s">
        <v>588</v>
      </c>
      <c r="I64" s="92" t="s">
        <v>588</v>
      </c>
      <c r="J64" s="183" t="s">
        <v>1301</v>
      </c>
      <c r="K64" s="92" t="s">
        <v>588</v>
      </c>
      <c r="L64" s="92" t="s">
        <v>588</v>
      </c>
      <c r="M64" s="92" t="s">
        <v>588</v>
      </c>
      <c r="N64" s="92" t="s">
        <v>588</v>
      </c>
      <c r="O64" s="6" t="s">
        <v>1285</v>
      </c>
      <c r="P64" s="6"/>
    </row>
    <row r="65" spans="1:16" x14ac:dyDescent="0.3">
      <c r="A65" s="1"/>
      <c r="B65" s="6" t="s">
        <v>155</v>
      </c>
      <c r="C65" s="6" t="s">
        <v>1229</v>
      </c>
      <c r="D65" s="92" t="s">
        <v>17</v>
      </c>
      <c r="E65" s="6" t="s">
        <v>1383</v>
      </c>
      <c r="F65" s="92" t="s">
        <v>1386</v>
      </c>
      <c r="G65" s="92" t="s">
        <v>1387</v>
      </c>
      <c r="H65" s="92" t="s">
        <v>588</v>
      </c>
      <c r="I65" s="92" t="s">
        <v>588</v>
      </c>
      <c r="J65" s="183" t="s">
        <v>1301</v>
      </c>
      <c r="K65" s="92" t="s">
        <v>588</v>
      </c>
      <c r="L65" s="92" t="s">
        <v>588</v>
      </c>
      <c r="M65" s="92" t="s">
        <v>588</v>
      </c>
      <c r="N65" s="92" t="s">
        <v>588</v>
      </c>
      <c r="O65" s="6" t="s">
        <v>1285</v>
      </c>
      <c r="P65" s="6"/>
    </row>
    <row r="66" spans="1:16" x14ac:dyDescent="0.3">
      <c r="A66" s="1"/>
      <c r="B66" s="6" t="s">
        <v>155</v>
      </c>
      <c r="C66" s="6" t="s">
        <v>1229</v>
      </c>
      <c r="D66" s="92" t="s">
        <v>17</v>
      </c>
      <c r="E66" s="6" t="s">
        <v>1383</v>
      </c>
      <c r="F66" s="92" t="s">
        <v>1387</v>
      </c>
      <c r="G66" s="92" t="s">
        <v>51</v>
      </c>
      <c r="H66" s="92" t="s">
        <v>588</v>
      </c>
      <c r="I66" s="92" t="s">
        <v>588</v>
      </c>
      <c r="J66" s="183" t="s">
        <v>1301</v>
      </c>
      <c r="K66" s="92" t="s">
        <v>588</v>
      </c>
      <c r="L66" s="92" t="s">
        <v>588</v>
      </c>
      <c r="M66" s="92" t="s">
        <v>588</v>
      </c>
      <c r="N66" s="92" t="s">
        <v>588</v>
      </c>
      <c r="O66" s="6" t="s">
        <v>1285</v>
      </c>
      <c r="P66" s="6"/>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5" t="s">
        <v>0</v>
      </c>
      <c r="C3" s="206"/>
      <c r="D3" s="206"/>
      <c r="E3" s="206"/>
      <c r="F3" s="206"/>
      <c r="G3" s="206"/>
      <c r="H3" s="1"/>
    </row>
    <row r="4" spans="1:8" ht="0" hidden="1" customHeight="1" x14ac:dyDescent="0.3">
      <c r="A4" s="1"/>
      <c r="B4" s="1"/>
      <c r="C4" s="1"/>
      <c r="D4" s="1"/>
      <c r="E4" s="1"/>
      <c r="F4" s="1"/>
      <c r="G4" s="1"/>
      <c r="H4" s="1"/>
    </row>
    <row r="5" spans="1:8" ht="30" customHeight="1" x14ac:dyDescent="0.4">
      <c r="A5" s="1"/>
      <c r="B5" s="22" t="s">
        <v>2333</v>
      </c>
      <c r="C5" s="1"/>
      <c r="D5" s="1"/>
      <c r="E5" s="1"/>
      <c r="F5" s="1"/>
      <c r="G5" s="1"/>
      <c r="H5" s="1"/>
    </row>
    <row r="6" spans="1:8" ht="52.95" customHeight="1" x14ac:dyDescent="0.3">
      <c r="A6" s="1"/>
      <c r="B6" s="3" t="s">
        <v>4</v>
      </c>
      <c r="C6" s="3" t="s">
        <v>2334</v>
      </c>
      <c r="D6" s="3" t="s">
        <v>2335</v>
      </c>
      <c r="E6" s="3" t="s">
        <v>7</v>
      </c>
      <c r="F6" s="3" t="s">
        <v>8</v>
      </c>
      <c r="G6" s="3" t="s">
        <v>2336</v>
      </c>
      <c r="H6" s="3" t="s">
        <v>1656</v>
      </c>
    </row>
    <row r="7" spans="1:8" x14ac:dyDescent="0.3">
      <c r="A7" s="1"/>
      <c r="B7" s="6" t="s">
        <v>2337</v>
      </c>
      <c r="C7" s="6" t="s">
        <v>47</v>
      </c>
      <c r="D7" s="92" t="s">
        <v>2338</v>
      </c>
      <c r="E7" s="92" t="s">
        <v>2339</v>
      </c>
      <c r="F7" s="92" t="s">
        <v>2340</v>
      </c>
      <c r="G7" s="6" t="s">
        <v>588</v>
      </c>
      <c r="H7" s="6" t="s">
        <v>2341</v>
      </c>
    </row>
    <row r="8" spans="1:8" x14ac:dyDescent="0.3">
      <c r="A8" s="1"/>
      <c r="B8" s="6" t="s">
        <v>2337</v>
      </c>
      <c r="C8" s="6" t="s">
        <v>47</v>
      </c>
      <c r="D8" s="92" t="s">
        <v>1990</v>
      </c>
      <c r="E8" s="92" t="s">
        <v>2339</v>
      </c>
      <c r="F8" s="92" t="s">
        <v>2340</v>
      </c>
      <c r="G8" s="6" t="s">
        <v>588</v>
      </c>
      <c r="H8" s="6" t="s">
        <v>2341</v>
      </c>
    </row>
    <row r="9" spans="1:8" x14ac:dyDescent="0.3">
      <c r="A9" s="1"/>
      <c r="B9" s="6" t="s">
        <v>2342</v>
      </c>
      <c r="C9" s="6" t="s">
        <v>47</v>
      </c>
      <c r="D9" s="92" t="s">
        <v>2343</v>
      </c>
      <c r="E9" s="92" t="s">
        <v>2344</v>
      </c>
      <c r="F9" s="92" t="s">
        <v>2345</v>
      </c>
      <c r="G9" s="6" t="s">
        <v>588</v>
      </c>
      <c r="H9" s="6" t="s">
        <v>2346</v>
      </c>
    </row>
    <row r="10" spans="1:8" x14ac:dyDescent="0.3">
      <c r="A10" s="1"/>
      <c r="B10" s="6" t="s">
        <v>2342</v>
      </c>
      <c r="C10" s="6" t="s">
        <v>47</v>
      </c>
      <c r="D10" s="92" t="s">
        <v>2343</v>
      </c>
      <c r="E10" s="92" t="s">
        <v>2347</v>
      </c>
      <c r="F10" s="92" t="s">
        <v>2348</v>
      </c>
      <c r="G10" s="6" t="s">
        <v>588</v>
      </c>
      <c r="H10" s="6" t="s">
        <v>2349</v>
      </c>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2350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2351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2352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588</v>
      </c>
      <c r="C8" s="186" t="s">
        <v>588</v>
      </c>
      <c r="D8" s="186" t="s">
        <v>588</v>
      </c>
      <c r="E8" s="186" t="s">
        <v>588</v>
      </c>
      <c r="F8" s="186" t="s">
        <v>588</v>
      </c>
      <c r="G8" s="186" t="s">
        <v>2353</v>
      </c>
      <c r="H8" s="186" t="s">
        <v>588</v>
      </c>
      <c r="I8" s="186" t="s">
        <v>588</v>
      </c>
      <c r="J8" s="186" t="s">
        <v>2354</v>
      </c>
      <c r="K8" s="186" t="s">
        <v>588</v>
      </c>
      <c r="L8" s="186" t="s">
        <v>588</v>
      </c>
      <c r="M8" s="186" t="s">
        <v>2355</v>
      </c>
      <c r="N8" s="186" t="s">
        <v>588</v>
      </c>
      <c r="O8" s="186" t="s">
        <v>588</v>
      </c>
      <c r="P8" s="186" t="s">
        <v>2356</v>
      </c>
      <c r="Q8" s="186" t="s">
        <v>588</v>
      </c>
      <c r="R8" s="186" t="s">
        <v>588</v>
      </c>
      <c r="S8" s="186" t="s">
        <v>2357</v>
      </c>
      <c r="T8" s="186" t="s">
        <v>588</v>
      </c>
      <c r="U8" s="186" t="s">
        <v>588</v>
      </c>
      <c r="V8" s="186" t="s">
        <v>2358</v>
      </c>
      <c r="W8" s="186" t="s">
        <v>588</v>
      </c>
      <c r="X8" s="186" t="s">
        <v>588</v>
      </c>
      <c r="Y8" s="186" t="s">
        <v>2359</v>
      </c>
      <c r="Z8" s="186" t="s">
        <v>588</v>
      </c>
      <c r="AA8" s="186" t="s">
        <v>588</v>
      </c>
      <c r="AB8" s="186" t="s">
        <v>2360</v>
      </c>
      <c r="AC8" s="186" t="s">
        <v>588</v>
      </c>
      <c r="AD8" s="186" t="s">
        <v>588</v>
      </c>
      <c r="AE8" s="186" t="s">
        <v>2361</v>
      </c>
      <c r="AF8" s="186" t="s">
        <v>588</v>
      </c>
      <c r="AG8" s="186" t="s">
        <v>588</v>
      </c>
      <c r="AH8" s="186" t="s">
        <v>2362</v>
      </c>
      <c r="AI8" s="186" t="s">
        <v>588</v>
      </c>
      <c r="AJ8" s="186" t="s">
        <v>588</v>
      </c>
      <c r="AK8" s="186" t="s">
        <v>2363</v>
      </c>
      <c r="AL8" s="186" t="s">
        <v>588</v>
      </c>
      <c r="AM8" s="186" t="s">
        <v>588</v>
      </c>
      <c r="AN8" s="186" t="s">
        <v>2364</v>
      </c>
      <c r="AO8" s="186" t="s">
        <v>588</v>
      </c>
      <c r="AP8" s="186" t="s">
        <v>588</v>
      </c>
      <c r="AQ8" s="186" t="s">
        <v>2365</v>
      </c>
      <c r="AR8" s="186" t="s">
        <v>588</v>
      </c>
      <c r="AS8" s="186" t="s">
        <v>588</v>
      </c>
      <c r="AT8" s="186" t="s">
        <v>2366</v>
      </c>
      <c r="AU8" s="186" t="s">
        <v>588</v>
      </c>
      <c r="AV8" s="186" t="s">
        <v>588</v>
      </c>
      <c r="AW8" s="186" t="s">
        <v>2367</v>
      </c>
      <c r="AX8" s="186" t="s">
        <v>588</v>
      </c>
      <c r="AY8" s="186" t="s">
        <v>588</v>
      </c>
      <c r="AZ8" s="186" t="s">
        <v>2368</v>
      </c>
      <c r="BA8" s="186" t="s">
        <v>588</v>
      </c>
      <c r="BB8" s="186" t="s">
        <v>588</v>
      </c>
      <c r="BC8" s="186" t="s">
        <v>2369</v>
      </c>
      <c r="BD8" s="186" t="s">
        <v>588</v>
      </c>
      <c r="BE8" s="186" t="s">
        <v>588</v>
      </c>
      <c r="BF8" s="186" t="s">
        <v>2370</v>
      </c>
      <c r="BG8" s="186" t="s">
        <v>588</v>
      </c>
      <c r="BH8" s="186" t="s">
        <v>588</v>
      </c>
      <c r="BI8" s="186" t="s">
        <v>2371</v>
      </c>
      <c r="BJ8" s="186" t="s">
        <v>588</v>
      </c>
      <c r="BK8" s="186" t="s">
        <v>588</v>
      </c>
      <c r="BL8" s="186" t="s">
        <v>2372</v>
      </c>
      <c r="BM8" s="186" t="s">
        <v>588</v>
      </c>
      <c r="BN8" s="186" t="s">
        <v>588</v>
      </c>
      <c r="BO8" s="186" t="s">
        <v>2373</v>
      </c>
      <c r="BP8" s="186" t="s">
        <v>588</v>
      </c>
      <c r="BQ8" s="186" t="s">
        <v>588</v>
      </c>
      <c r="BR8" s="186" t="s">
        <v>2374</v>
      </c>
      <c r="BS8" s="186" t="s">
        <v>588</v>
      </c>
      <c r="BT8" s="186" t="s">
        <v>588</v>
      </c>
      <c r="BU8" s="186" t="s">
        <v>2375</v>
      </c>
      <c r="BV8" s="186" t="s">
        <v>588</v>
      </c>
      <c r="BW8" s="186" t="s">
        <v>588</v>
      </c>
      <c r="BX8" s="186" t="s">
        <v>2376</v>
      </c>
      <c r="BY8" s="186" t="s">
        <v>588</v>
      </c>
      <c r="BZ8" s="186" t="s">
        <v>588</v>
      </c>
      <c r="CA8" s="186" t="s">
        <v>2377</v>
      </c>
      <c r="CB8" s="186" t="s">
        <v>588</v>
      </c>
      <c r="CC8" s="186" t="s">
        <v>588</v>
      </c>
      <c r="CD8" s="186" t="s">
        <v>2378</v>
      </c>
      <c r="CE8" s="186" t="s">
        <v>588</v>
      </c>
      <c r="CF8" s="186" t="s">
        <v>588</v>
      </c>
      <c r="CG8" s="186" t="s">
        <v>2379</v>
      </c>
      <c r="CH8" s="186" t="s">
        <v>588</v>
      </c>
      <c r="CI8" s="186" t="s">
        <v>588</v>
      </c>
      <c r="CJ8" s="186" t="s">
        <v>2380</v>
      </c>
      <c r="CK8" s="186" t="s">
        <v>588</v>
      </c>
      <c r="CL8" s="186" t="s">
        <v>588</v>
      </c>
      <c r="CM8" s="186" t="s">
        <v>2381</v>
      </c>
      <c r="CN8" s="186" t="s">
        <v>588</v>
      </c>
      <c r="CO8" s="186" t="s">
        <v>588</v>
      </c>
      <c r="CP8" s="186" t="s">
        <v>2382</v>
      </c>
      <c r="CQ8" s="186" t="s">
        <v>588</v>
      </c>
      <c r="CR8" s="186" t="s">
        <v>588</v>
      </c>
      <c r="CS8" s="186" t="s">
        <v>2383</v>
      </c>
      <c r="CT8" s="186" t="s">
        <v>588</v>
      </c>
      <c r="CU8" s="186" t="s">
        <v>588</v>
      </c>
      <c r="CV8" s="186" t="s">
        <v>2384</v>
      </c>
      <c r="CW8" s="186" t="s">
        <v>588</v>
      </c>
      <c r="CX8" s="186" t="s">
        <v>588</v>
      </c>
      <c r="CY8" s="186" t="s">
        <v>2385</v>
      </c>
      <c r="CZ8" s="186" t="s">
        <v>588</v>
      </c>
      <c r="DA8" s="186" t="s">
        <v>588</v>
      </c>
      <c r="DB8" s="186" t="s">
        <v>2386</v>
      </c>
      <c r="DC8" s="186" t="s">
        <v>588</v>
      </c>
      <c r="DD8" s="186" t="s">
        <v>588</v>
      </c>
      <c r="DE8" s="186" t="s">
        <v>2387</v>
      </c>
      <c r="DF8" s="186" t="s">
        <v>588</v>
      </c>
      <c r="DG8" s="186" t="s">
        <v>588</v>
      </c>
      <c r="DH8" s="186" t="s">
        <v>2388</v>
      </c>
      <c r="DI8" s="186" t="s">
        <v>588</v>
      </c>
      <c r="DJ8" s="186" t="s">
        <v>588</v>
      </c>
      <c r="DK8" s="186" t="s">
        <v>2389</v>
      </c>
      <c r="DL8" s="186" t="s">
        <v>588</v>
      </c>
      <c r="DM8" s="186" t="s">
        <v>588</v>
      </c>
      <c r="DN8" s="186" t="s">
        <v>2390</v>
      </c>
      <c r="DO8" s="186" t="s">
        <v>588</v>
      </c>
      <c r="DP8" s="186" t="s">
        <v>588</v>
      </c>
      <c r="DQ8" s="186" t="s">
        <v>2391</v>
      </c>
      <c r="DR8" s="186" t="s">
        <v>588</v>
      </c>
      <c r="DS8" s="186" t="s">
        <v>588</v>
      </c>
      <c r="DT8" s="186" t="s">
        <v>2392</v>
      </c>
      <c r="DU8" s="186" t="s">
        <v>588</v>
      </c>
      <c r="DV8" s="186" t="s">
        <v>588</v>
      </c>
      <c r="DW8" s="186" t="s">
        <v>2393</v>
      </c>
      <c r="DX8" s="186" t="s">
        <v>588</v>
      </c>
      <c r="DY8" s="186" t="s">
        <v>588</v>
      </c>
      <c r="DZ8" s="186" t="s">
        <v>2394</v>
      </c>
      <c r="EA8" s="186" t="s">
        <v>588</v>
      </c>
      <c r="EB8" s="186" t="s">
        <v>588</v>
      </c>
      <c r="EC8" s="186" t="s">
        <v>2395</v>
      </c>
      <c r="ED8" s="186" t="s">
        <v>588</v>
      </c>
      <c r="EE8" s="186" t="s">
        <v>588</v>
      </c>
      <c r="EF8" s="186" t="s">
        <v>2396</v>
      </c>
      <c r="EG8" s="186" t="s">
        <v>588</v>
      </c>
      <c r="EH8" s="186" t="s">
        <v>588</v>
      </c>
      <c r="EI8" s="186" t="s">
        <v>2397</v>
      </c>
      <c r="EJ8" s="186" t="s">
        <v>588</v>
      </c>
      <c r="EK8" s="186" t="s">
        <v>588</v>
      </c>
      <c r="EL8" s="186" t="s">
        <v>2398</v>
      </c>
      <c r="EM8" s="186" t="s">
        <v>588</v>
      </c>
      <c r="EN8" s="186" t="s">
        <v>588</v>
      </c>
      <c r="EO8" s="186" t="s">
        <v>2399</v>
      </c>
      <c r="EP8" s="186" t="s">
        <v>588</v>
      </c>
      <c r="EQ8" s="186" t="s">
        <v>588</v>
      </c>
      <c r="ER8" s="186" t="s">
        <v>2400</v>
      </c>
      <c r="ES8" s="186" t="s">
        <v>588</v>
      </c>
      <c r="ET8" s="186" t="s">
        <v>588</v>
      </c>
    </row>
    <row r="9" spans="1:150" x14ac:dyDescent="0.3">
      <c r="A9" s="1"/>
      <c r="B9" s="186" t="s">
        <v>2401</v>
      </c>
      <c r="C9" s="186" t="s">
        <v>3</v>
      </c>
      <c r="D9" s="186" t="s">
        <v>17</v>
      </c>
      <c r="E9" s="186" t="s">
        <v>2402</v>
      </c>
      <c r="F9" s="186" t="s">
        <v>2403</v>
      </c>
      <c r="G9" s="186" t="s">
        <v>2404</v>
      </c>
      <c r="H9" s="186" t="s">
        <v>2405</v>
      </c>
      <c r="I9" s="186" t="s">
        <v>2406</v>
      </c>
      <c r="J9" s="186" t="s">
        <v>2404</v>
      </c>
      <c r="K9" s="186" t="s">
        <v>2405</v>
      </c>
      <c r="L9" s="186" t="s">
        <v>2406</v>
      </c>
      <c r="M9" s="186" t="s">
        <v>2404</v>
      </c>
      <c r="N9" s="186" t="s">
        <v>2405</v>
      </c>
      <c r="O9" s="186" t="s">
        <v>2406</v>
      </c>
      <c r="P9" s="186" t="s">
        <v>2404</v>
      </c>
      <c r="Q9" s="186" t="s">
        <v>2405</v>
      </c>
      <c r="R9" s="186" t="s">
        <v>2406</v>
      </c>
      <c r="S9" s="186" t="s">
        <v>2404</v>
      </c>
      <c r="T9" s="186" t="s">
        <v>2405</v>
      </c>
      <c r="U9" s="186" t="s">
        <v>2406</v>
      </c>
      <c r="V9" s="186" t="s">
        <v>2404</v>
      </c>
      <c r="W9" s="186" t="s">
        <v>2405</v>
      </c>
      <c r="X9" s="186" t="s">
        <v>2406</v>
      </c>
      <c r="Y9" s="186" t="s">
        <v>2404</v>
      </c>
      <c r="Z9" s="186" t="s">
        <v>2405</v>
      </c>
      <c r="AA9" s="186" t="s">
        <v>2406</v>
      </c>
      <c r="AB9" s="186" t="s">
        <v>2404</v>
      </c>
      <c r="AC9" s="186" t="s">
        <v>2405</v>
      </c>
      <c r="AD9" s="186" t="s">
        <v>2406</v>
      </c>
      <c r="AE9" s="186" t="s">
        <v>2404</v>
      </c>
      <c r="AF9" s="186" t="s">
        <v>2405</v>
      </c>
      <c r="AG9" s="186" t="s">
        <v>2406</v>
      </c>
      <c r="AH9" s="186" t="s">
        <v>2404</v>
      </c>
      <c r="AI9" s="186" t="s">
        <v>2405</v>
      </c>
      <c r="AJ9" s="186" t="s">
        <v>2406</v>
      </c>
      <c r="AK9" s="186" t="s">
        <v>2404</v>
      </c>
      <c r="AL9" s="186" t="s">
        <v>2405</v>
      </c>
      <c r="AM9" s="186" t="s">
        <v>2406</v>
      </c>
      <c r="AN9" s="186" t="s">
        <v>2404</v>
      </c>
      <c r="AO9" s="186" t="s">
        <v>2405</v>
      </c>
      <c r="AP9" s="186" t="s">
        <v>2406</v>
      </c>
      <c r="AQ9" s="186" t="s">
        <v>2404</v>
      </c>
      <c r="AR9" s="186" t="s">
        <v>2405</v>
      </c>
      <c r="AS9" s="186" t="s">
        <v>2406</v>
      </c>
      <c r="AT9" s="186" t="s">
        <v>2404</v>
      </c>
      <c r="AU9" s="186" t="s">
        <v>2405</v>
      </c>
      <c r="AV9" s="186" t="s">
        <v>2406</v>
      </c>
      <c r="AW9" s="186" t="s">
        <v>2404</v>
      </c>
      <c r="AX9" s="186" t="s">
        <v>2405</v>
      </c>
      <c r="AY9" s="186" t="s">
        <v>2406</v>
      </c>
      <c r="AZ9" s="186" t="s">
        <v>2404</v>
      </c>
      <c r="BA9" s="186" t="s">
        <v>2405</v>
      </c>
      <c r="BB9" s="186" t="s">
        <v>2406</v>
      </c>
      <c r="BC9" s="186" t="s">
        <v>2404</v>
      </c>
      <c r="BD9" s="186" t="s">
        <v>2405</v>
      </c>
      <c r="BE9" s="186" t="s">
        <v>2406</v>
      </c>
      <c r="BF9" s="186" t="s">
        <v>2404</v>
      </c>
      <c r="BG9" s="186" t="s">
        <v>2405</v>
      </c>
      <c r="BH9" s="186" t="s">
        <v>2406</v>
      </c>
      <c r="BI9" s="186" t="s">
        <v>2404</v>
      </c>
      <c r="BJ9" s="186" t="s">
        <v>2405</v>
      </c>
      <c r="BK9" s="186" t="s">
        <v>2406</v>
      </c>
      <c r="BL9" s="186" t="s">
        <v>2404</v>
      </c>
      <c r="BM9" s="186" t="s">
        <v>2405</v>
      </c>
      <c r="BN9" s="186" t="s">
        <v>2406</v>
      </c>
      <c r="BO9" s="186" t="s">
        <v>2404</v>
      </c>
      <c r="BP9" s="186" t="s">
        <v>2405</v>
      </c>
      <c r="BQ9" s="186" t="s">
        <v>2406</v>
      </c>
      <c r="BR9" s="186" t="s">
        <v>2404</v>
      </c>
      <c r="BS9" s="186" t="s">
        <v>2405</v>
      </c>
      <c r="BT9" s="186" t="s">
        <v>2406</v>
      </c>
      <c r="BU9" s="186" t="s">
        <v>2404</v>
      </c>
      <c r="BV9" s="186" t="s">
        <v>2405</v>
      </c>
      <c r="BW9" s="186" t="s">
        <v>2406</v>
      </c>
      <c r="BX9" s="186" t="s">
        <v>2404</v>
      </c>
      <c r="BY9" s="186" t="s">
        <v>2405</v>
      </c>
      <c r="BZ9" s="186" t="s">
        <v>2406</v>
      </c>
      <c r="CA9" s="186" t="s">
        <v>2404</v>
      </c>
      <c r="CB9" s="186" t="s">
        <v>2405</v>
      </c>
      <c r="CC9" s="186" t="s">
        <v>2406</v>
      </c>
      <c r="CD9" s="186" t="s">
        <v>2404</v>
      </c>
      <c r="CE9" s="186" t="s">
        <v>2405</v>
      </c>
      <c r="CF9" s="186" t="s">
        <v>2406</v>
      </c>
      <c r="CG9" s="186" t="s">
        <v>2404</v>
      </c>
      <c r="CH9" s="186" t="s">
        <v>2405</v>
      </c>
      <c r="CI9" s="186" t="s">
        <v>2406</v>
      </c>
      <c r="CJ9" s="186" t="s">
        <v>2404</v>
      </c>
      <c r="CK9" s="186" t="s">
        <v>2405</v>
      </c>
      <c r="CL9" s="186" t="s">
        <v>2406</v>
      </c>
      <c r="CM9" s="186" t="s">
        <v>2404</v>
      </c>
      <c r="CN9" s="186" t="s">
        <v>2405</v>
      </c>
      <c r="CO9" s="186" t="s">
        <v>2406</v>
      </c>
      <c r="CP9" s="186" t="s">
        <v>2404</v>
      </c>
      <c r="CQ9" s="186" t="s">
        <v>2405</v>
      </c>
      <c r="CR9" s="186" t="s">
        <v>2406</v>
      </c>
      <c r="CS9" s="186" t="s">
        <v>2404</v>
      </c>
      <c r="CT9" s="186" t="s">
        <v>2405</v>
      </c>
      <c r="CU9" s="186" t="s">
        <v>2406</v>
      </c>
      <c r="CV9" s="186" t="s">
        <v>2404</v>
      </c>
      <c r="CW9" s="186" t="s">
        <v>2405</v>
      </c>
      <c r="CX9" s="186" t="s">
        <v>2406</v>
      </c>
      <c r="CY9" s="186" t="s">
        <v>2404</v>
      </c>
      <c r="CZ9" s="186" t="s">
        <v>2405</v>
      </c>
      <c r="DA9" s="186" t="s">
        <v>2406</v>
      </c>
      <c r="DB9" s="186" t="s">
        <v>2404</v>
      </c>
      <c r="DC9" s="186" t="s">
        <v>2405</v>
      </c>
      <c r="DD9" s="186" t="s">
        <v>2406</v>
      </c>
      <c r="DE9" s="186" t="s">
        <v>2404</v>
      </c>
      <c r="DF9" s="186" t="s">
        <v>2405</v>
      </c>
      <c r="DG9" s="186" t="s">
        <v>2406</v>
      </c>
      <c r="DH9" s="186" t="s">
        <v>2404</v>
      </c>
      <c r="DI9" s="186" t="s">
        <v>2405</v>
      </c>
      <c r="DJ9" s="186" t="s">
        <v>2406</v>
      </c>
      <c r="DK9" s="186" t="s">
        <v>2404</v>
      </c>
      <c r="DL9" s="186" t="s">
        <v>2405</v>
      </c>
      <c r="DM9" s="186" t="s">
        <v>2406</v>
      </c>
      <c r="DN9" s="186" t="s">
        <v>2404</v>
      </c>
      <c r="DO9" s="186" t="s">
        <v>2405</v>
      </c>
      <c r="DP9" s="186" t="s">
        <v>2406</v>
      </c>
      <c r="DQ9" s="186" t="s">
        <v>2404</v>
      </c>
      <c r="DR9" s="186" t="s">
        <v>2405</v>
      </c>
      <c r="DS9" s="186" t="s">
        <v>2406</v>
      </c>
      <c r="DT9" s="186" t="s">
        <v>2404</v>
      </c>
      <c r="DU9" s="186" t="s">
        <v>2405</v>
      </c>
      <c r="DV9" s="186" t="s">
        <v>2406</v>
      </c>
      <c r="DW9" s="186" t="s">
        <v>2404</v>
      </c>
      <c r="DX9" s="186" t="s">
        <v>2405</v>
      </c>
      <c r="DY9" s="186" t="s">
        <v>2406</v>
      </c>
      <c r="DZ9" s="186" t="s">
        <v>2404</v>
      </c>
      <c r="EA9" s="186" t="s">
        <v>2405</v>
      </c>
      <c r="EB9" s="186" t="s">
        <v>2406</v>
      </c>
      <c r="EC9" s="186" t="s">
        <v>2404</v>
      </c>
      <c r="ED9" s="186" t="s">
        <v>2405</v>
      </c>
      <c r="EE9" s="186" t="s">
        <v>2406</v>
      </c>
      <c r="EF9" s="186" t="s">
        <v>2404</v>
      </c>
      <c r="EG9" s="186" t="s">
        <v>2405</v>
      </c>
      <c r="EH9" s="186" t="s">
        <v>2406</v>
      </c>
      <c r="EI9" s="186" t="s">
        <v>2404</v>
      </c>
      <c r="EJ9" s="186" t="s">
        <v>2405</v>
      </c>
      <c r="EK9" s="186" t="s">
        <v>2406</v>
      </c>
      <c r="EL9" s="186" t="s">
        <v>2404</v>
      </c>
      <c r="EM9" s="186" t="s">
        <v>2405</v>
      </c>
      <c r="EN9" s="186" t="s">
        <v>2406</v>
      </c>
      <c r="EO9" s="186" t="s">
        <v>2404</v>
      </c>
      <c r="EP9" s="186" t="s">
        <v>2405</v>
      </c>
      <c r="EQ9" s="186" t="s">
        <v>2406</v>
      </c>
      <c r="ER9" s="186" t="s">
        <v>2404</v>
      </c>
      <c r="ES9" s="186" t="s">
        <v>2405</v>
      </c>
      <c r="ET9" s="186" t="s">
        <v>2406</v>
      </c>
    </row>
    <row r="10" spans="1:150" x14ac:dyDescent="0.3">
      <c r="A10" s="1"/>
      <c r="B10" s="187" t="s">
        <v>2407</v>
      </c>
      <c r="C10" s="187" t="s">
        <v>99</v>
      </c>
      <c r="D10" s="187" t="s">
        <v>106</v>
      </c>
      <c r="E10" s="187" t="s">
        <v>2408</v>
      </c>
      <c r="F10" s="187" t="s">
        <v>2409</v>
      </c>
      <c r="G10" s="188">
        <v>1</v>
      </c>
      <c r="H10" s="188">
        <v>0</v>
      </c>
      <c r="I10" s="189">
        <v>6</v>
      </c>
      <c r="J10" s="188">
        <v>1</v>
      </c>
      <c r="K10" s="188">
        <v>0</v>
      </c>
      <c r="L10" s="189">
        <v>6</v>
      </c>
      <c r="M10" s="188">
        <v>1</v>
      </c>
      <c r="N10" s="188">
        <v>0</v>
      </c>
      <c r="O10" s="189">
        <v>6</v>
      </c>
      <c r="P10" s="188">
        <v>1</v>
      </c>
      <c r="Q10" s="188">
        <v>0</v>
      </c>
      <c r="R10" s="189">
        <v>6</v>
      </c>
      <c r="S10" s="188">
        <v>1</v>
      </c>
      <c r="T10" s="188">
        <v>0</v>
      </c>
      <c r="U10" s="189">
        <v>6</v>
      </c>
      <c r="V10" s="188">
        <v>1</v>
      </c>
      <c r="W10" s="188">
        <v>0</v>
      </c>
      <c r="X10" s="189">
        <v>6</v>
      </c>
      <c r="Y10" s="188">
        <v>1</v>
      </c>
      <c r="Z10" s="189">
        <v>6</v>
      </c>
      <c r="AA10" s="189">
        <v>6</v>
      </c>
      <c r="AB10" s="188">
        <v>1</v>
      </c>
      <c r="AC10" s="188">
        <v>0</v>
      </c>
      <c r="AD10" s="189">
        <v>6</v>
      </c>
      <c r="AE10" s="188">
        <v>1</v>
      </c>
      <c r="AF10" s="189">
        <v>6</v>
      </c>
      <c r="AG10" s="189">
        <v>6</v>
      </c>
      <c r="AH10" s="188">
        <v>1</v>
      </c>
      <c r="AI10" s="189">
        <v>6</v>
      </c>
      <c r="AJ10" s="189">
        <v>6</v>
      </c>
      <c r="AK10" s="188">
        <v>1</v>
      </c>
      <c r="AL10" s="188">
        <v>0</v>
      </c>
      <c r="AM10" s="189">
        <v>6</v>
      </c>
      <c r="AN10" s="188">
        <v>1</v>
      </c>
      <c r="AO10" s="188">
        <v>0</v>
      </c>
      <c r="AP10" s="189">
        <v>6</v>
      </c>
      <c r="AQ10" s="188">
        <v>1</v>
      </c>
      <c r="AR10" s="188">
        <v>0</v>
      </c>
      <c r="AS10" s="189">
        <v>6</v>
      </c>
      <c r="AT10" s="188">
        <v>1</v>
      </c>
      <c r="AU10" s="188">
        <v>0</v>
      </c>
      <c r="AV10" s="189">
        <v>6</v>
      </c>
      <c r="AW10" s="188">
        <v>1</v>
      </c>
      <c r="AX10" s="188">
        <v>0</v>
      </c>
      <c r="AY10" s="189">
        <v>6</v>
      </c>
      <c r="AZ10" s="188">
        <v>1</v>
      </c>
      <c r="BA10" s="188">
        <v>0</v>
      </c>
      <c r="BB10" s="189">
        <v>6</v>
      </c>
      <c r="BC10" s="188">
        <v>1</v>
      </c>
      <c r="BD10" s="188">
        <v>0</v>
      </c>
      <c r="BE10" s="189">
        <v>6</v>
      </c>
      <c r="BF10" s="188">
        <v>1</v>
      </c>
      <c r="BG10" s="188">
        <v>0</v>
      </c>
      <c r="BH10" s="189">
        <v>6</v>
      </c>
      <c r="BI10" s="188">
        <v>1</v>
      </c>
      <c r="BJ10" s="188">
        <v>0</v>
      </c>
      <c r="BK10" s="189">
        <v>6</v>
      </c>
      <c r="BL10" s="188">
        <v>1</v>
      </c>
      <c r="BM10" s="188">
        <v>0</v>
      </c>
      <c r="BN10" s="189">
        <v>6</v>
      </c>
      <c r="BO10" s="188">
        <v>1</v>
      </c>
      <c r="BP10" s="188">
        <v>0</v>
      </c>
      <c r="BQ10" s="189">
        <v>6</v>
      </c>
      <c r="BR10" s="188">
        <v>1</v>
      </c>
      <c r="BS10" s="188">
        <v>0</v>
      </c>
      <c r="BT10" s="189">
        <v>6</v>
      </c>
      <c r="BU10" s="188">
        <v>1</v>
      </c>
      <c r="BV10" s="188">
        <v>0</v>
      </c>
      <c r="BW10" s="189">
        <v>6</v>
      </c>
      <c r="BX10" s="188">
        <v>1</v>
      </c>
      <c r="BY10" s="188">
        <v>0</v>
      </c>
      <c r="BZ10" s="189">
        <v>6</v>
      </c>
      <c r="CA10" s="188">
        <v>1</v>
      </c>
      <c r="CB10" s="188">
        <v>0</v>
      </c>
      <c r="CC10" s="189">
        <v>6</v>
      </c>
      <c r="CD10" s="188">
        <v>1</v>
      </c>
      <c r="CE10" s="188">
        <v>0</v>
      </c>
      <c r="CF10" s="189">
        <v>6</v>
      </c>
      <c r="CG10" s="188">
        <v>1</v>
      </c>
      <c r="CH10" s="189">
        <v>6</v>
      </c>
      <c r="CI10" s="189">
        <v>6</v>
      </c>
      <c r="CJ10" s="188">
        <v>1</v>
      </c>
      <c r="CK10" s="189">
        <v>6</v>
      </c>
      <c r="CL10" s="189">
        <v>6</v>
      </c>
      <c r="CM10" s="188">
        <v>1</v>
      </c>
      <c r="CN10" s="188">
        <v>0</v>
      </c>
      <c r="CO10" s="189">
        <v>6</v>
      </c>
      <c r="CP10" s="188">
        <v>1</v>
      </c>
      <c r="CQ10" s="188">
        <v>0</v>
      </c>
      <c r="CR10" s="189">
        <v>6</v>
      </c>
      <c r="CS10" s="188">
        <v>1</v>
      </c>
      <c r="CT10" s="188">
        <v>0</v>
      </c>
      <c r="CU10" s="189">
        <v>6</v>
      </c>
      <c r="CV10" s="188">
        <v>1</v>
      </c>
      <c r="CW10" s="188">
        <v>0</v>
      </c>
      <c r="CX10" s="189">
        <v>6</v>
      </c>
      <c r="CY10" s="188">
        <v>1</v>
      </c>
      <c r="CZ10" s="188">
        <v>0</v>
      </c>
      <c r="DA10" s="189">
        <v>6</v>
      </c>
      <c r="DB10" s="188">
        <v>1</v>
      </c>
      <c r="DC10" s="188">
        <v>0</v>
      </c>
      <c r="DD10" s="188">
        <v>0</v>
      </c>
      <c r="DE10" s="188">
        <v>1</v>
      </c>
      <c r="DF10" s="188">
        <v>0</v>
      </c>
      <c r="DG10" s="188">
        <v>0</v>
      </c>
      <c r="DH10" s="188">
        <v>1</v>
      </c>
      <c r="DI10" s="188">
        <v>0</v>
      </c>
      <c r="DJ10" s="188">
        <v>0</v>
      </c>
      <c r="DK10" s="188">
        <v>1</v>
      </c>
      <c r="DL10" s="188">
        <v>0</v>
      </c>
      <c r="DM10" s="188">
        <v>0</v>
      </c>
      <c r="DN10" s="188">
        <v>1</v>
      </c>
      <c r="DO10" s="188">
        <v>0</v>
      </c>
      <c r="DP10" s="188">
        <v>0</v>
      </c>
      <c r="DQ10" s="188">
        <v>1</v>
      </c>
      <c r="DR10" s="188">
        <v>0</v>
      </c>
      <c r="DS10" s="188">
        <v>0</v>
      </c>
      <c r="DT10" s="188">
        <v>1</v>
      </c>
      <c r="DU10" s="188">
        <v>0</v>
      </c>
      <c r="DV10" s="188">
        <v>0</v>
      </c>
      <c r="DW10" s="188">
        <v>1</v>
      </c>
      <c r="DX10" s="188">
        <v>0</v>
      </c>
      <c r="DY10" s="188">
        <v>0</v>
      </c>
      <c r="DZ10" s="188">
        <v>1</v>
      </c>
      <c r="EA10" s="188">
        <v>0</v>
      </c>
      <c r="EB10" s="188">
        <v>0</v>
      </c>
      <c r="EC10" s="188">
        <v>1</v>
      </c>
      <c r="ED10" s="188">
        <v>0</v>
      </c>
      <c r="EE10" s="188">
        <v>0</v>
      </c>
      <c r="EF10" s="188">
        <v>1</v>
      </c>
      <c r="EG10" s="188">
        <v>0</v>
      </c>
      <c r="EH10" s="188">
        <v>0</v>
      </c>
      <c r="EI10" s="188">
        <v>1</v>
      </c>
      <c r="EJ10" s="188">
        <v>0</v>
      </c>
      <c r="EK10" s="188">
        <v>0</v>
      </c>
      <c r="EL10" s="188">
        <v>1</v>
      </c>
      <c r="EM10" s="188">
        <v>0</v>
      </c>
      <c r="EN10" s="189">
        <v>6</v>
      </c>
      <c r="EO10" s="188">
        <v>1</v>
      </c>
      <c r="EP10" s="188">
        <v>0</v>
      </c>
      <c r="EQ10" s="189">
        <v>6</v>
      </c>
      <c r="ER10" s="188">
        <v>1</v>
      </c>
      <c r="ES10" s="188">
        <v>0</v>
      </c>
      <c r="ET10" s="189">
        <v>6</v>
      </c>
    </row>
    <row r="11" spans="1:150" x14ac:dyDescent="0.3">
      <c r="A11" s="1"/>
      <c r="B11" s="190" t="s">
        <v>2410</v>
      </c>
      <c r="C11" s="190" t="s">
        <v>99</v>
      </c>
      <c r="D11" s="190" t="s">
        <v>106</v>
      </c>
      <c r="E11" s="190" t="s">
        <v>2411</v>
      </c>
      <c r="F11" s="190" t="s">
        <v>2412</v>
      </c>
      <c r="G11" s="191">
        <v>1</v>
      </c>
      <c r="H11" s="192" t="s">
        <v>588</v>
      </c>
      <c r="I11" s="192" t="s">
        <v>588</v>
      </c>
      <c r="J11" s="191">
        <v>1</v>
      </c>
      <c r="K11" s="192" t="s">
        <v>588</v>
      </c>
      <c r="L11" s="192" t="s">
        <v>588</v>
      </c>
      <c r="M11" s="191">
        <v>1</v>
      </c>
      <c r="N11" s="192" t="s">
        <v>588</v>
      </c>
      <c r="O11" s="192" t="s">
        <v>588</v>
      </c>
      <c r="P11" s="191">
        <v>1</v>
      </c>
      <c r="Q11" s="192" t="s">
        <v>588</v>
      </c>
      <c r="R11" s="192" t="s">
        <v>588</v>
      </c>
      <c r="S11" s="191">
        <v>1</v>
      </c>
      <c r="T11" s="192" t="s">
        <v>588</v>
      </c>
      <c r="U11" s="192" t="s">
        <v>588</v>
      </c>
      <c r="V11" s="191">
        <v>1</v>
      </c>
      <c r="W11" s="192" t="s">
        <v>588</v>
      </c>
      <c r="X11" s="192" t="s">
        <v>588</v>
      </c>
      <c r="Y11" s="191">
        <v>1</v>
      </c>
      <c r="Z11" s="192" t="s">
        <v>588</v>
      </c>
      <c r="AA11" s="192" t="s">
        <v>588</v>
      </c>
      <c r="AB11" s="191">
        <v>1</v>
      </c>
      <c r="AC11" s="192" t="s">
        <v>588</v>
      </c>
      <c r="AD11" s="192" t="s">
        <v>588</v>
      </c>
      <c r="AE11" s="191">
        <v>1</v>
      </c>
      <c r="AF11" s="192" t="s">
        <v>588</v>
      </c>
      <c r="AG11" s="192" t="s">
        <v>588</v>
      </c>
      <c r="AH11" s="191">
        <v>1</v>
      </c>
      <c r="AI11" s="192" t="s">
        <v>588</v>
      </c>
      <c r="AJ11" s="192" t="s">
        <v>588</v>
      </c>
      <c r="AK11" s="191">
        <v>1</v>
      </c>
      <c r="AL11" s="192" t="s">
        <v>588</v>
      </c>
      <c r="AM11" s="192" t="s">
        <v>588</v>
      </c>
      <c r="AN11" s="191">
        <v>1</v>
      </c>
      <c r="AO11" s="192" t="s">
        <v>588</v>
      </c>
      <c r="AP11" s="192" t="s">
        <v>588</v>
      </c>
      <c r="AQ11" s="191">
        <v>1</v>
      </c>
      <c r="AR11" s="192" t="s">
        <v>588</v>
      </c>
      <c r="AS11" s="192" t="s">
        <v>588</v>
      </c>
      <c r="AT11" s="191">
        <v>1</v>
      </c>
      <c r="AU11" s="192" t="s">
        <v>588</v>
      </c>
      <c r="AV11" s="192" t="s">
        <v>588</v>
      </c>
      <c r="AW11" s="191">
        <v>1</v>
      </c>
      <c r="AX11" s="192" t="s">
        <v>588</v>
      </c>
      <c r="AY11" s="192" t="s">
        <v>588</v>
      </c>
      <c r="AZ11" s="191">
        <v>1</v>
      </c>
      <c r="BA11" s="192" t="s">
        <v>588</v>
      </c>
      <c r="BB11" s="192" t="s">
        <v>588</v>
      </c>
      <c r="BC11" s="191">
        <v>1</v>
      </c>
      <c r="BD11" s="192" t="s">
        <v>588</v>
      </c>
      <c r="BE11" s="192" t="s">
        <v>588</v>
      </c>
      <c r="BF11" s="191">
        <v>1</v>
      </c>
      <c r="BG11" s="192" t="s">
        <v>588</v>
      </c>
      <c r="BH11" s="192" t="s">
        <v>588</v>
      </c>
      <c r="BI11" s="191">
        <v>1</v>
      </c>
      <c r="BJ11" s="192" t="s">
        <v>588</v>
      </c>
      <c r="BK11" s="192" t="s">
        <v>588</v>
      </c>
      <c r="BL11" s="191">
        <v>1</v>
      </c>
      <c r="BM11" s="192" t="s">
        <v>588</v>
      </c>
      <c r="BN11" s="192" t="s">
        <v>588</v>
      </c>
      <c r="BO11" s="191">
        <v>1</v>
      </c>
      <c r="BP11" s="192" t="s">
        <v>588</v>
      </c>
      <c r="BQ11" s="192" t="s">
        <v>588</v>
      </c>
      <c r="BR11" s="191">
        <v>1</v>
      </c>
      <c r="BS11" s="192" t="s">
        <v>588</v>
      </c>
      <c r="BT11" s="192" t="s">
        <v>588</v>
      </c>
      <c r="BU11" s="191">
        <v>1</v>
      </c>
      <c r="BV11" s="192" t="s">
        <v>588</v>
      </c>
      <c r="BW11" s="192" t="s">
        <v>588</v>
      </c>
      <c r="BX11" s="191">
        <v>1</v>
      </c>
      <c r="BY11" s="192" t="s">
        <v>588</v>
      </c>
      <c r="BZ11" s="192" t="s">
        <v>588</v>
      </c>
      <c r="CA11" s="191">
        <v>1</v>
      </c>
      <c r="CB11" s="192" t="s">
        <v>588</v>
      </c>
      <c r="CC11" s="192" t="s">
        <v>588</v>
      </c>
      <c r="CD11" s="191">
        <v>1</v>
      </c>
      <c r="CE11" s="192" t="s">
        <v>588</v>
      </c>
      <c r="CF11" s="192" t="s">
        <v>588</v>
      </c>
      <c r="CG11" s="191">
        <v>1</v>
      </c>
      <c r="CH11" s="192" t="s">
        <v>588</v>
      </c>
      <c r="CI11" s="192" t="s">
        <v>588</v>
      </c>
      <c r="CJ11" s="191">
        <v>1</v>
      </c>
      <c r="CK11" s="192" t="s">
        <v>588</v>
      </c>
      <c r="CL11" s="192" t="s">
        <v>588</v>
      </c>
      <c r="CM11" s="191">
        <v>1</v>
      </c>
      <c r="CN11" s="192" t="s">
        <v>588</v>
      </c>
      <c r="CO11" s="192" t="s">
        <v>588</v>
      </c>
      <c r="CP11" s="191">
        <v>1</v>
      </c>
      <c r="CQ11" s="192" t="s">
        <v>588</v>
      </c>
      <c r="CR11" s="192" t="s">
        <v>588</v>
      </c>
      <c r="CS11" s="191">
        <v>1</v>
      </c>
      <c r="CT11" s="192" t="s">
        <v>588</v>
      </c>
      <c r="CU11" s="192" t="s">
        <v>588</v>
      </c>
      <c r="CV11" s="191">
        <v>1</v>
      </c>
      <c r="CW11" s="192" t="s">
        <v>588</v>
      </c>
      <c r="CX11" s="192" t="s">
        <v>588</v>
      </c>
      <c r="CY11" s="191">
        <v>1</v>
      </c>
      <c r="CZ11" s="192" t="s">
        <v>588</v>
      </c>
      <c r="DA11" s="192" t="s">
        <v>588</v>
      </c>
      <c r="DB11" s="191">
        <v>1</v>
      </c>
      <c r="DC11" s="192" t="s">
        <v>588</v>
      </c>
      <c r="DD11" s="192" t="s">
        <v>588</v>
      </c>
      <c r="DE11" s="191">
        <v>1</v>
      </c>
      <c r="DF11" s="192" t="s">
        <v>588</v>
      </c>
      <c r="DG11" s="192" t="s">
        <v>588</v>
      </c>
      <c r="DH11" s="191">
        <v>1</v>
      </c>
      <c r="DI11" s="192" t="s">
        <v>588</v>
      </c>
      <c r="DJ11" s="192" t="s">
        <v>588</v>
      </c>
      <c r="DK11" s="191">
        <v>1</v>
      </c>
      <c r="DL11" s="192" t="s">
        <v>588</v>
      </c>
      <c r="DM11" s="192" t="s">
        <v>588</v>
      </c>
      <c r="DN11" s="191">
        <v>1</v>
      </c>
      <c r="DO11" s="192" t="s">
        <v>588</v>
      </c>
      <c r="DP11" s="192" t="s">
        <v>588</v>
      </c>
      <c r="DQ11" s="191">
        <v>1</v>
      </c>
      <c r="DR11" s="192" t="s">
        <v>588</v>
      </c>
      <c r="DS11" s="192" t="s">
        <v>588</v>
      </c>
      <c r="DT11" s="191">
        <v>1</v>
      </c>
      <c r="DU11" s="192" t="s">
        <v>588</v>
      </c>
      <c r="DV11" s="192" t="s">
        <v>588</v>
      </c>
      <c r="DW11" s="191">
        <v>1</v>
      </c>
      <c r="DX11" s="192" t="s">
        <v>588</v>
      </c>
      <c r="DY11" s="192" t="s">
        <v>588</v>
      </c>
      <c r="DZ11" s="191">
        <v>1</v>
      </c>
      <c r="EA11" s="192" t="s">
        <v>588</v>
      </c>
      <c r="EB11" s="192" t="s">
        <v>588</v>
      </c>
      <c r="EC11" s="191">
        <v>1</v>
      </c>
      <c r="ED11" s="192" t="s">
        <v>588</v>
      </c>
      <c r="EE11" s="192" t="s">
        <v>588</v>
      </c>
      <c r="EF11" s="191">
        <v>1</v>
      </c>
      <c r="EG11" s="192" t="s">
        <v>588</v>
      </c>
      <c r="EH11" s="192" t="s">
        <v>588</v>
      </c>
      <c r="EI11" s="191">
        <v>1</v>
      </c>
      <c r="EJ11" s="192" t="s">
        <v>588</v>
      </c>
      <c r="EK11" s="192" t="s">
        <v>588</v>
      </c>
      <c r="EL11" s="191">
        <v>1</v>
      </c>
      <c r="EM11" s="192" t="s">
        <v>588</v>
      </c>
      <c r="EN11" s="192" t="s">
        <v>588</v>
      </c>
      <c r="EO11" s="191">
        <v>1</v>
      </c>
      <c r="EP11" s="192" t="s">
        <v>588</v>
      </c>
      <c r="EQ11" s="192" t="s">
        <v>588</v>
      </c>
      <c r="ER11" s="191">
        <v>1</v>
      </c>
      <c r="ES11" s="192" t="s">
        <v>588</v>
      </c>
      <c r="ET11" s="192" t="s">
        <v>588</v>
      </c>
    </row>
    <row r="12" spans="1:150" x14ac:dyDescent="0.3">
      <c r="A12" s="1"/>
      <c r="B12" s="190" t="s">
        <v>2413</v>
      </c>
      <c r="C12" s="190" t="s">
        <v>99</v>
      </c>
      <c r="D12" s="190" t="s">
        <v>106</v>
      </c>
      <c r="E12" s="190" t="s">
        <v>2414</v>
      </c>
      <c r="F12" s="190" t="s">
        <v>2415</v>
      </c>
      <c r="G12" s="191">
        <v>1</v>
      </c>
      <c r="H12" s="192" t="s">
        <v>588</v>
      </c>
      <c r="I12" s="192" t="s">
        <v>588</v>
      </c>
      <c r="J12" s="191">
        <v>1</v>
      </c>
      <c r="K12" s="192" t="s">
        <v>588</v>
      </c>
      <c r="L12" s="192" t="s">
        <v>588</v>
      </c>
      <c r="M12" s="191">
        <v>1</v>
      </c>
      <c r="N12" s="192" t="s">
        <v>588</v>
      </c>
      <c r="O12" s="192" t="s">
        <v>588</v>
      </c>
      <c r="P12" s="191">
        <v>1</v>
      </c>
      <c r="Q12" s="192" t="s">
        <v>588</v>
      </c>
      <c r="R12" s="192" t="s">
        <v>588</v>
      </c>
      <c r="S12" s="191">
        <v>1</v>
      </c>
      <c r="T12" s="192" t="s">
        <v>588</v>
      </c>
      <c r="U12" s="192" t="s">
        <v>588</v>
      </c>
      <c r="V12" s="191">
        <v>1</v>
      </c>
      <c r="W12" s="192" t="s">
        <v>588</v>
      </c>
      <c r="X12" s="192" t="s">
        <v>588</v>
      </c>
      <c r="Y12" s="191">
        <v>1</v>
      </c>
      <c r="Z12" s="192" t="s">
        <v>588</v>
      </c>
      <c r="AA12" s="192" t="s">
        <v>588</v>
      </c>
      <c r="AB12" s="191">
        <v>1</v>
      </c>
      <c r="AC12" s="192" t="s">
        <v>588</v>
      </c>
      <c r="AD12" s="192" t="s">
        <v>588</v>
      </c>
      <c r="AE12" s="191">
        <v>1</v>
      </c>
      <c r="AF12" s="192" t="s">
        <v>588</v>
      </c>
      <c r="AG12" s="192" t="s">
        <v>588</v>
      </c>
      <c r="AH12" s="191">
        <v>1</v>
      </c>
      <c r="AI12" s="192" t="s">
        <v>588</v>
      </c>
      <c r="AJ12" s="192" t="s">
        <v>588</v>
      </c>
      <c r="AK12" s="191">
        <v>1</v>
      </c>
      <c r="AL12" s="192" t="s">
        <v>588</v>
      </c>
      <c r="AM12" s="192" t="s">
        <v>588</v>
      </c>
      <c r="AN12" s="191">
        <v>1</v>
      </c>
      <c r="AO12" s="192" t="s">
        <v>588</v>
      </c>
      <c r="AP12" s="192" t="s">
        <v>588</v>
      </c>
      <c r="AQ12" s="191">
        <v>1</v>
      </c>
      <c r="AR12" s="192" t="s">
        <v>588</v>
      </c>
      <c r="AS12" s="192" t="s">
        <v>588</v>
      </c>
      <c r="AT12" s="191">
        <v>1</v>
      </c>
      <c r="AU12" s="192" t="s">
        <v>588</v>
      </c>
      <c r="AV12" s="192" t="s">
        <v>588</v>
      </c>
      <c r="AW12" s="191">
        <v>1</v>
      </c>
      <c r="AX12" s="192" t="s">
        <v>588</v>
      </c>
      <c r="AY12" s="192" t="s">
        <v>588</v>
      </c>
      <c r="AZ12" s="191">
        <v>1</v>
      </c>
      <c r="BA12" s="192" t="s">
        <v>588</v>
      </c>
      <c r="BB12" s="192" t="s">
        <v>588</v>
      </c>
      <c r="BC12" s="191">
        <v>1</v>
      </c>
      <c r="BD12" s="192" t="s">
        <v>588</v>
      </c>
      <c r="BE12" s="192" t="s">
        <v>588</v>
      </c>
      <c r="BF12" s="191">
        <v>1</v>
      </c>
      <c r="BG12" s="192" t="s">
        <v>588</v>
      </c>
      <c r="BH12" s="192" t="s">
        <v>588</v>
      </c>
      <c r="BI12" s="191">
        <v>1</v>
      </c>
      <c r="BJ12" s="192" t="s">
        <v>588</v>
      </c>
      <c r="BK12" s="192" t="s">
        <v>588</v>
      </c>
      <c r="BL12" s="191">
        <v>1</v>
      </c>
      <c r="BM12" s="192" t="s">
        <v>588</v>
      </c>
      <c r="BN12" s="192" t="s">
        <v>588</v>
      </c>
      <c r="BO12" s="191">
        <v>1</v>
      </c>
      <c r="BP12" s="192" t="s">
        <v>588</v>
      </c>
      <c r="BQ12" s="192" t="s">
        <v>588</v>
      </c>
      <c r="BR12" s="191">
        <v>1</v>
      </c>
      <c r="BS12" s="192" t="s">
        <v>588</v>
      </c>
      <c r="BT12" s="192" t="s">
        <v>588</v>
      </c>
      <c r="BU12" s="191">
        <v>1</v>
      </c>
      <c r="BV12" s="192" t="s">
        <v>588</v>
      </c>
      <c r="BW12" s="192" t="s">
        <v>588</v>
      </c>
      <c r="BX12" s="191">
        <v>1</v>
      </c>
      <c r="BY12" s="192" t="s">
        <v>588</v>
      </c>
      <c r="BZ12" s="192" t="s">
        <v>588</v>
      </c>
      <c r="CA12" s="191">
        <v>1</v>
      </c>
      <c r="CB12" s="192" t="s">
        <v>588</v>
      </c>
      <c r="CC12" s="192" t="s">
        <v>588</v>
      </c>
      <c r="CD12" s="191">
        <v>1</v>
      </c>
      <c r="CE12" s="192" t="s">
        <v>588</v>
      </c>
      <c r="CF12" s="192" t="s">
        <v>588</v>
      </c>
      <c r="CG12" s="191">
        <v>1</v>
      </c>
      <c r="CH12" s="192" t="s">
        <v>588</v>
      </c>
      <c r="CI12" s="192" t="s">
        <v>588</v>
      </c>
      <c r="CJ12" s="191">
        <v>1</v>
      </c>
      <c r="CK12" s="192" t="s">
        <v>588</v>
      </c>
      <c r="CL12" s="192" t="s">
        <v>588</v>
      </c>
      <c r="CM12" s="191">
        <v>1</v>
      </c>
      <c r="CN12" s="192" t="s">
        <v>588</v>
      </c>
      <c r="CO12" s="192" t="s">
        <v>588</v>
      </c>
      <c r="CP12" s="191">
        <v>1</v>
      </c>
      <c r="CQ12" s="192" t="s">
        <v>588</v>
      </c>
      <c r="CR12" s="192" t="s">
        <v>588</v>
      </c>
      <c r="CS12" s="191">
        <v>1</v>
      </c>
      <c r="CT12" s="192" t="s">
        <v>588</v>
      </c>
      <c r="CU12" s="192" t="s">
        <v>588</v>
      </c>
      <c r="CV12" s="191">
        <v>1</v>
      </c>
      <c r="CW12" s="192" t="s">
        <v>588</v>
      </c>
      <c r="CX12" s="192" t="s">
        <v>588</v>
      </c>
      <c r="CY12" s="191">
        <v>1</v>
      </c>
      <c r="CZ12" s="192" t="s">
        <v>588</v>
      </c>
      <c r="DA12" s="192" t="s">
        <v>588</v>
      </c>
      <c r="DB12" s="191">
        <v>1</v>
      </c>
      <c r="DC12" s="192" t="s">
        <v>588</v>
      </c>
      <c r="DD12" s="192" t="s">
        <v>588</v>
      </c>
      <c r="DE12" s="191">
        <v>1</v>
      </c>
      <c r="DF12" s="192" t="s">
        <v>588</v>
      </c>
      <c r="DG12" s="192" t="s">
        <v>588</v>
      </c>
      <c r="DH12" s="191">
        <v>1</v>
      </c>
      <c r="DI12" s="192" t="s">
        <v>588</v>
      </c>
      <c r="DJ12" s="192" t="s">
        <v>588</v>
      </c>
      <c r="DK12" s="191">
        <v>1</v>
      </c>
      <c r="DL12" s="192" t="s">
        <v>588</v>
      </c>
      <c r="DM12" s="192" t="s">
        <v>588</v>
      </c>
      <c r="DN12" s="191">
        <v>1</v>
      </c>
      <c r="DO12" s="192" t="s">
        <v>588</v>
      </c>
      <c r="DP12" s="192" t="s">
        <v>588</v>
      </c>
      <c r="DQ12" s="191">
        <v>1</v>
      </c>
      <c r="DR12" s="192" t="s">
        <v>588</v>
      </c>
      <c r="DS12" s="192" t="s">
        <v>588</v>
      </c>
      <c r="DT12" s="191">
        <v>1</v>
      </c>
      <c r="DU12" s="192" t="s">
        <v>588</v>
      </c>
      <c r="DV12" s="192" t="s">
        <v>588</v>
      </c>
      <c r="DW12" s="191">
        <v>1</v>
      </c>
      <c r="DX12" s="192" t="s">
        <v>588</v>
      </c>
      <c r="DY12" s="192" t="s">
        <v>588</v>
      </c>
      <c r="DZ12" s="191">
        <v>1</v>
      </c>
      <c r="EA12" s="192" t="s">
        <v>588</v>
      </c>
      <c r="EB12" s="192" t="s">
        <v>588</v>
      </c>
      <c r="EC12" s="191">
        <v>1</v>
      </c>
      <c r="ED12" s="192" t="s">
        <v>588</v>
      </c>
      <c r="EE12" s="192" t="s">
        <v>588</v>
      </c>
      <c r="EF12" s="191">
        <v>1</v>
      </c>
      <c r="EG12" s="192" t="s">
        <v>588</v>
      </c>
      <c r="EH12" s="192" t="s">
        <v>588</v>
      </c>
      <c r="EI12" s="191">
        <v>1</v>
      </c>
      <c r="EJ12" s="192" t="s">
        <v>588</v>
      </c>
      <c r="EK12" s="192" t="s">
        <v>588</v>
      </c>
      <c r="EL12" s="191">
        <v>1</v>
      </c>
      <c r="EM12" s="192" t="s">
        <v>588</v>
      </c>
      <c r="EN12" s="192" t="s">
        <v>588</v>
      </c>
      <c r="EO12" s="191">
        <v>1</v>
      </c>
      <c r="EP12" s="192" t="s">
        <v>588</v>
      </c>
      <c r="EQ12" s="192" t="s">
        <v>588</v>
      </c>
      <c r="ER12" s="191">
        <v>1</v>
      </c>
      <c r="ES12" s="192" t="s">
        <v>588</v>
      </c>
      <c r="ET12" s="192" t="s">
        <v>588</v>
      </c>
    </row>
    <row r="13" spans="1:150" x14ac:dyDescent="0.3">
      <c r="A13" s="1"/>
      <c r="B13" s="190" t="s">
        <v>2416</v>
      </c>
      <c r="C13" s="190" t="s">
        <v>99</v>
      </c>
      <c r="D13" s="190" t="s">
        <v>106</v>
      </c>
      <c r="E13" s="190" t="s">
        <v>2417</v>
      </c>
      <c r="F13" s="190" t="s">
        <v>2418</v>
      </c>
      <c r="G13" s="191">
        <v>1</v>
      </c>
      <c r="H13" s="192" t="s">
        <v>588</v>
      </c>
      <c r="I13" s="192" t="s">
        <v>588</v>
      </c>
      <c r="J13" s="191">
        <v>1</v>
      </c>
      <c r="K13" s="192" t="s">
        <v>588</v>
      </c>
      <c r="L13" s="192" t="s">
        <v>588</v>
      </c>
      <c r="M13" s="191">
        <v>1</v>
      </c>
      <c r="N13" s="192" t="s">
        <v>588</v>
      </c>
      <c r="O13" s="192" t="s">
        <v>588</v>
      </c>
      <c r="P13" s="191">
        <v>1</v>
      </c>
      <c r="Q13" s="192" t="s">
        <v>588</v>
      </c>
      <c r="R13" s="192" t="s">
        <v>588</v>
      </c>
      <c r="S13" s="191">
        <v>1</v>
      </c>
      <c r="T13" s="192" t="s">
        <v>588</v>
      </c>
      <c r="U13" s="192" t="s">
        <v>588</v>
      </c>
      <c r="V13" s="191">
        <v>1</v>
      </c>
      <c r="W13" s="192" t="s">
        <v>588</v>
      </c>
      <c r="X13" s="192" t="s">
        <v>588</v>
      </c>
      <c r="Y13" s="191">
        <v>1</v>
      </c>
      <c r="Z13" s="192" t="s">
        <v>588</v>
      </c>
      <c r="AA13" s="192" t="s">
        <v>588</v>
      </c>
      <c r="AB13" s="191">
        <v>1</v>
      </c>
      <c r="AC13" s="192" t="s">
        <v>588</v>
      </c>
      <c r="AD13" s="192" t="s">
        <v>588</v>
      </c>
      <c r="AE13" s="191">
        <v>1</v>
      </c>
      <c r="AF13" s="192" t="s">
        <v>588</v>
      </c>
      <c r="AG13" s="192" t="s">
        <v>588</v>
      </c>
      <c r="AH13" s="191">
        <v>1</v>
      </c>
      <c r="AI13" s="192" t="s">
        <v>588</v>
      </c>
      <c r="AJ13" s="192" t="s">
        <v>588</v>
      </c>
      <c r="AK13" s="191">
        <v>1</v>
      </c>
      <c r="AL13" s="192" t="s">
        <v>588</v>
      </c>
      <c r="AM13" s="192" t="s">
        <v>588</v>
      </c>
      <c r="AN13" s="191">
        <v>1</v>
      </c>
      <c r="AO13" s="192" t="s">
        <v>588</v>
      </c>
      <c r="AP13" s="192" t="s">
        <v>588</v>
      </c>
      <c r="AQ13" s="191">
        <v>1</v>
      </c>
      <c r="AR13" s="192" t="s">
        <v>588</v>
      </c>
      <c r="AS13" s="192" t="s">
        <v>588</v>
      </c>
      <c r="AT13" s="191">
        <v>1</v>
      </c>
      <c r="AU13" s="192" t="s">
        <v>588</v>
      </c>
      <c r="AV13" s="192" t="s">
        <v>588</v>
      </c>
      <c r="AW13" s="191">
        <v>1</v>
      </c>
      <c r="AX13" s="192" t="s">
        <v>588</v>
      </c>
      <c r="AY13" s="192" t="s">
        <v>588</v>
      </c>
      <c r="AZ13" s="191">
        <v>1</v>
      </c>
      <c r="BA13" s="192" t="s">
        <v>588</v>
      </c>
      <c r="BB13" s="192" t="s">
        <v>588</v>
      </c>
      <c r="BC13" s="191">
        <v>1</v>
      </c>
      <c r="BD13" s="192" t="s">
        <v>588</v>
      </c>
      <c r="BE13" s="192" t="s">
        <v>588</v>
      </c>
      <c r="BF13" s="191">
        <v>1</v>
      </c>
      <c r="BG13" s="192" t="s">
        <v>588</v>
      </c>
      <c r="BH13" s="192" t="s">
        <v>588</v>
      </c>
      <c r="BI13" s="191">
        <v>1</v>
      </c>
      <c r="BJ13" s="192" t="s">
        <v>588</v>
      </c>
      <c r="BK13" s="192" t="s">
        <v>588</v>
      </c>
      <c r="BL13" s="191">
        <v>1</v>
      </c>
      <c r="BM13" s="192" t="s">
        <v>588</v>
      </c>
      <c r="BN13" s="192" t="s">
        <v>588</v>
      </c>
      <c r="BO13" s="191">
        <v>1</v>
      </c>
      <c r="BP13" s="192" t="s">
        <v>588</v>
      </c>
      <c r="BQ13" s="192" t="s">
        <v>588</v>
      </c>
      <c r="BR13" s="191">
        <v>1</v>
      </c>
      <c r="BS13" s="192" t="s">
        <v>588</v>
      </c>
      <c r="BT13" s="192" t="s">
        <v>588</v>
      </c>
      <c r="BU13" s="191">
        <v>1</v>
      </c>
      <c r="BV13" s="192" t="s">
        <v>588</v>
      </c>
      <c r="BW13" s="192" t="s">
        <v>588</v>
      </c>
      <c r="BX13" s="191">
        <v>1</v>
      </c>
      <c r="BY13" s="192" t="s">
        <v>588</v>
      </c>
      <c r="BZ13" s="192" t="s">
        <v>588</v>
      </c>
      <c r="CA13" s="191">
        <v>1</v>
      </c>
      <c r="CB13" s="192" t="s">
        <v>588</v>
      </c>
      <c r="CC13" s="192" t="s">
        <v>588</v>
      </c>
      <c r="CD13" s="191">
        <v>1</v>
      </c>
      <c r="CE13" s="192" t="s">
        <v>588</v>
      </c>
      <c r="CF13" s="192" t="s">
        <v>588</v>
      </c>
      <c r="CG13" s="191">
        <v>1</v>
      </c>
      <c r="CH13" s="192" t="s">
        <v>588</v>
      </c>
      <c r="CI13" s="192" t="s">
        <v>588</v>
      </c>
      <c r="CJ13" s="191">
        <v>1</v>
      </c>
      <c r="CK13" s="192" t="s">
        <v>588</v>
      </c>
      <c r="CL13" s="192" t="s">
        <v>588</v>
      </c>
      <c r="CM13" s="191">
        <v>1</v>
      </c>
      <c r="CN13" s="192" t="s">
        <v>588</v>
      </c>
      <c r="CO13" s="192" t="s">
        <v>588</v>
      </c>
      <c r="CP13" s="191">
        <v>1</v>
      </c>
      <c r="CQ13" s="192" t="s">
        <v>588</v>
      </c>
      <c r="CR13" s="192" t="s">
        <v>588</v>
      </c>
      <c r="CS13" s="191">
        <v>1</v>
      </c>
      <c r="CT13" s="192" t="s">
        <v>588</v>
      </c>
      <c r="CU13" s="192" t="s">
        <v>588</v>
      </c>
      <c r="CV13" s="191">
        <v>1</v>
      </c>
      <c r="CW13" s="192" t="s">
        <v>588</v>
      </c>
      <c r="CX13" s="192" t="s">
        <v>588</v>
      </c>
      <c r="CY13" s="191">
        <v>1</v>
      </c>
      <c r="CZ13" s="192" t="s">
        <v>588</v>
      </c>
      <c r="DA13" s="192" t="s">
        <v>588</v>
      </c>
      <c r="DB13" s="191">
        <v>1</v>
      </c>
      <c r="DC13" s="192" t="s">
        <v>588</v>
      </c>
      <c r="DD13" s="192" t="s">
        <v>588</v>
      </c>
      <c r="DE13" s="191">
        <v>1</v>
      </c>
      <c r="DF13" s="192" t="s">
        <v>588</v>
      </c>
      <c r="DG13" s="192" t="s">
        <v>588</v>
      </c>
      <c r="DH13" s="191">
        <v>1</v>
      </c>
      <c r="DI13" s="192" t="s">
        <v>588</v>
      </c>
      <c r="DJ13" s="192" t="s">
        <v>588</v>
      </c>
      <c r="DK13" s="191">
        <v>1</v>
      </c>
      <c r="DL13" s="192" t="s">
        <v>588</v>
      </c>
      <c r="DM13" s="192" t="s">
        <v>588</v>
      </c>
      <c r="DN13" s="191">
        <v>1</v>
      </c>
      <c r="DO13" s="192" t="s">
        <v>588</v>
      </c>
      <c r="DP13" s="192" t="s">
        <v>588</v>
      </c>
      <c r="DQ13" s="191">
        <v>1</v>
      </c>
      <c r="DR13" s="192" t="s">
        <v>588</v>
      </c>
      <c r="DS13" s="192" t="s">
        <v>588</v>
      </c>
      <c r="DT13" s="191">
        <v>1</v>
      </c>
      <c r="DU13" s="192" t="s">
        <v>588</v>
      </c>
      <c r="DV13" s="192" t="s">
        <v>588</v>
      </c>
      <c r="DW13" s="191">
        <v>1</v>
      </c>
      <c r="DX13" s="192" t="s">
        <v>588</v>
      </c>
      <c r="DY13" s="192" t="s">
        <v>588</v>
      </c>
      <c r="DZ13" s="191">
        <v>1</v>
      </c>
      <c r="EA13" s="192" t="s">
        <v>588</v>
      </c>
      <c r="EB13" s="192" t="s">
        <v>588</v>
      </c>
      <c r="EC13" s="191">
        <v>1</v>
      </c>
      <c r="ED13" s="192" t="s">
        <v>588</v>
      </c>
      <c r="EE13" s="192" t="s">
        <v>588</v>
      </c>
      <c r="EF13" s="191">
        <v>1</v>
      </c>
      <c r="EG13" s="192" t="s">
        <v>588</v>
      </c>
      <c r="EH13" s="192" t="s">
        <v>588</v>
      </c>
      <c r="EI13" s="191">
        <v>1</v>
      </c>
      <c r="EJ13" s="192" t="s">
        <v>588</v>
      </c>
      <c r="EK13" s="192" t="s">
        <v>588</v>
      </c>
      <c r="EL13" s="191">
        <v>1</v>
      </c>
      <c r="EM13" s="192" t="s">
        <v>588</v>
      </c>
      <c r="EN13" s="192" t="s">
        <v>588</v>
      </c>
      <c r="EO13" s="191">
        <v>1</v>
      </c>
      <c r="EP13" s="192" t="s">
        <v>588</v>
      </c>
      <c r="EQ13" s="192" t="s">
        <v>588</v>
      </c>
      <c r="ER13" s="191">
        <v>1</v>
      </c>
      <c r="ES13" s="192" t="s">
        <v>588</v>
      </c>
      <c r="ET13" s="192" t="s">
        <v>588</v>
      </c>
    </row>
    <row r="14" spans="1:150" x14ac:dyDescent="0.3">
      <c r="A14" s="1"/>
      <c r="B14" s="190" t="s">
        <v>2419</v>
      </c>
      <c r="C14" s="190" t="s">
        <v>99</v>
      </c>
      <c r="D14" s="190" t="s">
        <v>106</v>
      </c>
      <c r="E14" s="190" t="s">
        <v>2420</v>
      </c>
      <c r="F14" s="190" t="s">
        <v>2421</v>
      </c>
      <c r="G14" s="191">
        <v>1</v>
      </c>
      <c r="H14" s="191">
        <v>0</v>
      </c>
      <c r="I14" s="193">
        <v>6</v>
      </c>
      <c r="J14" s="191">
        <v>1</v>
      </c>
      <c r="K14" s="191">
        <v>0</v>
      </c>
      <c r="L14" s="193">
        <v>6</v>
      </c>
      <c r="M14" s="191">
        <v>1</v>
      </c>
      <c r="N14" s="191">
        <v>0</v>
      </c>
      <c r="O14" s="193">
        <v>6</v>
      </c>
      <c r="P14" s="191">
        <v>1</v>
      </c>
      <c r="Q14" s="191">
        <v>0</v>
      </c>
      <c r="R14" s="193">
        <v>6</v>
      </c>
      <c r="S14" s="191">
        <v>1</v>
      </c>
      <c r="T14" s="191">
        <v>0</v>
      </c>
      <c r="U14" s="193">
        <v>6</v>
      </c>
      <c r="V14" s="191">
        <v>1</v>
      </c>
      <c r="W14" s="191">
        <v>0</v>
      </c>
      <c r="X14" s="193">
        <v>6</v>
      </c>
      <c r="Y14" s="191">
        <v>1</v>
      </c>
      <c r="Z14" s="193">
        <v>6</v>
      </c>
      <c r="AA14" s="193">
        <v>6</v>
      </c>
      <c r="AB14" s="191">
        <v>1</v>
      </c>
      <c r="AC14" s="191">
        <v>0</v>
      </c>
      <c r="AD14" s="193">
        <v>6</v>
      </c>
      <c r="AE14" s="191">
        <v>1</v>
      </c>
      <c r="AF14" s="193">
        <v>6</v>
      </c>
      <c r="AG14" s="193">
        <v>6</v>
      </c>
      <c r="AH14" s="191">
        <v>1</v>
      </c>
      <c r="AI14" s="193">
        <v>6</v>
      </c>
      <c r="AJ14" s="193">
        <v>6</v>
      </c>
      <c r="AK14" s="191">
        <v>1</v>
      </c>
      <c r="AL14" s="191">
        <v>0</v>
      </c>
      <c r="AM14" s="193">
        <v>6</v>
      </c>
      <c r="AN14" s="191">
        <v>1</v>
      </c>
      <c r="AO14" s="191">
        <v>0</v>
      </c>
      <c r="AP14" s="193">
        <v>6</v>
      </c>
      <c r="AQ14" s="191">
        <v>1</v>
      </c>
      <c r="AR14" s="191">
        <v>0</v>
      </c>
      <c r="AS14" s="193">
        <v>6</v>
      </c>
      <c r="AT14" s="191">
        <v>1</v>
      </c>
      <c r="AU14" s="191">
        <v>0</v>
      </c>
      <c r="AV14" s="193">
        <v>6</v>
      </c>
      <c r="AW14" s="191">
        <v>1</v>
      </c>
      <c r="AX14" s="191">
        <v>0</v>
      </c>
      <c r="AY14" s="193">
        <v>6</v>
      </c>
      <c r="AZ14" s="191">
        <v>1</v>
      </c>
      <c r="BA14" s="191">
        <v>0</v>
      </c>
      <c r="BB14" s="193">
        <v>6</v>
      </c>
      <c r="BC14" s="191">
        <v>1</v>
      </c>
      <c r="BD14" s="191">
        <v>0</v>
      </c>
      <c r="BE14" s="193">
        <v>6</v>
      </c>
      <c r="BF14" s="191">
        <v>1</v>
      </c>
      <c r="BG14" s="191">
        <v>0</v>
      </c>
      <c r="BH14" s="193">
        <v>6</v>
      </c>
      <c r="BI14" s="191">
        <v>1</v>
      </c>
      <c r="BJ14" s="191">
        <v>0</v>
      </c>
      <c r="BK14" s="193">
        <v>6</v>
      </c>
      <c r="BL14" s="191">
        <v>1</v>
      </c>
      <c r="BM14" s="191">
        <v>0</v>
      </c>
      <c r="BN14" s="193">
        <v>6</v>
      </c>
      <c r="BO14" s="191">
        <v>1</v>
      </c>
      <c r="BP14" s="191">
        <v>0</v>
      </c>
      <c r="BQ14" s="193">
        <v>6</v>
      </c>
      <c r="BR14" s="191">
        <v>1</v>
      </c>
      <c r="BS14" s="191">
        <v>0</v>
      </c>
      <c r="BT14" s="193">
        <v>6</v>
      </c>
      <c r="BU14" s="191">
        <v>1</v>
      </c>
      <c r="BV14" s="191">
        <v>0</v>
      </c>
      <c r="BW14" s="193">
        <v>6</v>
      </c>
      <c r="BX14" s="191">
        <v>1</v>
      </c>
      <c r="BY14" s="191">
        <v>0</v>
      </c>
      <c r="BZ14" s="193">
        <v>6</v>
      </c>
      <c r="CA14" s="191">
        <v>1</v>
      </c>
      <c r="CB14" s="191">
        <v>0</v>
      </c>
      <c r="CC14" s="193">
        <v>6</v>
      </c>
      <c r="CD14" s="191">
        <v>1</v>
      </c>
      <c r="CE14" s="191">
        <v>0</v>
      </c>
      <c r="CF14" s="193">
        <v>6</v>
      </c>
      <c r="CG14" s="191">
        <v>1</v>
      </c>
      <c r="CH14" s="193">
        <v>6</v>
      </c>
      <c r="CI14" s="193">
        <v>6</v>
      </c>
      <c r="CJ14" s="191">
        <v>1</v>
      </c>
      <c r="CK14" s="193">
        <v>6</v>
      </c>
      <c r="CL14" s="193">
        <v>6</v>
      </c>
      <c r="CM14" s="191">
        <v>1</v>
      </c>
      <c r="CN14" s="191">
        <v>0</v>
      </c>
      <c r="CO14" s="193">
        <v>6</v>
      </c>
      <c r="CP14" s="191">
        <v>1</v>
      </c>
      <c r="CQ14" s="191">
        <v>0</v>
      </c>
      <c r="CR14" s="193">
        <v>6</v>
      </c>
      <c r="CS14" s="191">
        <v>1</v>
      </c>
      <c r="CT14" s="191">
        <v>0</v>
      </c>
      <c r="CU14" s="193">
        <v>6</v>
      </c>
      <c r="CV14" s="191">
        <v>1</v>
      </c>
      <c r="CW14" s="191">
        <v>0</v>
      </c>
      <c r="CX14" s="193">
        <v>6</v>
      </c>
      <c r="CY14" s="191">
        <v>1</v>
      </c>
      <c r="CZ14" s="191">
        <v>0</v>
      </c>
      <c r="DA14" s="193">
        <v>6</v>
      </c>
      <c r="DB14" s="191">
        <v>1</v>
      </c>
      <c r="DC14" s="191">
        <v>0</v>
      </c>
      <c r="DD14" s="191">
        <v>0</v>
      </c>
      <c r="DE14" s="191">
        <v>1</v>
      </c>
      <c r="DF14" s="191">
        <v>0</v>
      </c>
      <c r="DG14" s="191">
        <v>0</v>
      </c>
      <c r="DH14" s="191">
        <v>1</v>
      </c>
      <c r="DI14" s="191">
        <v>0</v>
      </c>
      <c r="DJ14" s="191">
        <v>0</v>
      </c>
      <c r="DK14" s="191">
        <v>1</v>
      </c>
      <c r="DL14" s="191">
        <v>0</v>
      </c>
      <c r="DM14" s="191">
        <v>0</v>
      </c>
      <c r="DN14" s="191">
        <v>1</v>
      </c>
      <c r="DO14" s="191">
        <v>0</v>
      </c>
      <c r="DP14" s="191">
        <v>0</v>
      </c>
      <c r="DQ14" s="191">
        <v>1</v>
      </c>
      <c r="DR14" s="191">
        <v>0</v>
      </c>
      <c r="DS14" s="191">
        <v>0</v>
      </c>
      <c r="DT14" s="191">
        <v>1</v>
      </c>
      <c r="DU14" s="191">
        <v>0</v>
      </c>
      <c r="DV14" s="191">
        <v>0</v>
      </c>
      <c r="DW14" s="191">
        <v>1</v>
      </c>
      <c r="DX14" s="191">
        <v>0</v>
      </c>
      <c r="DY14" s="191">
        <v>0</v>
      </c>
      <c r="DZ14" s="191">
        <v>1</v>
      </c>
      <c r="EA14" s="191">
        <v>0</v>
      </c>
      <c r="EB14" s="191">
        <v>0</v>
      </c>
      <c r="EC14" s="191">
        <v>1</v>
      </c>
      <c r="ED14" s="191">
        <v>0</v>
      </c>
      <c r="EE14" s="191">
        <v>0</v>
      </c>
      <c r="EF14" s="191">
        <v>1</v>
      </c>
      <c r="EG14" s="191">
        <v>0</v>
      </c>
      <c r="EH14" s="191">
        <v>0</v>
      </c>
      <c r="EI14" s="191">
        <v>1</v>
      </c>
      <c r="EJ14" s="191">
        <v>0</v>
      </c>
      <c r="EK14" s="191">
        <v>0</v>
      </c>
      <c r="EL14" s="191">
        <v>1</v>
      </c>
      <c r="EM14" s="191">
        <v>0</v>
      </c>
      <c r="EN14" s="193">
        <v>6</v>
      </c>
      <c r="EO14" s="191">
        <v>1</v>
      </c>
      <c r="EP14" s="191">
        <v>0</v>
      </c>
      <c r="EQ14" s="193">
        <v>6</v>
      </c>
      <c r="ER14" s="191">
        <v>1</v>
      </c>
      <c r="ES14" s="191">
        <v>0</v>
      </c>
      <c r="ET14" s="193">
        <v>6</v>
      </c>
    </row>
    <row r="15" spans="1:150" x14ac:dyDescent="0.3">
      <c r="A15" s="1"/>
      <c r="B15" s="187" t="s">
        <v>2422</v>
      </c>
      <c r="C15" s="187" t="s">
        <v>99</v>
      </c>
      <c r="D15" s="187" t="s">
        <v>110</v>
      </c>
      <c r="E15" s="187" t="s">
        <v>2423</v>
      </c>
      <c r="F15" s="187" t="s">
        <v>2424</v>
      </c>
      <c r="G15" s="188">
        <v>1</v>
      </c>
      <c r="H15" s="188">
        <v>0</v>
      </c>
      <c r="I15" s="188">
        <v>0</v>
      </c>
      <c r="J15" s="188">
        <v>1</v>
      </c>
      <c r="K15" s="188">
        <v>0</v>
      </c>
      <c r="L15" s="188">
        <v>0</v>
      </c>
      <c r="M15" s="188">
        <v>1</v>
      </c>
      <c r="N15" s="188">
        <v>0</v>
      </c>
      <c r="O15" s="188">
        <v>0</v>
      </c>
      <c r="P15" s="188">
        <v>1</v>
      </c>
      <c r="Q15" s="188">
        <v>0</v>
      </c>
      <c r="R15" s="188">
        <v>0</v>
      </c>
      <c r="S15" s="188">
        <v>1</v>
      </c>
      <c r="T15" s="188">
        <v>0</v>
      </c>
      <c r="U15" s="188">
        <v>0</v>
      </c>
      <c r="V15" s="188">
        <v>1</v>
      </c>
      <c r="W15" s="188">
        <v>0</v>
      </c>
      <c r="X15" s="188">
        <v>0</v>
      </c>
      <c r="Y15" s="188">
        <v>1</v>
      </c>
      <c r="Z15" s="188">
        <v>0</v>
      </c>
      <c r="AA15" s="188">
        <v>0</v>
      </c>
      <c r="AB15" s="188">
        <v>1</v>
      </c>
      <c r="AC15" s="188">
        <v>0</v>
      </c>
      <c r="AD15" s="188">
        <v>0</v>
      </c>
      <c r="AE15" s="188">
        <v>1</v>
      </c>
      <c r="AF15" s="188">
        <v>0</v>
      </c>
      <c r="AG15" s="188">
        <v>0</v>
      </c>
      <c r="AH15" s="188">
        <v>1</v>
      </c>
      <c r="AI15" s="188">
        <v>0</v>
      </c>
      <c r="AJ15" s="188">
        <v>0</v>
      </c>
      <c r="AK15" s="188">
        <v>1</v>
      </c>
      <c r="AL15" s="188">
        <v>0</v>
      </c>
      <c r="AM15" s="188">
        <v>0</v>
      </c>
      <c r="AN15" s="188">
        <v>1</v>
      </c>
      <c r="AO15" s="188">
        <v>0</v>
      </c>
      <c r="AP15" s="188">
        <v>0</v>
      </c>
      <c r="AQ15" s="188">
        <v>1</v>
      </c>
      <c r="AR15" s="188">
        <v>0</v>
      </c>
      <c r="AS15" s="188">
        <v>0</v>
      </c>
      <c r="AT15" s="188">
        <v>1</v>
      </c>
      <c r="AU15" s="188">
        <v>0</v>
      </c>
      <c r="AV15" s="188">
        <v>0</v>
      </c>
      <c r="AW15" s="188">
        <v>1</v>
      </c>
      <c r="AX15" s="188">
        <v>0</v>
      </c>
      <c r="AY15" s="188">
        <v>0</v>
      </c>
      <c r="AZ15" s="188">
        <v>1</v>
      </c>
      <c r="BA15" s="188">
        <v>0</v>
      </c>
      <c r="BB15" s="188">
        <v>0</v>
      </c>
      <c r="BC15" s="188">
        <v>1</v>
      </c>
      <c r="BD15" s="188">
        <v>0</v>
      </c>
      <c r="BE15" s="188">
        <v>0</v>
      </c>
      <c r="BF15" s="188">
        <v>1</v>
      </c>
      <c r="BG15" s="188">
        <v>0</v>
      </c>
      <c r="BH15" s="188">
        <v>0</v>
      </c>
      <c r="BI15" s="188">
        <v>1</v>
      </c>
      <c r="BJ15" s="188">
        <v>0</v>
      </c>
      <c r="BK15" s="188">
        <v>0</v>
      </c>
      <c r="BL15" s="188">
        <v>1</v>
      </c>
      <c r="BM15" s="188">
        <v>0</v>
      </c>
      <c r="BN15" s="188">
        <v>0</v>
      </c>
      <c r="BO15" s="188">
        <v>1</v>
      </c>
      <c r="BP15" s="188">
        <v>0</v>
      </c>
      <c r="BQ15" s="188">
        <v>0</v>
      </c>
      <c r="BR15" s="188">
        <v>1</v>
      </c>
      <c r="BS15" s="188">
        <v>0</v>
      </c>
      <c r="BT15" s="188">
        <v>0</v>
      </c>
      <c r="BU15" s="188">
        <v>1</v>
      </c>
      <c r="BV15" s="188">
        <v>0</v>
      </c>
      <c r="BW15" s="188">
        <v>0</v>
      </c>
      <c r="BX15" s="188">
        <v>1</v>
      </c>
      <c r="BY15" s="188">
        <v>0</v>
      </c>
      <c r="BZ15" s="188">
        <v>0</v>
      </c>
      <c r="CA15" s="188">
        <v>1</v>
      </c>
      <c r="CB15" s="188">
        <v>0</v>
      </c>
      <c r="CC15" s="188">
        <v>0</v>
      </c>
      <c r="CD15" s="188">
        <v>1</v>
      </c>
      <c r="CE15" s="188">
        <v>0</v>
      </c>
      <c r="CF15" s="188">
        <v>0</v>
      </c>
      <c r="CG15" s="188">
        <v>1</v>
      </c>
      <c r="CH15" s="188">
        <v>0</v>
      </c>
      <c r="CI15" s="188">
        <v>0</v>
      </c>
      <c r="CJ15" s="188">
        <v>1</v>
      </c>
      <c r="CK15" s="188">
        <v>0</v>
      </c>
      <c r="CL15" s="188">
        <v>0</v>
      </c>
      <c r="CM15" s="188">
        <v>1</v>
      </c>
      <c r="CN15" s="188">
        <v>0</v>
      </c>
      <c r="CO15" s="188">
        <v>0</v>
      </c>
      <c r="CP15" s="188">
        <v>1</v>
      </c>
      <c r="CQ15" s="188">
        <v>0</v>
      </c>
      <c r="CR15" s="188">
        <v>0</v>
      </c>
      <c r="CS15" s="188">
        <v>1</v>
      </c>
      <c r="CT15" s="188">
        <v>0</v>
      </c>
      <c r="CU15" s="188">
        <v>0</v>
      </c>
      <c r="CV15" s="188">
        <v>1</v>
      </c>
      <c r="CW15" s="188">
        <v>0</v>
      </c>
      <c r="CX15" s="188">
        <v>0</v>
      </c>
      <c r="CY15" s="188">
        <v>1</v>
      </c>
      <c r="CZ15" s="188">
        <v>0</v>
      </c>
      <c r="DA15" s="188">
        <v>0</v>
      </c>
      <c r="DB15" s="188">
        <v>1</v>
      </c>
      <c r="DC15" s="188">
        <v>0</v>
      </c>
      <c r="DD15" s="188">
        <v>0</v>
      </c>
      <c r="DE15" s="188">
        <v>1</v>
      </c>
      <c r="DF15" s="188">
        <v>0</v>
      </c>
      <c r="DG15" s="188">
        <v>0</v>
      </c>
      <c r="DH15" s="188">
        <v>1</v>
      </c>
      <c r="DI15" s="188">
        <v>0</v>
      </c>
      <c r="DJ15" s="188">
        <v>0</v>
      </c>
      <c r="DK15" s="188">
        <v>1</v>
      </c>
      <c r="DL15" s="188">
        <v>0</v>
      </c>
      <c r="DM15" s="188">
        <v>0</v>
      </c>
      <c r="DN15" s="188">
        <v>1</v>
      </c>
      <c r="DO15" s="188">
        <v>0</v>
      </c>
      <c r="DP15" s="188">
        <v>0</v>
      </c>
      <c r="DQ15" s="188">
        <v>1</v>
      </c>
      <c r="DR15" s="188">
        <v>0</v>
      </c>
      <c r="DS15" s="188">
        <v>0</v>
      </c>
      <c r="DT15" s="188">
        <v>1</v>
      </c>
      <c r="DU15" s="188">
        <v>0</v>
      </c>
      <c r="DV15" s="188">
        <v>0</v>
      </c>
      <c r="DW15" s="188">
        <v>1</v>
      </c>
      <c r="DX15" s="188">
        <v>0</v>
      </c>
      <c r="DY15" s="188">
        <v>0</v>
      </c>
      <c r="DZ15" s="188">
        <v>1</v>
      </c>
      <c r="EA15" s="188">
        <v>0</v>
      </c>
      <c r="EB15" s="188">
        <v>0</v>
      </c>
      <c r="EC15" s="188">
        <v>1</v>
      </c>
      <c r="ED15" s="188">
        <v>0</v>
      </c>
      <c r="EE15" s="188">
        <v>0</v>
      </c>
      <c r="EF15" s="188">
        <v>1</v>
      </c>
      <c r="EG15" s="188">
        <v>0</v>
      </c>
      <c r="EH15" s="188">
        <v>0</v>
      </c>
      <c r="EI15" s="188">
        <v>1</v>
      </c>
      <c r="EJ15" s="188">
        <v>0</v>
      </c>
      <c r="EK15" s="188">
        <v>0</v>
      </c>
      <c r="EL15" s="188">
        <v>1</v>
      </c>
      <c r="EM15" s="188">
        <v>0</v>
      </c>
      <c r="EN15" s="188">
        <v>0</v>
      </c>
      <c r="EO15" s="188">
        <v>1</v>
      </c>
      <c r="EP15" s="188">
        <v>0</v>
      </c>
      <c r="EQ15" s="188">
        <v>0</v>
      </c>
      <c r="ER15" s="188">
        <v>1</v>
      </c>
      <c r="ES15" s="188">
        <v>0</v>
      </c>
      <c r="ET15" s="188">
        <v>0</v>
      </c>
    </row>
    <row r="16" spans="1:150" x14ac:dyDescent="0.3">
      <c r="A16" s="1"/>
      <c r="B16" s="190" t="s">
        <v>2425</v>
      </c>
      <c r="C16" s="190" t="s">
        <v>99</v>
      </c>
      <c r="D16" s="190" t="s">
        <v>110</v>
      </c>
      <c r="E16" s="190" t="s">
        <v>2426</v>
      </c>
      <c r="F16" s="190" t="s">
        <v>2427</v>
      </c>
      <c r="G16" s="191">
        <v>1</v>
      </c>
      <c r="H16" s="191">
        <v>0</v>
      </c>
      <c r="I16" s="191">
        <v>0</v>
      </c>
      <c r="J16" s="191">
        <v>1</v>
      </c>
      <c r="K16" s="191">
        <v>0</v>
      </c>
      <c r="L16" s="191">
        <v>0</v>
      </c>
      <c r="M16" s="191">
        <v>1</v>
      </c>
      <c r="N16" s="191">
        <v>0</v>
      </c>
      <c r="O16" s="191">
        <v>0</v>
      </c>
      <c r="P16" s="191">
        <v>1</v>
      </c>
      <c r="Q16" s="191">
        <v>0</v>
      </c>
      <c r="R16" s="191">
        <v>0</v>
      </c>
      <c r="S16" s="191">
        <v>1</v>
      </c>
      <c r="T16" s="191">
        <v>0</v>
      </c>
      <c r="U16" s="191">
        <v>0</v>
      </c>
      <c r="V16" s="191">
        <v>1</v>
      </c>
      <c r="W16" s="191">
        <v>0</v>
      </c>
      <c r="X16" s="191">
        <v>0</v>
      </c>
      <c r="Y16" s="191">
        <v>1</v>
      </c>
      <c r="Z16" s="191">
        <v>0</v>
      </c>
      <c r="AA16" s="191">
        <v>0</v>
      </c>
      <c r="AB16" s="191">
        <v>1</v>
      </c>
      <c r="AC16" s="191">
        <v>0</v>
      </c>
      <c r="AD16" s="191">
        <v>0</v>
      </c>
      <c r="AE16" s="191">
        <v>1</v>
      </c>
      <c r="AF16" s="191">
        <v>0</v>
      </c>
      <c r="AG16" s="191">
        <v>0</v>
      </c>
      <c r="AH16" s="191">
        <v>1</v>
      </c>
      <c r="AI16" s="191">
        <v>0</v>
      </c>
      <c r="AJ16" s="191">
        <v>0</v>
      </c>
      <c r="AK16" s="191">
        <v>1</v>
      </c>
      <c r="AL16" s="191">
        <v>0</v>
      </c>
      <c r="AM16" s="191">
        <v>0</v>
      </c>
      <c r="AN16" s="191">
        <v>1</v>
      </c>
      <c r="AO16" s="191">
        <v>0</v>
      </c>
      <c r="AP16" s="191">
        <v>0</v>
      </c>
      <c r="AQ16" s="191">
        <v>1</v>
      </c>
      <c r="AR16" s="191">
        <v>0</v>
      </c>
      <c r="AS16" s="191">
        <v>0</v>
      </c>
      <c r="AT16" s="191">
        <v>1</v>
      </c>
      <c r="AU16" s="191">
        <v>0</v>
      </c>
      <c r="AV16" s="191">
        <v>0</v>
      </c>
      <c r="AW16" s="191">
        <v>1</v>
      </c>
      <c r="AX16" s="191">
        <v>0</v>
      </c>
      <c r="AY16" s="191">
        <v>0</v>
      </c>
      <c r="AZ16" s="191">
        <v>1</v>
      </c>
      <c r="BA16" s="191">
        <v>0</v>
      </c>
      <c r="BB16" s="191">
        <v>0</v>
      </c>
      <c r="BC16" s="191">
        <v>1</v>
      </c>
      <c r="BD16" s="191">
        <v>0</v>
      </c>
      <c r="BE16" s="191">
        <v>0</v>
      </c>
      <c r="BF16" s="191">
        <v>1</v>
      </c>
      <c r="BG16" s="191">
        <v>0</v>
      </c>
      <c r="BH16" s="191">
        <v>0</v>
      </c>
      <c r="BI16" s="191">
        <v>1</v>
      </c>
      <c r="BJ16" s="191">
        <v>0</v>
      </c>
      <c r="BK16" s="191">
        <v>0</v>
      </c>
      <c r="BL16" s="191">
        <v>1</v>
      </c>
      <c r="BM16" s="191">
        <v>0</v>
      </c>
      <c r="BN16" s="191">
        <v>0</v>
      </c>
      <c r="BO16" s="191">
        <v>1</v>
      </c>
      <c r="BP16" s="191">
        <v>0</v>
      </c>
      <c r="BQ16" s="191">
        <v>0</v>
      </c>
      <c r="BR16" s="191">
        <v>1</v>
      </c>
      <c r="BS16" s="191">
        <v>0</v>
      </c>
      <c r="BT16" s="191">
        <v>0</v>
      </c>
      <c r="BU16" s="191">
        <v>1</v>
      </c>
      <c r="BV16" s="191">
        <v>0</v>
      </c>
      <c r="BW16" s="191">
        <v>0</v>
      </c>
      <c r="BX16" s="191">
        <v>1</v>
      </c>
      <c r="BY16" s="191">
        <v>0</v>
      </c>
      <c r="BZ16" s="191">
        <v>0</v>
      </c>
      <c r="CA16" s="191">
        <v>1</v>
      </c>
      <c r="CB16" s="191">
        <v>0</v>
      </c>
      <c r="CC16" s="191">
        <v>0</v>
      </c>
      <c r="CD16" s="191">
        <v>1</v>
      </c>
      <c r="CE16" s="191">
        <v>0</v>
      </c>
      <c r="CF16" s="191">
        <v>0</v>
      </c>
      <c r="CG16" s="191">
        <v>1</v>
      </c>
      <c r="CH16" s="191">
        <v>0</v>
      </c>
      <c r="CI16" s="191">
        <v>0</v>
      </c>
      <c r="CJ16" s="191">
        <v>1</v>
      </c>
      <c r="CK16" s="191">
        <v>0</v>
      </c>
      <c r="CL16" s="191">
        <v>0</v>
      </c>
      <c r="CM16" s="191">
        <v>1</v>
      </c>
      <c r="CN16" s="191">
        <v>0</v>
      </c>
      <c r="CO16" s="191">
        <v>0</v>
      </c>
      <c r="CP16" s="191">
        <v>1</v>
      </c>
      <c r="CQ16" s="191">
        <v>0</v>
      </c>
      <c r="CR16" s="191">
        <v>0</v>
      </c>
      <c r="CS16" s="191">
        <v>1</v>
      </c>
      <c r="CT16" s="191">
        <v>0</v>
      </c>
      <c r="CU16" s="191">
        <v>0</v>
      </c>
      <c r="CV16" s="191">
        <v>1</v>
      </c>
      <c r="CW16" s="191">
        <v>0</v>
      </c>
      <c r="CX16" s="191">
        <v>0</v>
      </c>
      <c r="CY16" s="191">
        <v>1</v>
      </c>
      <c r="CZ16" s="191">
        <v>0</v>
      </c>
      <c r="DA16" s="191">
        <v>0</v>
      </c>
      <c r="DB16" s="191">
        <v>1</v>
      </c>
      <c r="DC16" s="191">
        <v>0</v>
      </c>
      <c r="DD16" s="191">
        <v>0</v>
      </c>
      <c r="DE16" s="191">
        <v>1</v>
      </c>
      <c r="DF16" s="191">
        <v>0</v>
      </c>
      <c r="DG16" s="191">
        <v>0</v>
      </c>
      <c r="DH16" s="191">
        <v>1</v>
      </c>
      <c r="DI16" s="191">
        <v>0</v>
      </c>
      <c r="DJ16" s="191">
        <v>0</v>
      </c>
      <c r="DK16" s="191">
        <v>1</v>
      </c>
      <c r="DL16" s="191">
        <v>0</v>
      </c>
      <c r="DM16" s="191">
        <v>0</v>
      </c>
      <c r="DN16" s="191">
        <v>1</v>
      </c>
      <c r="DO16" s="191">
        <v>0</v>
      </c>
      <c r="DP16" s="191">
        <v>0</v>
      </c>
      <c r="DQ16" s="191">
        <v>1</v>
      </c>
      <c r="DR16" s="191">
        <v>0</v>
      </c>
      <c r="DS16" s="191">
        <v>0</v>
      </c>
      <c r="DT16" s="191">
        <v>1</v>
      </c>
      <c r="DU16" s="191">
        <v>0</v>
      </c>
      <c r="DV16" s="191">
        <v>0</v>
      </c>
      <c r="DW16" s="191">
        <v>1</v>
      </c>
      <c r="DX16" s="191">
        <v>0</v>
      </c>
      <c r="DY16" s="191">
        <v>0</v>
      </c>
      <c r="DZ16" s="191">
        <v>1</v>
      </c>
      <c r="EA16" s="191">
        <v>0</v>
      </c>
      <c r="EB16" s="191">
        <v>0</v>
      </c>
      <c r="EC16" s="191">
        <v>1</v>
      </c>
      <c r="ED16" s="191">
        <v>0</v>
      </c>
      <c r="EE16" s="191">
        <v>0</v>
      </c>
      <c r="EF16" s="191">
        <v>1</v>
      </c>
      <c r="EG16" s="191">
        <v>0</v>
      </c>
      <c r="EH16" s="191">
        <v>0</v>
      </c>
      <c r="EI16" s="191">
        <v>1</v>
      </c>
      <c r="EJ16" s="191">
        <v>0</v>
      </c>
      <c r="EK16" s="191">
        <v>0</v>
      </c>
      <c r="EL16" s="191">
        <v>1</v>
      </c>
      <c r="EM16" s="191">
        <v>0</v>
      </c>
      <c r="EN16" s="191">
        <v>0</v>
      </c>
      <c r="EO16" s="191">
        <v>1</v>
      </c>
      <c r="EP16" s="191">
        <v>0</v>
      </c>
      <c r="EQ16" s="191">
        <v>0</v>
      </c>
      <c r="ER16" s="191">
        <v>1</v>
      </c>
      <c r="ES16" s="191">
        <v>0</v>
      </c>
      <c r="ET16" s="191">
        <v>0</v>
      </c>
    </row>
    <row r="17" spans="1:150" x14ac:dyDescent="0.3">
      <c r="A17" s="1"/>
      <c r="B17" s="190" t="s">
        <v>2428</v>
      </c>
      <c r="C17" s="190" t="s">
        <v>99</v>
      </c>
      <c r="D17" s="190" t="s">
        <v>110</v>
      </c>
      <c r="E17" s="190" t="s">
        <v>2429</v>
      </c>
      <c r="F17" s="190" t="s">
        <v>2430</v>
      </c>
      <c r="G17" s="191">
        <v>1</v>
      </c>
      <c r="H17" s="192" t="s">
        <v>588</v>
      </c>
      <c r="I17" s="192" t="s">
        <v>588</v>
      </c>
      <c r="J17" s="191">
        <v>1</v>
      </c>
      <c r="K17" s="192" t="s">
        <v>588</v>
      </c>
      <c r="L17" s="192" t="s">
        <v>588</v>
      </c>
      <c r="M17" s="191">
        <v>1</v>
      </c>
      <c r="N17" s="192" t="s">
        <v>588</v>
      </c>
      <c r="O17" s="192" t="s">
        <v>588</v>
      </c>
      <c r="P17" s="191">
        <v>1</v>
      </c>
      <c r="Q17" s="192" t="s">
        <v>588</v>
      </c>
      <c r="R17" s="192" t="s">
        <v>588</v>
      </c>
      <c r="S17" s="191">
        <v>1</v>
      </c>
      <c r="T17" s="192" t="s">
        <v>588</v>
      </c>
      <c r="U17" s="192" t="s">
        <v>588</v>
      </c>
      <c r="V17" s="191">
        <v>1</v>
      </c>
      <c r="W17" s="192" t="s">
        <v>588</v>
      </c>
      <c r="X17" s="192" t="s">
        <v>588</v>
      </c>
      <c r="Y17" s="191">
        <v>1</v>
      </c>
      <c r="Z17" s="192" t="s">
        <v>588</v>
      </c>
      <c r="AA17" s="192" t="s">
        <v>588</v>
      </c>
      <c r="AB17" s="191">
        <v>1</v>
      </c>
      <c r="AC17" s="192" t="s">
        <v>588</v>
      </c>
      <c r="AD17" s="192" t="s">
        <v>588</v>
      </c>
      <c r="AE17" s="191">
        <v>1</v>
      </c>
      <c r="AF17" s="192" t="s">
        <v>588</v>
      </c>
      <c r="AG17" s="192" t="s">
        <v>588</v>
      </c>
      <c r="AH17" s="191">
        <v>1</v>
      </c>
      <c r="AI17" s="192" t="s">
        <v>588</v>
      </c>
      <c r="AJ17" s="192" t="s">
        <v>588</v>
      </c>
      <c r="AK17" s="191">
        <v>1</v>
      </c>
      <c r="AL17" s="192" t="s">
        <v>588</v>
      </c>
      <c r="AM17" s="192" t="s">
        <v>588</v>
      </c>
      <c r="AN17" s="191">
        <v>1</v>
      </c>
      <c r="AO17" s="192" t="s">
        <v>588</v>
      </c>
      <c r="AP17" s="192" t="s">
        <v>588</v>
      </c>
      <c r="AQ17" s="191">
        <v>1</v>
      </c>
      <c r="AR17" s="192" t="s">
        <v>588</v>
      </c>
      <c r="AS17" s="192" t="s">
        <v>588</v>
      </c>
      <c r="AT17" s="191">
        <v>1</v>
      </c>
      <c r="AU17" s="192" t="s">
        <v>588</v>
      </c>
      <c r="AV17" s="192" t="s">
        <v>588</v>
      </c>
      <c r="AW17" s="191">
        <v>1</v>
      </c>
      <c r="AX17" s="192" t="s">
        <v>588</v>
      </c>
      <c r="AY17" s="192" t="s">
        <v>588</v>
      </c>
      <c r="AZ17" s="191">
        <v>1</v>
      </c>
      <c r="BA17" s="192" t="s">
        <v>588</v>
      </c>
      <c r="BB17" s="192" t="s">
        <v>588</v>
      </c>
      <c r="BC17" s="191">
        <v>1</v>
      </c>
      <c r="BD17" s="192" t="s">
        <v>588</v>
      </c>
      <c r="BE17" s="192" t="s">
        <v>588</v>
      </c>
      <c r="BF17" s="191">
        <v>1</v>
      </c>
      <c r="BG17" s="192" t="s">
        <v>588</v>
      </c>
      <c r="BH17" s="192" t="s">
        <v>588</v>
      </c>
      <c r="BI17" s="191">
        <v>1</v>
      </c>
      <c r="BJ17" s="192" t="s">
        <v>588</v>
      </c>
      <c r="BK17" s="192" t="s">
        <v>588</v>
      </c>
      <c r="BL17" s="191">
        <v>1</v>
      </c>
      <c r="BM17" s="192" t="s">
        <v>588</v>
      </c>
      <c r="BN17" s="192" t="s">
        <v>588</v>
      </c>
      <c r="BO17" s="191">
        <v>1</v>
      </c>
      <c r="BP17" s="192" t="s">
        <v>588</v>
      </c>
      <c r="BQ17" s="192" t="s">
        <v>588</v>
      </c>
      <c r="BR17" s="191">
        <v>1</v>
      </c>
      <c r="BS17" s="192" t="s">
        <v>588</v>
      </c>
      <c r="BT17" s="192" t="s">
        <v>588</v>
      </c>
      <c r="BU17" s="191">
        <v>1</v>
      </c>
      <c r="BV17" s="192" t="s">
        <v>588</v>
      </c>
      <c r="BW17" s="192" t="s">
        <v>588</v>
      </c>
      <c r="BX17" s="191">
        <v>1</v>
      </c>
      <c r="BY17" s="192" t="s">
        <v>588</v>
      </c>
      <c r="BZ17" s="192" t="s">
        <v>588</v>
      </c>
      <c r="CA17" s="191">
        <v>1</v>
      </c>
      <c r="CB17" s="192" t="s">
        <v>588</v>
      </c>
      <c r="CC17" s="192" t="s">
        <v>588</v>
      </c>
      <c r="CD17" s="191">
        <v>1</v>
      </c>
      <c r="CE17" s="192" t="s">
        <v>588</v>
      </c>
      <c r="CF17" s="192" t="s">
        <v>588</v>
      </c>
      <c r="CG17" s="191">
        <v>1</v>
      </c>
      <c r="CH17" s="192" t="s">
        <v>588</v>
      </c>
      <c r="CI17" s="192" t="s">
        <v>588</v>
      </c>
      <c r="CJ17" s="191">
        <v>1</v>
      </c>
      <c r="CK17" s="192" t="s">
        <v>588</v>
      </c>
      <c r="CL17" s="192" t="s">
        <v>588</v>
      </c>
      <c r="CM17" s="191">
        <v>1</v>
      </c>
      <c r="CN17" s="192" t="s">
        <v>588</v>
      </c>
      <c r="CO17" s="192" t="s">
        <v>588</v>
      </c>
      <c r="CP17" s="191">
        <v>1</v>
      </c>
      <c r="CQ17" s="192" t="s">
        <v>588</v>
      </c>
      <c r="CR17" s="192" t="s">
        <v>588</v>
      </c>
      <c r="CS17" s="191">
        <v>1</v>
      </c>
      <c r="CT17" s="192" t="s">
        <v>588</v>
      </c>
      <c r="CU17" s="192" t="s">
        <v>588</v>
      </c>
      <c r="CV17" s="191">
        <v>1</v>
      </c>
      <c r="CW17" s="192" t="s">
        <v>588</v>
      </c>
      <c r="CX17" s="192" t="s">
        <v>588</v>
      </c>
      <c r="CY17" s="191">
        <v>1</v>
      </c>
      <c r="CZ17" s="192" t="s">
        <v>588</v>
      </c>
      <c r="DA17" s="192" t="s">
        <v>588</v>
      </c>
      <c r="DB17" s="191">
        <v>1</v>
      </c>
      <c r="DC17" s="192" t="s">
        <v>588</v>
      </c>
      <c r="DD17" s="192" t="s">
        <v>588</v>
      </c>
      <c r="DE17" s="191">
        <v>1</v>
      </c>
      <c r="DF17" s="192" t="s">
        <v>588</v>
      </c>
      <c r="DG17" s="192" t="s">
        <v>588</v>
      </c>
      <c r="DH17" s="191">
        <v>1</v>
      </c>
      <c r="DI17" s="192" t="s">
        <v>588</v>
      </c>
      <c r="DJ17" s="192" t="s">
        <v>588</v>
      </c>
      <c r="DK17" s="191">
        <v>1</v>
      </c>
      <c r="DL17" s="192" t="s">
        <v>588</v>
      </c>
      <c r="DM17" s="192" t="s">
        <v>588</v>
      </c>
      <c r="DN17" s="191">
        <v>1</v>
      </c>
      <c r="DO17" s="192" t="s">
        <v>588</v>
      </c>
      <c r="DP17" s="192" t="s">
        <v>588</v>
      </c>
      <c r="DQ17" s="191">
        <v>1</v>
      </c>
      <c r="DR17" s="192" t="s">
        <v>588</v>
      </c>
      <c r="DS17" s="192" t="s">
        <v>588</v>
      </c>
      <c r="DT17" s="191">
        <v>1</v>
      </c>
      <c r="DU17" s="192" t="s">
        <v>588</v>
      </c>
      <c r="DV17" s="192" t="s">
        <v>588</v>
      </c>
      <c r="DW17" s="191">
        <v>1</v>
      </c>
      <c r="DX17" s="192" t="s">
        <v>588</v>
      </c>
      <c r="DY17" s="192" t="s">
        <v>588</v>
      </c>
      <c r="DZ17" s="191">
        <v>1</v>
      </c>
      <c r="EA17" s="192" t="s">
        <v>588</v>
      </c>
      <c r="EB17" s="192" t="s">
        <v>588</v>
      </c>
      <c r="EC17" s="191">
        <v>1</v>
      </c>
      <c r="ED17" s="192" t="s">
        <v>588</v>
      </c>
      <c r="EE17" s="192" t="s">
        <v>588</v>
      </c>
      <c r="EF17" s="191">
        <v>1</v>
      </c>
      <c r="EG17" s="192" t="s">
        <v>588</v>
      </c>
      <c r="EH17" s="192" t="s">
        <v>588</v>
      </c>
      <c r="EI17" s="191">
        <v>1</v>
      </c>
      <c r="EJ17" s="192" t="s">
        <v>588</v>
      </c>
      <c r="EK17" s="192" t="s">
        <v>588</v>
      </c>
      <c r="EL17" s="191">
        <v>1</v>
      </c>
      <c r="EM17" s="192" t="s">
        <v>588</v>
      </c>
      <c r="EN17" s="192" t="s">
        <v>588</v>
      </c>
      <c r="EO17" s="191">
        <v>1</v>
      </c>
      <c r="EP17" s="192" t="s">
        <v>588</v>
      </c>
      <c r="EQ17" s="192" t="s">
        <v>588</v>
      </c>
      <c r="ER17" s="191">
        <v>1</v>
      </c>
      <c r="ES17" s="192" t="s">
        <v>588</v>
      </c>
      <c r="ET17" s="192" t="s">
        <v>588</v>
      </c>
    </row>
    <row r="18" spans="1:150" x14ac:dyDescent="0.3">
      <c r="A18" s="1"/>
      <c r="B18" s="187" t="s">
        <v>2431</v>
      </c>
      <c r="C18" s="187" t="s">
        <v>146</v>
      </c>
      <c r="D18" s="187" t="s">
        <v>1026</v>
      </c>
      <c r="E18" s="187" t="s">
        <v>2432</v>
      </c>
      <c r="F18" s="187" t="s">
        <v>2433</v>
      </c>
      <c r="G18" s="188">
        <v>1</v>
      </c>
      <c r="H18" s="188">
        <v>0</v>
      </c>
      <c r="I18" s="188">
        <v>0</v>
      </c>
      <c r="J18" s="188">
        <v>1</v>
      </c>
      <c r="K18" s="188">
        <v>0</v>
      </c>
      <c r="L18" s="188">
        <v>0</v>
      </c>
      <c r="M18" s="188">
        <v>1</v>
      </c>
      <c r="N18" s="188">
        <v>0</v>
      </c>
      <c r="O18" s="188">
        <v>0</v>
      </c>
      <c r="P18" s="188">
        <v>1</v>
      </c>
      <c r="Q18" s="188">
        <v>0</v>
      </c>
      <c r="R18" s="188">
        <v>0</v>
      </c>
      <c r="S18" s="188">
        <v>1</v>
      </c>
      <c r="T18" s="188">
        <v>0</v>
      </c>
      <c r="U18" s="188">
        <v>0</v>
      </c>
      <c r="V18" s="188">
        <v>1</v>
      </c>
      <c r="W18" s="188">
        <v>0</v>
      </c>
      <c r="X18" s="188">
        <v>0</v>
      </c>
      <c r="Y18" s="188">
        <v>1</v>
      </c>
      <c r="Z18" s="188">
        <v>0</v>
      </c>
      <c r="AA18" s="188">
        <v>0</v>
      </c>
      <c r="AB18" s="188">
        <v>1</v>
      </c>
      <c r="AC18" s="188">
        <v>0</v>
      </c>
      <c r="AD18" s="188">
        <v>0</v>
      </c>
      <c r="AE18" s="188">
        <v>1</v>
      </c>
      <c r="AF18" s="188">
        <v>0</v>
      </c>
      <c r="AG18" s="188">
        <v>0</v>
      </c>
      <c r="AH18" s="188">
        <v>1</v>
      </c>
      <c r="AI18" s="188">
        <v>0</v>
      </c>
      <c r="AJ18" s="188">
        <v>0</v>
      </c>
      <c r="AK18" s="188">
        <v>1</v>
      </c>
      <c r="AL18" s="188">
        <v>0</v>
      </c>
      <c r="AM18" s="188">
        <v>0</v>
      </c>
      <c r="AN18" s="188">
        <v>1</v>
      </c>
      <c r="AO18" s="188">
        <v>0</v>
      </c>
      <c r="AP18" s="188">
        <v>0</v>
      </c>
      <c r="AQ18" s="188">
        <v>1</v>
      </c>
      <c r="AR18" s="188">
        <v>0</v>
      </c>
      <c r="AS18" s="188">
        <v>0</v>
      </c>
      <c r="AT18" s="188">
        <v>1</v>
      </c>
      <c r="AU18" s="188">
        <v>0</v>
      </c>
      <c r="AV18" s="188">
        <v>0</v>
      </c>
      <c r="AW18" s="188">
        <v>1</v>
      </c>
      <c r="AX18" s="188">
        <v>0</v>
      </c>
      <c r="AY18" s="188">
        <v>0</v>
      </c>
      <c r="AZ18" s="188">
        <v>1</v>
      </c>
      <c r="BA18" s="188">
        <v>0</v>
      </c>
      <c r="BB18" s="188">
        <v>0</v>
      </c>
      <c r="BC18" s="188">
        <v>1</v>
      </c>
      <c r="BD18" s="188">
        <v>0</v>
      </c>
      <c r="BE18" s="188">
        <v>0</v>
      </c>
      <c r="BF18" s="188">
        <v>1</v>
      </c>
      <c r="BG18" s="188">
        <v>0</v>
      </c>
      <c r="BH18" s="188">
        <v>0</v>
      </c>
      <c r="BI18" s="188">
        <v>1</v>
      </c>
      <c r="BJ18" s="188">
        <v>0</v>
      </c>
      <c r="BK18" s="188">
        <v>0</v>
      </c>
      <c r="BL18" s="188">
        <v>1</v>
      </c>
      <c r="BM18" s="188">
        <v>0</v>
      </c>
      <c r="BN18" s="188">
        <v>0</v>
      </c>
      <c r="BO18" s="188">
        <v>1</v>
      </c>
      <c r="BP18" s="188">
        <v>0</v>
      </c>
      <c r="BQ18" s="188">
        <v>0</v>
      </c>
      <c r="BR18" s="188">
        <v>1</v>
      </c>
      <c r="BS18" s="188">
        <v>0</v>
      </c>
      <c r="BT18" s="188">
        <v>0</v>
      </c>
      <c r="BU18" s="188">
        <v>1</v>
      </c>
      <c r="BV18" s="188">
        <v>0</v>
      </c>
      <c r="BW18" s="188">
        <v>0</v>
      </c>
      <c r="BX18" s="188">
        <v>1</v>
      </c>
      <c r="BY18" s="188">
        <v>0</v>
      </c>
      <c r="BZ18" s="188">
        <v>0</v>
      </c>
      <c r="CA18" s="188">
        <v>1</v>
      </c>
      <c r="CB18" s="188">
        <v>0</v>
      </c>
      <c r="CC18" s="188">
        <v>0</v>
      </c>
      <c r="CD18" s="188">
        <v>1</v>
      </c>
      <c r="CE18" s="188">
        <v>0</v>
      </c>
      <c r="CF18" s="188">
        <v>0</v>
      </c>
      <c r="CG18" s="188">
        <v>1</v>
      </c>
      <c r="CH18" s="188">
        <v>0</v>
      </c>
      <c r="CI18" s="188">
        <v>0</v>
      </c>
      <c r="CJ18" s="188">
        <v>1</v>
      </c>
      <c r="CK18" s="188">
        <v>0</v>
      </c>
      <c r="CL18" s="188">
        <v>0</v>
      </c>
      <c r="CM18" s="188">
        <v>1</v>
      </c>
      <c r="CN18" s="188">
        <v>0</v>
      </c>
      <c r="CO18" s="188">
        <v>0</v>
      </c>
      <c r="CP18" s="188">
        <v>1</v>
      </c>
      <c r="CQ18" s="188">
        <v>0</v>
      </c>
      <c r="CR18" s="188">
        <v>0</v>
      </c>
      <c r="CS18" s="188">
        <v>1</v>
      </c>
      <c r="CT18" s="188">
        <v>0</v>
      </c>
      <c r="CU18" s="188">
        <v>0</v>
      </c>
      <c r="CV18" s="188">
        <v>1</v>
      </c>
      <c r="CW18" s="188">
        <v>0</v>
      </c>
      <c r="CX18" s="188">
        <v>0</v>
      </c>
      <c r="CY18" s="188">
        <v>1</v>
      </c>
      <c r="CZ18" s="188">
        <v>0</v>
      </c>
      <c r="DA18" s="188">
        <v>0</v>
      </c>
      <c r="DB18" s="188">
        <v>1</v>
      </c>
      <c r="DC18" s="188">
        <v>0</v>
      </c>
      <c r="DD18" s="188">
        <v>0</v>
      </c>
      <c r="DE18" s="188">
        <v>1</v>
      </c>
      <c r="DF18" s="188">
        <v>0</v>
      </c>
      <c r="DG18" s="188">
        <v>0</v>
      </c>
      <c r="DH18" s="188">
        <v>1</v>
      </c>
      <c r="DI18" s="188">
        <v>0</v>
      </c>
      <c r="DJ18" s="188">
        <v>0</v>
      </c>
      <c r="DK18" s="188">
        <v>1</v>
      </c>
      <c r="DL18" s="188">
        <v>0</v>
      </c>
      <c r="DM18" s="188">
        <v>0</v>
      </c>
      <c r="DN18" s="188">
        <v>1</v>
      </c>
      <c r="DO18" s="188">
        <v>0</v>
      </c>
      <c r="DP18" s="188">
        <v>0</v>
      </c>
      <c r="DQ18" s="188">
        <v>1</v>
      </c>
      <c r="DR18" s="188">
        <v>0</v>
      </c>
      <c r="DS18" s="188">
        <v>0</v>
      </c>
      <c r="DT18" s="188">
        <v>1</v>
      </c>
      <c r="DU18" s="188">
        <v>0</v>
      </c>
      <c r="DV18" s="188">
        <v>0</v>
      </c>
      <c r="DW18" s="188">
        <v>1</v>
      </c>
      <c r="DX18" s="188">
        <v>0</v>
      </c>
      <c r="DY18" s="188">
        <v>0</v>
      </c>
      <c r="DZ18" s="188">
        <v>1</v>
      </c>
      <c r="EA18" s="188">
        <v>0</v>
      </c>
      <c r="EB18" s="188">
        <v>0</v>
      </c>
      <c r="EC18" s="188">
        <v>1</v>
      </c>
      <c r="ED18" s="188">
        <v>0</v>
      </c>
      <c r="EE18" s="188">
        <v>0</v>
      </c>
      <c r="EF18" s="188">
        <v>1</v>
      </c>
      <c r="EG18" s="188">
        <v>0</v>
      </c>
      <c r="EH18" s="188">
        <v>0</v>
      </c>
      <c r="EI18" s="188">
        <v>1</v>
      </c>
      <c r="EJ18" s="188">
        <v>0</v>
      </c>
      <c r="EK18" s="188">
        <v>0</v>
      </c>
      <c r="EL18" s="188">
        <v>1</v>
      </c>
      <c r="EM18" s="188">
        <v>0</v>
      </c>
      <c r="EN18" s="188">
        <v>0</v>
      </c>
      <c r="EO18" s="188">
        <v>1</v>
      </c>
      <c r="EP18" s="188">
        <v>0</v>
      </c>
      <c r="EQ18" s="188">
        <v>0</v>
      </c>
      <c r="ER18" s="188">
        <v>1</v>
      </c>
      <c r="ES18" s="188">
        <v>0</v>
      </c>
      <c r="ET18" s="188">
        <v>0</v>
      </c>
    </row>
    <row r="19" spans="1:150" x14ac:dyDescent="0.3">
      <c r="A19" s="1"/>
      <c r="B19" s="190" t="s">
        <v>2434</v>
      </c>
      <c r="C19" s="190" t="s">
        <v>146</v>
      </c>
      <c r="D19" s="190" t="s">
        <v>1026</v>
      </c>
      <c r="E19" s="190" t="s">
        <v>2435</v>
      </c>
      <c r="F19" s="190" t="s">
        <v>2436</v>
      </c>
      <c r="G19" s="191">
        <v>1</v>
      </c>
      <c r="H19" s="191">
        <v>0</v>
      </c>
      <c r="I19" s="191">
        <v>0</v>
      </c>
      <c r="J19" s="191">
        <v>1</v>
      </c>
      <c r="K19" s="191">
        <v>0</v>
      </c>
      <c r="L19" s="191">
        <v>0</v>
      </c>
      <c r="M19" s="191">
        <v>1</v>
      </c>
      <c r="N19" s="191">
        <v>0</v>
      </c>
      <c r="O19" s="191">
        <v>0</v>
      </c>
      <c r="P19" s="191">
        <v>1</v>
      </c>
      <c r="Q19" s="191">
        <v>0</v>
      </c>
      <c r="R19" s="191">
        <v>0</v>
      </c>
      <c r="S19" s="191">
        <v>1</v>
      </c>
      <c r="T19" s="191">
        <v>0</v>
      </c>
      <c r="U19" s="191">
        <v>0</v>
      </c>
      <c r="V19" s="191">
        <v>1</v>
      </c>
      <c r="W19" s="191">
        <v>0</v>
      </c>
      <c r="X19" s="191">
        <v>0</v>
      </c>
      <c r="Y19" s="191">
        <v>1</v>
      </c>
      <c r="Z19" s="191">
        <v>0</v>
      </c>
      <c r="AA19" s="191">
        <v>0</v>
      </c>
      <c r="AB19" s="191">
        <v>1</v>
      </c>
      <c r="AC19" s="191">
        <v>0</v>
      </c>
      <c r="AD19" s="191">
        <v>0</v>
      </c>
      <c r="AE19" s="191">
        <v>1</v>
      </c>
      <c r="AF19" s="191">
        <v>0</v>
      </c>
      <c r="AG19" s="191">
        <v>0</v>
      </c>
      <c r="AH19" s="191">
        <v>1</v>
      </c>
      <c r="AI19" s="191">
        <v>0</v>
      </c>
      <c r="AJ19" s="191">
        <v>0</v>
      </c>
      <c r="AK19" s="191">
        <v>1</v>
      </c>
      <c r="AL19" s="191">
        <v>0</v>
      </c>
      <c r="AM19" s="191">
        <v>0</v>
      </c>
      <c r="AN19" s="191">
        <v>1</v>
      </c>
      <c r="AO19" s="191">
        <v>0</v>
      </c>
      <c r="AP19" s="191">
        <v>0</v>
      </c>
      <c r="AQ19" s="191">
        <v>1</v>
      </c>
      <c r="AR19" s="191">
        <v>0</v>
      </c>
      <c r="AS19" s="191">
        <v>0</v>
      </c>
      <c r="AT19" s="191">
        <v>1</v>
      </c>
      <c r="AU19" s="191">
        <v>0</v>
      </c>
      <c r="AV19" s="191">
        <v>0</v>
      </c>
      <c r="AW19" s="191">
        <v>1</v>
      </c>
      <c r="AX19" s="191">
        <v>0</v>
      </c>
      <c r="AY19" s="191">
        <v>0</v>
      </c>
      <c r="AZ19" s="191">
        <v>1</v>
      </c>
      <c r="BA19" s="191">
        <v>0</v>
      </c>
      <c r="BB19" s="191">
        <v>0</v>
      </c>
      <c r="BC19" s="191">
        <v>1</v>
      </c>
      <c r="BD19" s="191">
        <v>0</v>
      </c>
      <c r="BE19" s="191">
        <v>0</v>
      </c>
      <c r="BF19" s="191">
        <v>1</v>
      </c>
      <c r="BG19" s="191">
        <v>0</v>
      </c>
      <c r="BH19" s="191">
        <v>0</v>
      </c>
      <c r="BI19" s="191">
        <v>1</v>
      </c>
      <c r="BJ19" s="191">
        <v>0</v>
      </c>
      <c r="BK19" s="191">
        <v>0</v>
      </c>
      <c r="BL19" s="191">
        <v>1</v>
      </c>
      <c r="BM19" s="191">
        <v>0</v>
      </c>
      <c r="BN19" s="191">
        <v>0</v>
      </c>
      <c r="BO19" s="191">
        <v>1</v>
      </c>
      <c r="BP19" s="191">
        <v>0</v>
      </c>
      <c r="BQ19" s="191">
        <v>0</v>
      </c>
      <c r="BR19" s="191">
        <v>1</v>
      </c>
      <c r="BS19" s="191">
        <v>0</v>
      </c>
      <c r="BT19" s="191">
        <v>0</v>
      </c>
      <c r="BU19" s="191">
        <v>1</v>
      </c>
      <c r="BV19" s="191">
        <v>0</v>
      </c>
      <c r="BW19" s="191">
        <v>0</v>
      </c>
      <c r="BX19" s="191">
        <v>1</v>
      </c>
      <c r="BY19" s="191">
        <v>0</v>
      </c>
      <c r="BZ19" s="191">
        <v>0</v>
      </c>
      <c r="CA19" s="191">
        <v>1</v>
      </c>
      <c r="CB19" s="191">
        <v>0</v>
      </c>
      <c r="CC19" s="191">
        <v>0</v>
      </c>
      <c r="CD19" s="191">
        <v>1</v>
      </c>
      <c r="CE19" s="191">
        <v>0</v>
      </c>
      <c r="CF19" s="191">
        <v>0</v>
      </c>
      <c r="CG19" s="191">
        <v>1</v>
      </c>
      <c r="CH19" s="191">
        <v>0</v>
      </c>
      <c r="CI19" s="191">
        <v>0</v>
      </c>
      <c r="CJ19" s="191">
        <v>1</v>
      </c>
      <c r="CK19" s="191">
        <v>0</v>
      </c>
      <c r="CL19" s="191">
        <v>0</v>
      </c>
      <c r="CM19" s="191">
        <v>1</v>
      </c>
      <c r="CN19" s="191">
        <v>0</v>
      </c>
      <c r="CO19" s="191">
        <v>0</v>
      </c>
      <c r="CP19" s="191">
        <v>1</v>
      </c>
      <c r="CQ19" s="191">
        <v>0</v>
      </c>
      <c r="CR19" s="191">
        <v>0</v>
      </c>
      <c r="CS19" s="191">
        <v>1</v>
      </c>
      <c r="CT19" s="191">
        <v>0</v>
      </c>
      <c r="CU19" s="191">
        <v>0</v>
      </c>
      <c r="CV19" s="191">
        <v>1</v>
      </c>
      <c r="CW19" s="191">
        <v>0</v>
      </c>
      <c r="CX19" s="191">
        <v>0</v>
      </c>
      <c r="CY19" s="191">
        <v>1</v>
      </c>
      <c r="CZ19" s="191">
        <v>0</v>
      </c>
      <c r="DA19" s="191">
        <v>0</v>
      </c>
      <c r="DB19" s="191">
        <v>1</v>
      </c>
      <c r="DC19" s="191">
        <v>0</v>
      </c>
      <c r="DD19" s="191">
        <v>0</v>
      </c>
      <c r="DE19" s="191">
        <v>1</v>
      </c>
      <c r="DF19" s="191">
        <v>0</v>
      </c>
      <c r="DG19" s="191">
        <v>0</v>
      </c>
      <c r="DH19" s="191">
        <v>1</v>
      </c>
      <c r="DI19" s="191">
        <v>0</v>
      </c>
      <c r="DJ19" s="191">
        <v>0</v>
      </c>
      <c r="DK19" s="191">
        <v>1</v>
      </c>
      <c r="DL19" s="191">
        <v>0</v>
      </c>
      <c r="DM19" s="191">
        <v>0</v>
      </c>
      <c r="DN19" s="191">
        <v>1</v>
      </c>
      <c r="DO19" s="191">
        <v>0</v>
      </c>
      <c r="DP19" s="191">
        <v>0</v>
      </c>
      <c r="DQ19" s="191">
        <v>1</v>
      </c>
      <c r="DR19" s="191">
        <v>0</v>
      </c>
      <c r="DS19" s="191">
        <v>0</v>
      </c>
      <c r="DT19" s="191">
        <v>1</v>
      </c>
      <c r="DU19" s="191">
        <v>0</v>
      </c>
      <c r="DV19" s="191">
        <v>0</v>
      </c>
      <c r="DW19" s="191">
        <v>1</v>
      </c>
      <c r="DX19" s="191">
        <v>0</v>
      </c>
      <c r="DY19" s="191">
        <v>0</v>
      </c>
      <c r="DZ19" s="191">
        <v>1</v>
      </c>
      <c r="EA19" s="191">
        <v>0</v>
      </c>
      <c r="EB19" s="191">
        <v>0</v>
      </c>
      <c r="EC19" s="191">
        <v>1</v>
      </c>
      <c r="ED19" s="191">
        <v>0</v>
      </c>
      <c r="EE19" s="191">
        <v>0</v>
      </c>
      <c r="EF19" s="191">
        <v>1</v>
      </c>
      <c r="EG19" s="191">
        <v>0</v>
      </c>
      <c r="EH19" s="191">
        <v>0</v>
      </c>
      <c r="EI19" s="191">
        <v>1</v>
      </c>
      <c r="EJ19" s="191">
        <v>0</v>
      </c>
      <c r="EK19" s="191">
        <v>0</v>
      </c>
      <c r="EL19" s="191">
        <v>1</v>
      </c>
      <c r="EM19" s="191">
        <v>0</v>
      </c>
      <c r="EN19" s="191">
        <v>0</v>
      </c>
      <c r="EO19" s="191">
        <v>1</v>
      </c>
      <c r="EP19" s="191">
        <v>0</v>
      </c>
      <c r="EQ19" s="191">
        <v>0</v>
      </c>
      <c r="ER19" s="191">
        <v>1</v>
      </c>
      <c r="ES19" s="191">
        <v>0</v>
      </c>
      <c r="ET19" s="191">
        <v>0</v>
      </c>
    </row>
    <row r="20" spans="1:150" x14ac:dyDescent="0.3">
      <c r="A20" s="1"/>
      <c r="B20" s="190" t="s">
        <v>2437</v>
      </c>
      <c r="C20" s="190" t="s">
        <v>146</v>
      </c>
      <c r="D20" s="190" t="s">
        <v>1026</v>
      </c>
      <c r="E20" s="190" t="s">
        <v>2438</v>
      </c>
      <c r="F20" s="190" t="s">
        <v>2439</v>
      </c>
      <c r="G20" s="191">
        <v>1</v>
      </c>
      <c r="H20" s="191">
        <v>0</v>
      </c>
      <c r="I20" s="191">
        <v>0</v>
      </c>
      <c r="J20" s="191">
        <v>1</v>
      </c>
      <c r="K20" s="191">
        <v>0</v>
      </c>
      <c r="L20" s="191">
        <v>0</v>
      </c>
      <c r="M20" s="191">
        <v>1</v>
      </c>
      <c r="N20" s="191">
        <v>0</v>
      </c>
      <c r="O20" s="191">
        <v>0</v>
      </c>
      <c r="P20" s="191">
        <v>1</v>
      </c>
      <c r="Q20" s="191">
        <v>0</v>
      </c>
      <c r="R20" s="191">
        <v>0</v>
      </c>
      <c r="S20" s="191">
        <v>1</v>
      </c>
      <c r="T20" s="191">
        <v>0</v>
      </c>
      <c r="U20" s="191">
        <v>0</v>
      </c>
      <c r="V20" s="191">
        <v>1</v>
      </c>
      <c r="W20" s="191">
        <v>0</v>
      </c>
      <c r="X20" s="191">
        <v>0</v>
      </c>
      <c r="Y20" s="191">
        <v>1</v>
      </c>
      <c r="Z20" s="191">
        <v>0</v>
      </c>
      <c r="AA20" s="191">
        <v>0</v>
      </c>
      <c r="AB20" s="191">
        <v>1</v>
      </c>
      <c r="AC20" s="191">
        <v>0</v>
      </c>
      <c r="AD20" s="191">
        <v>0</v>
      </c>
      <c r="AE20" s="191">
        <v>1</v>
      </c>
      <c r="AF20" s="191">
        <v>0</v>
      </c>
      <c r="AG20" s="191">
        <v>0</v>
      </c>
      <c r="AH20" s="191">
        <v>1</v>
      </c>
      <c r="AI20" s="191">
        <v>0</v>
      </c>
      <c r="AJ20" s="191">
        <v>0</v>
      </c>
      <c r="AK20" s="191">
        <v>1</v>
      </c>
      <c r="AL20" s="191">
        <v>0</v>
      </c>
      <c r="AM20" s="191">
        <v>0</v>
      </c>
      <c r="AN20" s="191">
        <v>1</v>
      </c>
      <c r="AO20" s="191">
        <v>0</v>
      </c>
      <c r="AP20" s="191">
        <v>0</v>
      </c>
      <c r="AQ20" s="191">
        <v>1</v>
      </c>
      <c r="AR20" s="191">
        <v>0</v>
      </c>
      <c r="AS20" s="191">
        <v>0</v>
      </c>
      <c r="AT20" s="191">
        <v>1</v>
      </c>
      <c r="AU20" s="191">
        <v>0</v>
      </c>
      <c r="AV20" s="191">
        <v>0</v>
      </c>
      <c r="AW20" s="191">
        <v>1</v>
      </c>
      <c r="AX20" s="191">
        <v>0</v>
      </c>
      <c r="AY20" s="191">
        <v>0</v>
      </c>
      <c r="AZ20" s="191">
        <v>1</v>
      </c>
      <c r="BA20" s="191">
        <v>0</v>
      </c>
      <c r="BB20" s="191">
        <v>0</v>
      </c>
      <c r="BC20" s="191">
        <v>1</v>
      </c>
      <c r="BD20" s="191">
        <v>0</v>
      </c>
      <c r="BE20" s="191">
        <v>0</v>
      </c>
      <c r="BF20" s="191">
        <v>1</v>
      </c>
      <c r="BG20" s="191">
        <v>0</v>
      </c>
      <c r="BH20" s="191">
        <v>0</v>
      </c>
      <c r="BI20" s="191">
        <v>1</v>
      </c>
      <c r="BJ20" s="191">
        <v>0</v>
      </c>
      <c r="BK20" s="191">
        <v>0</v>
      </c>
      <c r="BL20" s="191">
        <v>1</v>
      </c>
      <c r="BM20" s="191">
        <v>0</v>
      </c>
      <c r="BN20" s="191">
        <v>0</v>
      </c>
      <c r="BO20" s="191">
        <v>1</v>
      </c>
      <c r="BP20" s="191">
        <v>0</v>
      </c>
      <c r="BQ20" s="191">
        <v>0</v>
      </c>
      <c r="BR20" s="191">
        <v>1</v>
      </c>
      <c r="BS20" s="191">
        <v>0</v>
      </c>
      <c r="BT20" s="191">
        <v>0</v>
      </c>
      <c r="BU20" s="191">
        <v>1</v>
      </c>
      <c r="BV20" s="191">
        <v>0</v>
      </c>
      <c r="BW20" s="191">
        <v>0</v>
      </c>
      <c r="BX20" s="191">
        <v>1</v>
      </c>
      <c r="BY20" s="191">
        <v>0</v>
      </c>
      <c r="BZ20" s="191">
        <v>0</v>
      </c>
      <c r="CA20" s="191">
        <v>1</v>
      </c>
      <c r="CB20" s="191">
        <v>0</v>
      </c>
      <c r="CC20" s="191">
        <v>0</v>
      </c>
      <c r="CD20" s="191">
        <v>1</v>
      </c>
      <c r="CE20" s="191">
        <v>0</v>
      </c>
      <c r="CF20" s="191">
        <v>0</v>
      </c>
      <c r="CG20" s="191">
        <v>1</v>
      </c>
      <c r="CH20" s="191">
        <v>0</v>
      </c>
      <c r="CI20" s="191">
        <v>0</v>
      </c>
      <c r="CJ20" s="191">
        <v>1</v>
      </c>
      <c r="CK20" s="191">
        <v>0</v>
      </c>
      <c r="CL20" s="191">
        <v>0</v>
      </c>
      <c r="CM20" s="191">
        <v>1</v>
      </c>
      <c r="CN20" s="191">
        <v>0</v>
      </c>
      <c r="CO20" s="191">
        <v>0</v>
      </c>
      <c r="CP20" s="191">
        <v>1</v>
      </c>
      <c r="CQ20" s="191">
        <v>0</v>
      </c>
      <c r="CR20" s="191">
        <v>0</v>
      </c>
      <c r="CS20" s="191">
        <v>1</v>
      </c>
      <c r="CT20" s="191">
        <v>0</v>
      </c>
      <c r="CU20" s="191">
        <v>0</v>
      </c>
      <c r="CV20" s="191">
        <v>1</v>
      </c>
      <c r="CW20" s="191">
        <v>0</v>
      </c>
      <c r="CX20" s="191">
        <v>0</v>
      </c>
      <c r="CY20" s="191">
        <v>1</v>
      </c>
      <c r="CZ20" s="191">
        <v>0</v>
      </c>
      <c r="DA20" s="191">
        <v>0</v>
      </c>
      <c r="DB20" s="191">
        <v>1</v>
      </c>
      <c r="DC20" s="191">
        <v>0</v>
      </c>
      <c r="DD20" s="191">
        <v>0</v>
      </c>
      <c r="DE20" s="191">
        <v>1</v>
      </c>
      <c r="DF20" s="191">
        <v>0</v>
      </c>
      <c r="DG20" s="191">
        <v>0</v>
      </c>
      <c r="DH20" s="191">
        <v>1</v>
      </c>
      <c r="DI20" s="191">
        <v>0</v>
      </c>
      <c r="DJ20" s="191">
        <v>0</v>
      </c>
      <c r="DK20" s="191">
        <v>1</v>
      </c>
      <c r="DL20" s="191">
        <v>0</v>
      </c>
      <c r="DM20" s="191">
        <v>0</v>
      </c>
      <c r="DN20" s="191">
        <v>1</v>
      </c>
      <c r="DO20" s="191">
        <v>0</v>
      </c>
      <c r="DP20" s="191">
        <v>0</v>
      </c>
      <c r="DQ20" s="191">
        <v>1</v>
      </c>
      <c r="DR20" s="191">
        <v>0</v>
      </c>
      <c r="DS20" s="191">
        <v>0</v>
      </c>
      <c r="DT20" s="191">
        <v>1</v>
      </c>
      <c r="DU20" s="191">
        <v>0</v>
      </c>
      <c r="DV20" s="191">
        <v>0</v>
      </c>
      <c r="DW20" s="191">
        <v>1</v>
      </c>
      <c r="DX20" s="191">
        <v>0</v>
      </c>
      <c r="DY20" s="191">
        <v>0</v>
      </c>
      <c r="DZ20" s="191">
        <v>1</v>
      </c>
      <c r="EA20" s="191">
        <v>0</v>
      </c>
      <c r="EB20" s="191">
        <v>0</v>
      </c>
      <c r="EC20" s="191">
        <v>1</v>
      </c>
      <c r="ED20" s="191">
        <v>0</v>
      </c>
      <c r="EE20" s="191">
        <v>0</v>
      </c>
      <c r="EF20" s="191">
        <v>1</v>
      </c>
      <c r="EG20" s="191">
        <v>0</v>
      </c>
      <c r="EH20" s="191">
        <v>0</v>
      </c>
      <c r="EI20" s="191">
        <v>1</v>
      </c>
      <c r="EJ20" s="191">
        <v>0</v>
      </c>
      <c r="EK20" s="191">
        <v>0</v>
      </c>
      <c r="EL20" s="191">
        <v>1</v>
      </c>
      <c r="EM20" s="191">
        <v>0</v>
      </c>
      <c r="EN20" s="191">
        <v>0</v>
      </c>
      <c r="EO20" s="191">
        <v>1</v>
      </c>
      <c r="EP20" s="191">
        <v>0</v>
      </c>
      <c r="EQ20" s="191">
        <v>0</v>
      </c>
      <c r="ER20" s="191">
        <v>1</v>
      </c>
      <c r="ES20" s="191">
        <v>0</v>
      </c>
      <c r="ET20" s="191">
        <v>0</v>
      </c>
    </row>
    <row r="21" spans="1:150" x14ac:dyDescent="0.3">
      <c r="A21" s="1"/>
      <c r="B21" s="190" t="s">
        <v>2440</v>
      </c>
      <c r="C21" s="190" t="s">
        <v>146</v>
      </c>
      <c r="D21" s="190" t="s">
        <v>1026</v>
      </c>
      <c r="E21" s="190" t="s">
        <v>2441</v>
      </c>
      <c r="F21" s="190" t="s">
        <v>2442</v>
      </c>
      <c r="G21" s="191">
        <v>1</v>
      </c>
      <c r="H21" s="191">
        <v>0</v>
      </c>
      <c r="I21" s="191">
        <v>0</v>
      </c>
      <c r="J21" s="191">
        <v>1</v>
      </c>
      <c r="K21" s="191">
        <v>0</v>
      </c>
      <c r="L21" s="191">
        <v>0</v>
      </c>
      <c r="M21" s="191">
        <v>1</v>
      </c>
      <c r="N21" s="191">
        <v>0</v>
      </c>
      <c r="O21" s="191">
        <v>0</v>
      </c>
      <c r="P21" s="191">
        <v>1</v>
      </c>
      <c r="Q21" s="191">
        <v>0</v>
      </c>
      <c r="R21" s="191">
        <v>0</v>
      </c>
      <c r="S21" s="191">
        <v>1</v>
      </c>
      <c r="T21" s="191">
        <v>0</v>
      </c>
      <c r="U21" s="191">
        <v>0</v>
      </c>
      <c r="V21" s="191">
        <v>1</v>
      </c>
      <c r="W21" s="191">
        <v>0</v>
      </c>
      <c r="X21" s="191">
        <v>0</v>
      </c>
      <c r="Y21" s="191">
        <v>1</v>
      </c>
      <c r="Z21" s="191">
        <v>0</v>
      </c>
      <c r="AA21" s="191">
        <v>0</v>
      </c>
      <c r="AB21" s="191">
        <v>1</v>
      </c>
      <c r="AC21" s="191">
        <v>0</v>
      </c>
      <c r="AD21" s="191">
        <v>0</v>
      </c>
      <c r="AE21" s="191">
        <v>1</v>
      </c>
      <c r="AF21" s="191">
        <v>0</v>
      </c>
      <c r="AG21" s="191">
        <v>0</v>
      </c>
      <c r="AH21" s="191">
        <v>1</v>
      </c>
      <c r="AI21" s="191">
        <v>0</v>
      </c>
      <c r="AJ21" s="191">
        <v>0</v>
      </c>
      <c r="AK21" s="191">
        <v>1</v>
      </c>
      <c r="AL21" s="191">
        <v>0</v>
      </c>
      <c r="AM21" s="191">
        <v>0</v>
      </c>
      <c r="AN21" s="191">
        <v>1</v>
      </c>
      <c r="AO21" s="191">
        <v>0</v>
      </c>
      <c r="AP21" s="191">
        <v>0</v>
      </c>
      <c r="AQ21" s="191">
        <v>1</v>
      </c>
      <c r="AR21" s="191">
        <v>0</v>
      </c>
      <c r="AS21" s="191">
        <v>0</v>
      </c>
      <c r="AT21" s="191">
        <v>1</v>
      </c>
      <c r="AU21" s="191">
        <v>0</v>
      </c>
      <c r="AV21" s="191">
        <v>0</v>
      </c>
      <c r="AW21" s="191">
        <v>1</v>
      </c>
      <c r="AX21" s="191">
        <v>0</v>
      </c>
      <c r="AY21" s="191">
        <v>0</v>
      </c>
      <c r="AZ21" s="191">
        <v>1</v>
      </c>
      <c r="BA21" s="191">
        <v>0</v>
      </c>
      <c r="BB21" s="191">
        <v>0</v>
      </c>
      <c r="BC21" s="191">
        <v>1</v>
      </c>
      <c r="BD21" s="191">
        <v>0</v>
      </c>
      <c r="BE21" s="191">
        <v>0</v>
      </c>
      <c r="BF21" s="191">
        <v>1</v>
      </c>
      <c r="BG21" s="191">
        <v>0</v>
      </c>
      <c r="BH21" s="191">
        <v>0</v>
      </c>
      <c r="BI21" s="191">
        <v>1</v>
      </c>
      <c r="BJ21" s="191">
        <v>0</v>
      </c>
      <c r="BK21" s="191">
        <v>0</v>
      </c>
      <c r="BL21" s="191">
        <v>1</v>
      </c>
      <c r="BM21" s="191">
        <v>0</v>
      </c>
      <c r="BN21" s="191">
        <v>0</v>
      </c>
      <c r="BO21" s="191">
        <v>1</v>
      </c>
      <c r="BP21" s="191">
        <v>0</v>
      </c>
      <c r="BQ21" s="191">
        <v>0</v>
      </c>
      <c r="BR21" s="191">
        <v>1</v>
      </c>
      <c r="BS21" s="191">
        <v>0</v>
      </c>
      <c r="BT21" s="191">
        <v>0</v>
      </c>
      <c r="BU21" s="191">
        <v>1</v>
      </c>
      <c r="BV21" s="191">
        <v>0</v>
      </c>
      <c r="BW21" s="191">
        <v>0</v>
      </c>
      <c r="BX21" s="191">
        <v>1</v>
      </c>
      <c r="BY21" s="191">
        <v>0</v>
      </c>
      <c r="BZ21" s="191">
        <v>0</v>
      </c>
      <c r="CA21" s="191">
        <v>1</v>
      </c>
      <c r="CB21" s="191">
        <v>0</v>
      </c>
      <c r="CC21" s="191">
        <v>0</v>
      </c>
      <c r="CD21" s="191">
        <v>1</v>
      </c>
      <c r="CE21" s="191">
        <v>0</v>
      </c>
      <c r="CF21" s="191">
        <v>0</v>
      </c>
      <c r="CG21" s="191">
        <v>1</v>
      </c>
      <c r="CH21" s="191">
        <v>0</v>
      </c>
      <c r="CI21" s="191">
        <v>0</v>
      </c>
      <c r="CJ21" s="191">
        <v>1</v>
      </c>
      <c r="CK21" s="191">
        <v>0</v>
      </c>
      <c r="CL21" s="191">
        <v>0</v>
      </c>
      <c r="CM21" s="191">
        <v>1</v>
      </c>
      <c r="CN21" s="191">
        <v>0</v>
      </c>
      <c r="CO21" s="191">
        <v>0</v>
      </c>
      <c r="CP21" s="191">
        <v>1</v>
      </c>
      <c r="CQ21" s="191">
        <v>0</v>
      </c>
      <c r="CR21" s="191">
        <v>0</v>
      </c>
      <c r="CS21" s="191">
        <v>1</v>
      </c>
      <c r="CT21" s="191">
        <v>0</v>
      </c>
      <c r="CU21" s="191">
        <v>0</v>
      </c>
      <c r="CV21" s="191">
        <v>1</v>
      </c>
      <c r="CW21" s="191">
        <v>0</v>
      </c>
      <c r="CX21" s="191">
        <v>0</v>
      </c>
      <c r="CY21" s="191">
        <v>1</v>
      </c>
      <c r="CZ21" s="191">
        <v>0</v>
      </c>
      <c r="DA21" s="191">
        <v>0</v>
      </c>
      <c r="DB21" s="191">
        <v>1</v>
      </c>
      <c r="DC21" s="191">
        <v>0</v>
      </c>
      <c r="DD21" s="191">
        <v>0</v>
      </c>
      <c r="DE21" s="191">
        <v>1</v>
      </c>
      <c r="DF21" s="191">
        <v>0</v>
      </c>
      <c r="DG21" s="191">
        <v>0</v>
      </c>
      <c r="DH21" s="191">
        <v>1</v>
      </c>
      <c r="DI21" s="191">
        <v>0</v>
      </c>
      <c r="DJ21" s="191">
        <v>0</v>
      </c>
      <c r="DK21" s="191">
        <v>1</v>
      </c>
      <c r="DL21" s="191">
        <v>0</v>
      </c>
      <c r="DM21" s="191">
        <v>0</v>
      </c>
      <c r="DN21" s="191">
        <v>1</v>
      </c>
      <c r="DO21" s="191">
        <v>0</v>
      </c>
      <c r="DP21" s="191">
        <v>0</v>
      </c>
      <c r="DQ21" s="191">
        <v>1</v>
      </c>
      <c r="DR21" s="191">
        <v>0</v>
      </c>
      <c r="DS21" s="191">
        <v>0</v>
      </c>
      <c r="DT21" s="191">
        <v>1</v>
      </c>
      <c r="DU21" s="191">
        <v>0</v>
      </c>
      <c r="DV21" s="191">
        <v>0</v>
      </c>
      <c r="DW21" s="191">
        <v>1</v>
      </c>
      <c r="DX21" s="191">
        <v>0</v>
      </c>
      <c r="DY21" s="191">
        <v>0</v>
      </c>
      <c r="DZ21" s="191">
        <v>1</v>
      </c>
      <c r="EA21" s="191">
        <v>0</v>
      </c>
      <c r="EB21" s="191">
        <v>0</v>
      </c>
      <c r="EC21" s="191">
        <v>1</v>
      </c>
      <c r="ED21" s="191">
        <v>0</v>
      </c>
      <c r="EE21" s="191">
        <v>0</v>
      </c>
      <c r="EF21" s="191">
        <v>1</v>
      </c>
      <c r="EG21" s="191">
        <v>0</v>
      </c>
      <c r="EH21" s="191">
        <v>0</v>
      </c>
      <c r="EI21" s="191">
        <v>1</v>
      </c>
      <c r="EJ21" s="191">
        <v>0</v>
      </c>
      <c r="EK21" s="191">
        <v>0</v>
      </c>
      <c r="EL21" s="191">
        <v>1</v>
      </c>
      <c r="EM21" s="191">
        <v>0</v>
      </c>
      <c r="EN21" s="191">
        <v>0</v>
      </c>
      <c r="EO21" s="191">
        <v>1</v>
      </c>
      <c r="EP21" s="191">
        <v>0</v>
      </c>
      <c r="EQ21" s="191">
        <v>0</v>
      </c>
      <c r="ER21" s="191">
        <v>1</v>
      </c>
      <c r="ES21" s="191">
        <v>0</v>
      </c>
      <c r="ET21" s="191">
        <v>0</v>
      </c>
    </row>
    <row r="22" spans="1:150" x14ac:dyDescent="0.3">
      <c r="A22" s="1"/>
      <c r="B22" s="190" t="s">
        <v>2443</v>
      </c>
      <c r="C22" s="190" t="s">
        <v>146</v>
      </c>
      <c r="D22" s="190" t="s">
        <v>1026</v>
      </c>
      <c r="E22" s="190" t="s">
        <v>2444</v>
      </c>
      <c r="F22" s="190" t="s">
        <v>2445</v>
      </c>
      <c r="G22" s="191">
        <v>1</v>
      </c>
      <c r="H22" s="191">
        <v>0</v>
      </c>
      <c r="I22" s="191">
        <v>0</v>
      </c>
      <c r="J22" s="191">
        <v>1</v>
      </c>
      <c r="K22" s="191">
        <v>0</v>
      </c>
      <c r="L22" s="191">
        <v>0</v>
      </c>
      <c r="M22" s="191">
        <v>1</v>
      </c>
      <c r="N22" s="191">
        <v>0</v>
      </c>
      <c r="O22" s="191">
        <v>0</v>
      </c>
      <c r="P22" s="191">
        <v>1</v>
      </c>
      <c r="Q22" s="191">
        <v>0</v>
      </c>
      <c r="R22" s="191">
        <v>0</v>
      </c>
      <c r="S22" s="191">
        <v>1</v>
      </c>
      <c r="T22" s="191">
        <v>0</v>
      </c>
      <c r="U22" s="191">
        <v>0</v>
      </c>
      <c r="V22" s="191">
        <v>1</v>
      </c>
      <c r="W22" s="191">
        <v>0</v>
      </c>
      <c r="X22" s="191">
        <v>0</v>
      </c>
      <c r="Y22" s="191">
        <v>1</v>
      </c>
      <c r="Z22" s="191">
        <v>0</v>
      </c>
      <c r="AA22" s="191">
        <v>0</v>
      </c>
      <c r="AB22" s="191">
        <v>1</v>
      </c>
      <c r="AC22" s="191">
        <v>0</v>
      </c>
      <c r="AD22" s="191">
        <v>0</v>
      </c>
      <c r="AE22" s="191">
        <v>1</v>
      </c>
      <c r="AF22" s="191">
        <v>0</v>
      </c>
      <c r="AG22" s="191">
        <v>0</v>
      </c>
      <c r="AH22" s="191">
        <v>1</v>
      </c>
      <c r="AI22" s="191">
        <v>0</v>
      </c>
      <c r="AJ22" s="191">
        <v>0</v>
      </c>
      <c r="AK22" s="191">
        <v>1</v>
      </c>
      <c r="AL22" s="191">
        <v>0</v>
      </c>
      <c r="AM22" s="191">
        <v>0</v>
      </c>
      <c r="AN22" s="191">
        <v>1</v>
      </c>
      <c r="AO22" s="191">
        <v>0</v>
      </c>
      <c r="AP22" s="191">
        <v>0</v>
      </c>
      <c r="AQ22" s="191">
        <v>1</v>
      </c>
      <c r="AR22" s="191">
        <v>0</v>
      </c>
      <c r="AS22" s="191">
        <v>0</v>
      </c>
      <c r="AT22" s="191">
        <v>1</v>
      </c>
      <c r="AU22" s="191">
        <v>0</v>
      </c>
      <c r="AV22" s="191">
        <v>0</v>
      </c>
      <c r="AW22" s="191">
        <v>1</v>
      </c>
      <c r="AX22" s="191">
        <v>0</v>
      </c>
      <c r="AY22" s="191">
        <v>0</v>
      </c>
      <c r="AZ22" s="191">
        <v>1</v>
      </c>
      <c r="BA22" s="191">
        <v>0</v>
      </c>
      <c r="BB22" s="191">
        <v>0</v>
      </c>
      <c r="BC22" s="191">
        <v>1</v>
      </c>
      <c r="BD22" s="191">
        <v>0</v>
      </c>
      <c r="BE22" s="191">
        <v>0</v>
      </c>
      <c r="BF22" s="191">
        <v>1</v>
      </c>
      <c r="BG22" s="191">
        <v>0</v>
      </c>
      <c r="BH22" s="191">
        <v>0</v>
      </c>
      <c r="BI22" s="191">
        <v>1</v>
      </c>
      <c r="BJ22" s="191">
        <v>0</v>
      </c>
      <c r="BK22" s="191">
        <v>0</v>
      </c>
      <c r="BL22" s="191">
        <v>1</v>
      </c>
      <c r="BM22" s="191">
        <v>0</v>
      </c>
      <c r="BN22" s="191">
        <v>0</v>
      </c>
      <c r="BO22" s="191">
        <v>1</v>
      </c>
      <c r="BP22" s="191">
        <v>0</v>
      </c>
      <c r="BQ22" s="191">
        <v>0</v>
      </c>
      <c r="BR22" s="191">
        <v>1</v>
      </c>
      <c r="BS22" s="191">
        <v>0</v>
      </c>
      <c r="BT22" s="191">
        <v>0</v>
      </c>
      <c r="BU22" s="191">
        <v>1</v>
      </c>
      <c r="BV22" s="191">
        <v>0</v>
      </c>
      <c r="BW22" s="191">
        <v>0</v>
      </c>
      <c r="BX22" s="191">
        <v>1</v>
      </c>
      <c r="BY22" s="191">
        <v>0</v>
      </c>
      <c r="BZ22" s="191">
        <v>0</v>
      </c>
      <c r="CA22" s="191">
        <v>1</v>
      </c>
      <c r="CB22" s="191">
        <v>0</v>
      </c>
      <c r="CC22" s="191">
        <v>0</v>
      </c>
      <c r="CD22" s="191">
        <v>1</v>
      </c>
      <c r="CE22" s="191">
        <v>0</v>
      </c>
      <c r="CF22" s="191">
        <v>0</v>
      </c>
      <c r="CG22" s="191">
        <v>1</v>
      </c>
      <c r="CH22" s="191">
        <v>0</v>
      </c>
      <c r="CI22" s="191">
        <v>0</v>
      </c>
      <c r="CJ22" s="191">
        <v>1</v>
      </c>
      <c r="CK22" s="191">
        <v>0</v>
      </c>
      <c r="CL22" s="191">
        <v>0</v>
      </c>
      <c r="CM22" s="191">
        <v>1</v>
      </c>
      <c r="CN22" s="191">
        <v>0</v>
      </c>
      <c r="CO22" s="191">
        <v>0</v>
      </c>
      <c r="CP22" s="191">
        <v>1</v>
      </c>
      <c r="CQ22" s="191">
        <v>0</v>
      </c>
      <c r="CR22" s="191">
        <v>0</v>
      </c>
      <c r="CS22" s="191">
        <v>1</v>
      </c>
      <c r="CT22" s="191">
        <v>0</v>
      </c>
      <c r="CU22" s="191">
        <v>0</v>
      </c>
      <c r="CV22" s="191">
        <v>1</v>
      </c>
      <c r="CW22" s="191">
        <v>0</v>
      </c>
      <c r="CX22" s="191">
        <v>0</v>
      </c>
      <c r="CY22" s="191">
        <v>1</v>
      </c>
      <c r="CZ22" s="191">
        <v>0</v>
      </c>
      <c r="DA22" s="191">
        <v>0</v>
      </c>
      <c r="DB22" s="191">
        <v>1</v>
      </c>
      <c r="DC22" s="191">
        <v>0</v>
      </c>
      <c r="DD22" s="191">
        <v>0</v>
      </c>
      <c r="DE22" s="191">
        <v>1</v>
      </c>
      <c r="DF22" s="191">
        <v>0</v>
      </c>
      <c r="DG22" s="191">
        <v>0</v>
      </c>
      <c r="DH22" s="191">
        <v>1</v>
      </c>
      <c r="DI22" s="191">
        <v>0</v>
      </c>
      <c r="DJ22" s="191">
        <v>0</v>
      </c>
      <c r="DK22" s="191">
        <v>1</v>
      </c>
      <c r="DL22" s="191">
        <v>0</v>
      </c>
      <c r="DM22" s="191">
        <v>0</v>
      </c>
      <c r="DN22" s="191">
        <v>1</v>
      </c>
      <c r="DO22" s="191">
        <v>0</v>
      </c>
      <c r="DP22" s="191">
        <v>0</v>
      </c>
      <c r="DQ22" s="191">
        <v>1</v>
      </c>
      <c r="DR22" s="191">
        <v>0</v>
      </c>
      <c r="DS22" s="191">
        <v>0</v>
      </c>
      <c r="DT22" s="191">
        <v>1</v>
      </c>
      <c r="DU22" s="191">
        <v>0</v>
      </c>
      <c r="DV22" s="191">
        <v>0</v>
      </c>
      <c r="DW22" s="191">
        <v>1</v>
      </c>
      <c r="DX22" s="191">
        <v>0</v>
      </c>
      <c r="DY22" s="191">
        <v>0</v>
      </c>
      <c r="DZ22" s="191">
        <v>1</v>
      </c>
      <c r="EA22" s="191">
        <v>0</v>
      </c>
      <c r="EB22" s="191">
        <v>0</v>
      </c>
      <c r="EC22" s="191">
        <v>1</v>
      </c>
      <c r="ED22" s="191">
        <v>0</v>
      </c>
      <c r="EE22" s="191">
        <v>0</v>
      </c>
      <c r="EF22" s="191">
        <v>1</v>
      </c>
      <c r="EG22" s="191">
        <v>0</v>
      </c>
      <c r="EH22" s="191">
        <v>0</v>
      </c>
      <c r="EI22" s="191">
        <v>1</v>
      </c>
      <c r="EJ22" s="191">
        <v>0</v>
      </c>
      <c r="EK22" s="191">
        <v>0</v>
      </c>
      <c r="EL22" s="191">
        <v>1</v>
      </c>
      <c r="EM22" s="191">
        <v>0</v>
      </c>
      <c r="EN22" s="191">
        <v>0</v>
      </c>
      <c r="EO22" s="191">
        <v>1</v>
      </c>
      <c r="EP22" s="191">
        <v>0</v>
      </c>
      <c r="EQ22" s="191">
        <v>0</v>
      </c>
      <c r="ER22" s="191">
        <v>1</v>
      </c>
      <c r="ES22" s="191">
        <v>0</v>
      </c>
      <c r="ET22" s="191">
        <v>0</v>
      </c>
    </row>
    <row r="23" spans="1:150" x14ac:dyDescent="0.3">
      <c r="A23" s="1"/>
      <c r="B23" s="190" t="s">
        <v>2446</v>
      </c>
      <c r="C23" s="190" t="s">
        <v>146</v>
      </c>
      <c r="D23" s="190" t="s">
        <v>1026</v>
      </c>
      <c r="E23" s="190" t="s">
        <v>2447</v>
      </c>
      <c r="F23" s="190" t="s">
        <v>2448</v>
      </c>
      <c r="G23" s="191">
        <v>1</v>
      </c>
      <c r="H23" s="191">
        <v>0</v>
      </c>
      <c r="I23" s="191">
        <v>0</v>
      </c>
      <c r="J23" s="191">
        <v>1</v>
      </c>
      <c r="K23" s="191">
        <v>0</v>
      </c>
      <c r="L23" s="191">
        <v>0</v>
      </c>
      <c r="M23" s="191">
        <v>1</v>
      </c>
      <c r="N23" s="191">
        <v>0</v>
      </c>
      <c r="O23" s="191">
        <v>0</v>
      </c>
      <c r="P23" s="191">
        <v>1</v>
      </c>
      <c r="Q23" s="191">
        <v>0</v>
      </c>
      <c r="R23" s="191">
        <v>0</v>
      </c>
      <c r="S23" s="191">
        <v>1</v>
      </c>
      <c r="T23" s="191">
        <v>0</v>
      </c>
      <c r="U23" s="191">
        <v>0</v>
      </c>
      <c r="V23" s="191">
        <v>1</v>
      </c>
      <c r="W23" s="191">
        <v>0</v>
      </c>
      <c r="X23" s="191">
        <v>0</v>
      </c>
      <c r="Y23" s="191">
        <v>1</v>
      </c>
      <c r="Z23" s="191">
        <v>0</v>
      </c>
      <c r="AA23" s="191">
        <v>0</v>
      </c>
      <c r="AB23" s="191">
        <v>1</v>
      </c>
      <c r="AC23" s="191">
        <v>0</v>
      </c>
      <c r="AD23" s="191">
        <v>0</v>
      </c>
      <c r="AE23" s="191">
        <v>1</v>
      </c>
      <c r="AF23" s="191">
        <v>0</v>
      </c>
      <c r="AG23" s="191">
        <v>0</v>
      </c>
      <c r="AH23" s="191">
        <v>1</v>
      </c>
      <c r="AI23" s="191">
        <v>0</v>
      </c>
      <c r="AJ23" s="191">
        <v>0</v>
      </c>
      <c r="AK23" s="191">
        <v>1</v>
      </c>
      <c r="AL23" s="191">
        <v>0</v>
      </c>
      <c r="AM23" s="191">
        <v>0</v>
      </c>
      <c r="AN23" s="191">
        <v>1</v>
      </c>
      <c r="AO23" s="191">
        <v>0</v>
      </c>
      <c r="AP23" s="191">
        <v>0</v>
      </c>
      <c r="AQ23" s="191">
        <v>1</v>
      </c>
      <c r="AR23" s="191">
        <v>0</v>
      </c>
      <c r="AS23" s="191">
        <v>0</v>
      </c>
      <c r="AT23" s="191">
        <v>1</v>
      </c>
      <c r="AU23" s="191">
        <v>0</v>
      </c>
      <c r="AV23" s="191">
        <v>0</v>
      </c>
      <c r="AW23" s="191">
        <v>1</v>
      </c>
      <c r="AX23" s="191">
        <v>0</v>
      </c>
      <c r="AY23" s="191">
        <v>0</v>
      </c>
      <c r="AZ23" s="191">
        <v>1</v>
      </c>
      <c r="BA23" s="191">
        <v>0</v>
      </c>
      <c r="BB23" s="191">
        <v>0</v>
      </c>
      <c r="BC23" s="191">
        <v>1</v>
      </c>
      <c r="BD23" s="191">
        <v>0</v>
      </c>
      <c r="BE23" s="191">
        <v>0</v>
      </c>
      <c r="BF23" s="191">
        <v>1</v>
      </c>
      <c r="BG23" s="191">
        <v>0</v>
      </c>
      <c r="BH23" s="191">
        <v>0</v>
      </c>
      <c r="BI23" s="191">
        <v>1</v>
      </c>
      <c r="BJ23" s="191">
        <v>0</v>
      </c>
      <c r="BK23" s="191">
        <v>0</v>
      </c>
      <c r="BL23" s="191">
        <v>1</v>
      </c>
      <c r="BM23" s="191">
        <v>0</v>
      </c>
      <c r="BN23" s="191">
        <v>0</v>
      </c>
      <c r="BO23" s="191">
        <v>1</v>
      </c>
      <c r="BP23" s="191">
        <v>0</v>
      </c>
      <c r="BQ23" s="191">
        <v>0</v>
      </c>
      <c r="BR23" s="191">
        <v>1</v>
      </c>
      <c r="BS23" s="191">
        <v>0</v>
      </c>
      <c r="BT23" s="191">
        <v>0</v>
      </c>
      <c r="BU23" s="191">
        <v>1</v>
      </c>
      <c r="BV23" s="191">
        <v>0</v>
      </c>
      <c r="BW23" s="191">
        <v>0</v>
      </c>
      <c r="BX23" s="191">
        <v>1</v>
      </c>
      <c r="BY23" s="191">
        <v>0</v>
      </c>
      <c r="BZ23" s="191">
        <v>0</v>
      </c>
      <c r="CA23" s="191">
        <v>1</v>
      </c>
      <c r="CB23" s="191">
        <v>0</v>
      </c>
      <c r="CC23" s="191">
        <v>0</v>
      </c>
      <c r="CD23" s="191">
        <v>1</v>
      </c>
      <c r="CE23" s="191">
        <v>0</v>
      </c>
      <c r="CF23" s="191">
        <v>0</v>
      </c>
      <c r="CG23" s="191">
        <v>1</v>
      </c>
      <c r="CH23" s="191">
        <v>0</v>
      </c>
      <c r="CI23" s="191">
        <v>0</v>
      </c>
      <c r="CJ23" s="191">
        <v>1</v>
      </c>
      <c r="CK23" s="191">
        <v>0</v>
      </c>
      <c r="CL23" s="191">
        <v>0</v>
      </c>
      <c r="CM23" s="191">
        <v>1</v>
      </c>
      <c r="CN23" s="191">
        <v>0</v>
      </c>
      <c r="CO23" s="191">
        <v>0</v>
      </c>
      <c r="CP23" s="191">
        <v>1</v>
      </c>
      <c r="CQ23" s="191">
        <v>0</v>
      </c>
      <c r="CR23" s="191">
        <v>0</v>
      </c>
      <c r="CS23" s="191">
        <v>1</v>
      </c>
      <c r="CT23" s="191">
        <v>0</v>
      </c>
      <c r="CU23" s="191">
        <v>0</v>
      </c>
      <c r="CV23" s="191">
        <v>1</v>
      </c>
      <c r="CW23" s="191">
        <v>0</v>
      </c>
      <c r="CX23" s="191">
        <v>0</v>
      </c>
      <c r="CY23" s="191">
        <v>1</v>
      </c>
      <c r="CZ23" s="191">
        <v>0</v>
      </c>
      <c r="DA23" s="191">
        <v>0</v>
      </c>
      <c r="DB23" s="191">
        <v>1</v>
      </c>
      <c r="DC23" s="191">
        <v>0</v>
      </c>
      <c r="DD23" s="191">
        <v>0</v>
      </c>
      <c r="DE23" s="191">
        <v>1</v>
      </c>
      <c r="DF23" s="191">
        <v>0</v>
      </c>
      <c r="DG23" s="191">
        <v>0</v>
      </c>
      <c r="DH23" s="191">
        <v>1</v>
      </c>
      <c r="DI23" s="191">
        <v>0</v>
      </c>
      <c r="DJ23" s="191">
        <v>0</v>
      </c>
      <c r="DK23" s="191">
        <v>1</v>
      </c>
      <c r="DL23" s="191">
        <v>0</v>
      </c>
      <c r="DM23" s="191">
        <v>0</v>
      </c>
      <c r="DN23" s="191">
        <v>1</v>
      </c>
      <c r="DO23" s="191">
        <v>0</v>
      </c>
      <c r="DP23" s="191">
        <v>0</v>
      </c>
      <c r="DQ23" s="191">
        <v>1</v>
      </c>
      <c r="DR23" s="191">
        <v>0</v>
      </c>
      <c r="DS23" s="191">
        <v>0</v>
      </c>
      <c r="DT23" s="191">
        <v>1</v>
      </c>
      <c r="DU23" s="191">
        <v>0</v>
      </c>
      <c r="DV23" s="191">
        <v>0</v>
      </c>
      <c r="DW23" s="191">
        <v>1</v>
      </c>
      <c r="DX23" s="191">
        <v>0</v>
      </c>
      <c r="DY23" s="191">
        <v>0</v>
      </c>
      <c r="DZ23" s="191">
        <v>1</v>
      </c>
      <c r="EA23" s="191">
        <v>0</v>
      </c>
      <c r="EB23" s="191">
        <v>0</v>
      </c>
      <c r="EC23" s="191">
        <v>1</v>
      </c>
      <c r="ED23" s="191">
        <v>0</v>
      </c>
      <c r="EE23" s="191">
        <v>0</v>
      </c>
      <c r="EF23" s="191">
        <v>1</v>
      </c>
      <c r="EG23" s="191">
        <v>0</v>
      </c>
      <c r="EH23" s="191">
        <v>0</v>
      </c>
      <c r="EI23" s="191">
        <v>1</v>
      </c>
      <c r="EJ23" s="191">
        <v>0</v>
      </c>
      <c r="EK23" s="191">
        <v>0</v>
      </c>
      <c r="EL23" s="191">
        <v>1</v>
      </c>
      <c r="EM23" s="191">
        <v>0</v>
      </c>
      <c r="EN23" s="191">
        <v>0</v>
      </c>
      <c r="EO23" s="191">
        <v>1</v>
      </c>
      <c r="EP23" s="191">
        <v>0</v>
      </c>
      <c r="EQ23" s="191">
        <v>0</v>
      </c>
      <c r="ER23" s="191">
        <v>1</v>
      </c>
      <c r="ES23" s="191">
        <v>0</v>
      </c>
      <c r="ET23" s="191">
        <v>0</v>
      </c>
    </row>
    <row r="24" spans="1:150" x14ac:dyDescent="0.3">
      <c r="A24" s="1"/>
      <c r="B24" s="187" t="s">
        <v>2449</v>
      </c>
      <c r="C24" s="187" t="s">
        <v>146</v>
      </c>
      <c r="D24" s="187" t="s">
        <v>1025</v>
      </c>
      <c r="E24" s="187" t="s">
        <v>2450</v>
      </c>
      <c r="F24" s="187" t="s">
        <v>2451</v>
      </c>
      <c r="G24" s="188">
        <v>1</v>
      </c>
      <c r="H24" s="189">
        <v>26.288799999999998</v>
      </c>
      <c r="I24" s="188">
        <v>0</v>
      </c>
      <c r="J24" s="188">
        <v>1</v>
      </c>
      <c r="K24" s="189">
        <v>26.288799999999998</v>
      </c>
      <c r="L24" s="188">
        <v>0</v>
      </c>
      <c r="M24" s="188">
        <v>1</v>
      </c>
      <c r="N24" s="189">
        <v>26.288799999999998</v>
      </c>
      <c r="O24" s="188">
        <v>0</v>
      </c>
      <c r="P24" s="188">
        <v>1</v>
      </c>
      <c r="Q24" s="189">
        <v>26.242799999999999</v>
      </c>
      <c r="R24" s="188">
        <v>0</v>
      </c>
      <c r="S24" s="188">
        <v>1</v>
      </c>
      <c r="T24" s="189">
        <v>26.37</v>
      </c>
      <c r="U24" s="188">
        <v>0</v>
      </c>
      <c r="V24" s="188">
        <v>1</v>
      </c>
      <c r="W24" s="189">
        <v>26.37</v>
      </c>
      <c r="X24" s="188">
        <v>0</v>
      </c>
      <c r="Y24" s="188">
        <v>1</v>
      </c>
      <c r="Z24" s="189">
        <v>26.37</v>
      </c>
      <c r="AA24" s="188">
        <v>0</v>
      </c>
      <c r="AB24" s="188">
        <v>1</v>
      </c>
      <c r="AC24" s="189">
        <v>26.289400000000001</v>
      </c>
      <c r="AD24" s="188">
        <v>0</v>
      </c>
      <c r="AE24" s="188">
        <v>1</v>
      </c>
      <c r="AF24" s="189">
        <v>26.37</v>
      </c>
      <c r="AG24" s="188">
        <v>0</v>
      </c>
      <c r="AH24" s="188">
        <v>1</v>
      </c>
      <c r="AI24" s="189">
        <v>26.37</v>
      </c>
      <c r="AJ24" s="188">
        <v>0</v>
      </c>
      <c r="AK24" s="188">
        <v>1</v>
      </c>
      <c r="AL24" s="189">
        <v>26.354800000000001</v>
      </c>
      <c r="AM24" s="188">
        <v>0</v>
      </c>
      <c r="AN24" s="188">
        <v>1</v>
      </c>
      <c r="AO24" s="189">
        <v>26.225200000000001</v>
      </c>
      <c r="AP24" s="188">
        <v>0</v>
      </c>
      <c r="AQ24" s="188">
        <v>1</v>
      </c>
      <c r="AR24" s="189">
        <v>24.831900000000001</v>
      </c>
      <c r="AS24" s="188">
        <v>0</v>
      </c>
      <c r="AT24" s="188">
        <v>1</v>
      </c>
      <c r="AU24" s="189">
        <v>22.671600000000002</v>
      </c>
      <c r="AV24" s="188">
        <v>0</v>
      </c>
      <c r="AW24" s="188">
        <v>1</v>
      </c>
      <c r="AX24" s="189">
        <v>24.5991</v>
      </c>
      <c r="AY24" s="188">
        <v>0</v>
      </c>
      <c r="AZ24" s="188">
        <v>1</v>
      </c>
      <c r="BA24" s="188">
        <v>0</v>
      </c>
      <c r="BB24" s="189">
        <v>17.054600000000001</v>
      </c>
      <c r="BC24" s="188">
        <v>1</v>
      </c>
      <c r="BD24" s="188">
        <v>0</v>
      </c>
      <c r="BE24" s="189">
        <v>21.229199999999999</v>
      </c>
      <c r="BF24" s="188">
        <v>1</v>
      </c>
      <c r="BG24" s="188">
        <v>0</v>
      </c>
      <c r="BH24" s="189">
        <v>24.2913</v>
      </c>
      <c r="BI24" s="188">
        <v>1</v>
      </c>
      <c r="BJ24" s="189">
        <v>7.6879999999999997</v>
      </c>
      <c r="BK24" s="189">
        <v>16.2913</v>
      </c>
      <c r="BL24" s="188">
        <v>1</v>
      </c>
      <c r="BM24" s="189">
        <v>22.353999999999999</v>
      </c>
      <c r="BN24" s="188">
        <v>0</v>
      </c>
      <c r="BO24" s="188">
        <v>1</v>
      </c>
      <c r="BP24" s="188">
        <v>0</v>
      </c>
      <c r="BQ24" s="189">
        <v>25.182500000000001</v>
      </c>
      <c r="BR24" s="188">
        <v>1</v>
      </c>
      <c r="BS24" s="188">
        <v>0</v>
      </c>
      <c r="BT24" s="189">
        <v>24.154499999999999</v>
      </c>
      <c r="BU24" s="188">
        <v>1</v>
      </c>
      <c r="BV24" s="188">
        <v>0</v>
      </c>
      <c r="BW24" s="188">
        <v>0</v>
      </c>
      <c r="BX24" s="188">
        <v>1</v>
      </c>
      <c r="BY24" s="188">
        <v>0</v>
      </c>
      <c r="BZ24" s="188">
        <v>0</v>
      </c>
      <c r="CA24" s="188">
        <v>1</v>
      </c>
      <c r="CB24" s="188">
        <v>0</v>
      </c>
      <c r="CC24" s="188">
        <v>0</v>
      </c>
      <c r="CD24" s="188">
        <v>1</v>
      </c>
      <c r="CE24" s="189">
        <v>26.37</v>
      </c>
      <c r="CF24" s="188">
        <v>0</v>
      </c>
      <c r="CG24" s="188">
        <v>1</v>
      </c>
      <c r="CH24" s="189">
        <v>9.7461000000000002</v>
      </c>
      <c r="CI24" s="189">
        <v>14.675599999999999</v>
      </c>
      <c r="CJ24" s="188">
        <v>1</v>
      </c>
      <c r="CK24" s="188">
        <v>0</v>
      </c>
      <c r="CL24" s="189">
        <v>21.577000000000002</v>
      </c>
      <c r="CM24" s="188">
        <v>1</v>
      </c>
      <c r="CN24" s="188">
        <v>0</v>
      </c>
      <c r="CO24" s="188">
        <v>0</v>
      </c>
      <c r="CP24" s="188">
        <v>1</v>
      </c>
      <c r="CQ24" s="188">
        <v>0</v>
      </c>
      <c r="CR24" s="188">
        <v>0</v>
      </c>
      <c r="CS24" s="188">
        <v>1</v>
      </c>
      <c r="CT24" s="188">
        <v>0</v>
      </c>
      <c r="CU24" s="188">
        <v>0</v>
      </c>
      <c r="CV24" s="188">
        <v>1</v>
      </c>
      <c r="CW24" s="188">
        <v>0</v>
      </c>
      <c r="CX24" s="188">
        <v>0</v>
      </c>
      <c r="CY24" s="188">
        <v>1</v>
      </c>
      <c r="CZ24" s="188">
        <v>0</v>
      </c>
      <c r="DA24" s="188">
        <v>0</v>
      </c>
      <c r="DB24" s="188">
        <v>1</v>
      </c>
      <c r="DC24" s="188">
        <v>0</v>
      </c>
      <c r="DD24" s="188">
        <v>0</v>
      </c>
      <c r="DE24" s="188">
        <v>1</v>
      </c>
      <c r="DF24" s="188">
        <v>0</v>
      </c>
      <c r="DG24" s="188">
        <v>0</v>
      </c>
      <c r="DH24" s="188">
        <v>1</v>
      </c>
      <c r="DI24" s="188">
        <v>0</v>
      </c>
      <c r="DJ24" s="188">
        <v>0</v>
      </c>
      <c r="DK24" s="188">
        <v>1</v>
      </c>
      <c r="DL24" s="188">
        <v>0</v>
      </c>
      <c r="DM24" s="188">
        <v>0</v>
      </c>
      <c r="DN24" s="188">
        <v>1</v>
      </c>
      <c r="DO24" s="188">
        <v>0</v>
      </c>
      <c r="DP24" s="188">
        <v>0</v>
      </c>
      <c r="DQ24" s="188">
        <v>1</v>
      </c>
      <c r="DR24" s="188">
        <v>0</v>
      </c>
      <c r="DS24" s="188">
        <v>0</v>
      </c>
      <c r="DT24" s="188">
        <v>1</v>
      </c>
      <c r="DU24" s="188">
        <v>0</v>
      </c>
      <c r="DV24" s="188">
        <v>0</v>
      </c>
      <c r="DW24" s="188">
        <v>1</v>
      </c>
      <c r="DX24" s="188">
        <v>0</v>
      </c>
      <c r="DY24" s="188">
        <v>0</v>
      </c>
      <c r="DZ24" s="188">
        <v>1</v>
      </c>
      <c r="EA24" s="188">
        <v>0</v>
      </c>
      <c r="EB24" s="188">
        <v>0</v>
      </c>
      <c r="EC24" s="188">
        <v>1</v>
      </c>
      <c r="ED24" s="188">
        <v>0</v>
      </c>
      <c r="EE24" s="188">
        <v>0</v>
      </c>
      <c r="EF24" s="188">
        <v>1</v>
      </c>
      <c r="EG24" s="188">
        <v>0</v>
      </c>
      <c r="EH24" s="188">
        <v>0</v>
      </c>
      <c r="EI24" s="188">
        <v>1</v>
      </c>
      <c r="EJ24" s="188">
        <v>0</v>
      </c>
      <c r="EK24" s="188">
        <v>0</v>
      </c>
      <c r="EL24" s="188">
        <v>1</v>
      </c>
      <c r="EM24" s="188">
        <v>0</v>
      </c>
      <c r="EN24" s="188">
        <v>0</v>
      </c>
      <c r="EO24" s="188">
        <v>1</v>
      </c>
      <c r="EP24" s="188">
        <v>0</v>
      </c>
      <c r="EQ24" s="188">
        <v>0</v>
      </c>
      <c r="ER24" s="188">
        <v>1</v>
      </c>
      <c r="ES24" s="188">
        <v>0</v>
      </c>
      <c r="ET24" s="188">
        <v>0</v>
      </c>
    </row>
    <row r="25" spans="1:150" x14ac:dyDescent="0.3">
      <c r="A25" s="1"/>
      <c r="B25" s="190" t="s">
        <v>2452</v>
      </c>
      <c r="C25" s="190" t="s">
        <v>146</v>
      </c>
      <c r="D25" s="190" t="s">
        <v>1025</v>
      </c>
      <c r="E25" s="190" t="s">
        <v>2453</v>
      </c>
      <c r="F25" s="190" t="s">
        <v>2454</v>
      </c>
      <c r="G25" s="191">
        <v>1</v>
      </c>
      <c r="H25" s="193">
        <v>6.5721999999999996</v>
      </c>
      <c r="I25" s="191">
        <v>0</v>
      </c>
      <c r="J25" s="191">
        <v>1</v>
      </c>
      <c r="K25" s="193">
        <v>6.5721999999999996</v>
      </c>
      <c r="L25" s="191">
        <v>0</v>
      </c>
      <c r="M25" s="191">
        <v>1</v>
      </c>
      <c r="N25" s="193">
        <v>6.5721999999999996</v>
      </c>
      <c r="O25" s="191">
        <v>0</v>
      </c>
      <c r="P25" s="191">
        <v>1</v>
      </c>
      <c r="Q25" s="193">
        <v>6.5606999999999998</v>
      </c>
      <c r="R25" s="191">
        <v>0</v>
      </c>
      <c r="S25" s="191">
        <v>1</v>
      </c>
      <c r="T25" s="193">
        <v>6.5925000000000002</v>
      </c>
      <c r="U25" s="191">
        <v>0</v>
      </c>
      <c r="V25" s="191">
        <v>1</v>
      </c>
      <c r="W25" s="193">
        <v>6.5925000000000002</v>
      </c>
      <c r="X25" s="191">
        <v>0</v>
      </c>
      <c r="Y25" s="191">
        <v>1</v>
      </c>
      <c r="Z25" s="193">
        <v>6.5925000000000002</v>
      </c>
      <c r="AA25" s="191">
        <v>0</v>
      </c>
      <c r="AB25" s="191">
        <v>1</v>
      </c>
      <c r="AC25" s="193">
        <v>6.5724</v>
      </c>
      <c r="AD25" s="191">
        <v>0</v>
      </c>
      <c r="AE25" s="191">
        <v>1</v>
      </c>
      <c r="AF25" s="193">
        <v>6.5925000000000002</v>
      </c>
      <c r="AG25" s="191">
        <v>0</v>
      </c>
      <c r="AH25" s="191">
        <v>1</v>
      </c>
      <c r="AI25" s="193">
        <v>6.5925000000000002</v>
      </c>
      <c r="AJ25" s="191">
        <v>0</v>
      </c>
      <c r="AK25" s="191">
        <v>1</v>
      </c>
      <c r="AL25" s="193">
        <v>6.5887000000000002</v>
      </c>
      <c r="AM25" s="191">
        <v>0</v>
      </c>
      <c r="AN25" s="191">
        <v>1</v>
      </c>
      <c r="AO25" s="193">
        <v>6.5563000000000002</v>
      </c>
      <c r="AP25" s="191">
        <v>0</v>
      </c>
      <c r="AQ25" s="191">
        <v>1</v>
      </c>
      <c r="AR25" s="193">
        <v>6.2080000000000002</v>
      </c>
      <c r="AS25" s="191">
        <v>0</v>
      </c>
      <c r="AT25" s="191">
        <v>1</v>
      </c>
      <c r="AU25" s="193">
        <v>5.6679000000000004</v>
      </c>
      <c r="AV25" s="191">
        <v>0</v>
      </c>
      <c r="AW25" s="191">
        <v>1</v>
      </c>
      <c r="AX25" s="193">
        <v>6.1497999999999999</v>
      </c>
      <c r="AY25" s="191">
        <v>0</v>
      </c>
      <c r="AZ25" s="191">
        <v>1</v>
      </c>
      <c r="BA25" s="191">
        <v>0</v>
      </c>
      <c r="BB25" s="193">
        <v>4.2637</v>
      </c>
      <c r="BC25" s="191">
        <v>1</v>
      </c>
      <c r="BD25" s="191">
        <v>0</v>
      </c>
      <c r="BE25" s="193">
        <v>5.3072999999999997</v>
      </c>
      <c r="BF25" s="191">
        <v>1</v>
      </c>
      <c r="BG25" s="191">
        <v>0</v>
      </c>
      <c r="BH25" s="193">
        <v>6.0728</v>
      </c>
      <c r="BI25" s="191">
        <v>1</v>
      </c>
      <c r="BJ25" s="193">
        <v>1.9219999999999999</v>
      </c>
      <c r="BK25" s="193">
        <v>4.0728</v>
      </c>
      <c r="BL25" s="191">
        <v>1</v>
      </c>
      <c r="BM25" s="193">
        <v>5.5884999999999998</v>
      </c>
      <c r="BN25" s="191">
        <v>0</v>
      </c>
      <c r="BO25" s="191">
        <v>1</v>
      </c>
      <c r="BP25" s="191">
        <v>0</v>
      </c>
      <c r="BQ25" s="193">
        <v>6.2956000000000003</v>
      </c>
      <c r="BR25" s="191">
        <v>1</v>
      </c>
      <c r="BS25" s="191">
        <v>0</v>
      </c>
      <c r="BT25" s="193">
        <v>6.0385999999999997</v>
      </c>
      <c r="BU25" s="191">
        <v>1</v>
      </c>
      <c r="BV25" s="191">
        <v>0</v>
      </c>
      <c r="BW25" s="191">
        <v>0</v>
      </c>
      <c r="BX25" s="191">
        <v>1</v>
      </c>
      <c r="BY25" s="191">
        <v>0</v>
      </c>
      <c r="BZ25" s="191">
        <v>0</v>
      </c>
      <c r="CA25" s="191">
        <v>1</v>
      </c>
      <c r="CB25" s="191">
        <v>0</v>
      </c>
      <c r="CC25" s="191">
        <v>0</v>
      </c>
      <c r="CD25" s="191">
        <v>1</v>
      </c>
      <c r="CE25" s="191">
        <v>0</v>
      </c>
      <c r="CF25" s="191">
        <v>0</v>
      </c>
      <c r="CG25" s="191">
        <v>1</v>
      </c>
      <c r="CH25" s="191">
        <v>0</v>
      </c>
      <c r="CI25" s="191">
        <v>0</v>
      </c>
      <c r="CJ25" s="191">
        <v>1</v>
      </c>
      <c r="CK25" s="191">
        <v>0</v>
      </c>
      <c r="CL25" s="191">
        <v>0</v>
      </c>
      <c r="CM25" s="191">
        <v>1</v>
      </c>
      <c r="CN25" s="191">
        <v>0</v>
      </c>
      <c r="CO25" s="191">
        <v>0</v>
      </c>
      <c r="CP25" s="191">
        <v>1</v>
      </c>
      <c r="CQ25" s="191">
        <v>0</v>
      </c>
      <c r="CR25" s="191">
        <v>0</v>
      </c>
      <c r="CS25" s="191">
        <v>1</v>
      </c>
      <c r="CT25" s="191">
        <v>0</v>
      </c>
      <c r="CU25" s="191">
        <v>0</v>
      </c>
      <c r="CV25" s="191">
        <v>1</v>
      </c>
      <c r="CW25" s="191">
        <v>0</v>
      </c>
      <c r="CX25" s="191">
        <v>0</v>
      </c>
      <c r="CY25" s="191">
        <v>1</v>
      </c>
      <c r="CZ25" s="191">
        <v>0</v>
      </c>
      <c r="DA25" s="191">
        <v>0</v>
      </c>
      <c r="DB25" s="191">
        <v>1</v>
      </c>
      <c r="DC25" s="191">
        <v>0</v>
      </c>
      <c r="DD25" s="191">
        <v>0</v>
      </c>
      <c r="DE25" s="191">
        <v>1</v>
      </c>
      <c r="DF25" s="191">
        <v>0</v>
      </c>
      <c r="DG25" s="191">
        <v>0</v>
      </c>
      <c r="DH25" s="191">
        <v>1</v>
      </c>
      <c r="DI25" s="191">
        <v>0</v>
      </c>
      <c r="DJ25" s="191">
        <v>0</v>
      </c>
      <c r="DK25" s="191">
        <v>1</v>
      </c>
      <c r="DL25" s="191">
        <v>0</v>
      </c>
      <c r="DM25" s="191">
        <v>0</v>
      </c>
      <c r="DN25" s="191">
        <v>1</v>
      </c>
      <c r="DO25" s="191">
        <v>0</v>
      </c>
      <c r="DP25" s="191">
        <v>0</v>
      </c>
      <c r="DQ25" s="191">
        <v>1</v>
      </c>
      <c r="DR25" s="191">
        <v>0</v>
      </c>
      <c r="DS25" s="191">
        <v>0</v>
      </c>
      <c r="DT25" s="191">
        <v>1</v>
      </c>
      <c r="DU25" s="191">
        <v>0</v>
      </c>
      <c r="DV25" s="191">
        <v>0</v>
      </c>
      <c r="DW25" s="191">
        <v>1</v>
      </c>
      <c r="DX25" s="191">
        <v>0</v>
      </c>
      <c r="DY25" s="191">
        <v>0</v>
      </c>
      <c r="DZ25" s="191">
        <v>1</v>
      </c>
      <c r="EA25" s="191">
        <v>0</v>
      </c>
      <c r="EB25" s="191">
        <v>0</v>
      </c>
      <c r="EC25" s="191">
        <v>1</v>
      </c>
      <c r="ED25" s="191">
        <v>0</v>
      </c>
      <c r="EE25" s="191">
        <v>0</v>
      </c>
      <c r="EF25" s="191">
        <v>1</v>
      </c>
      <c r="EG25" s="191">
        <v>0</v>
      </c>
      <c r="EH25" s="191">
        <v>0</v>
      </c>
      <c r="EI25" s="191">
        <v>1</v>
      </c>
      <c r="EJ25" s="191">
        <v>0</v>
      </c>
      <c r="EK25" s="191">
        <v>0</v>
      </c>
      <c r="EL25" s="191">
        <v>1</v>
      </c>
      <c r="EM25" s="191">
        <v>0</v>
      </c>
      <c r="EN25" s="191">
        <v>0</v>
      </c>
      <c r="EO25" s="191">
        <v>1</v>
      </c>
      <c r="EP25" s="191">
        <v>0</v>
      </c>
      <c r="EQ25" s="191">
        <v>0</v>
      </c>
      <c r="ER25" s="191">
        <v>1</v>
      </c>
      <c r="ES25" s="191">
        <v>0</v>
      </c>
      <c r="ET25" s="191">
        <v>0</v>
      </c>
    </row>
    <row r="26" spans="1:150" x14ac:dyDescent="0.3">
      <c r="A26" s="1"/>
      <c r="B26" s="190" t="s">
        <v>2455</v>
      </c>
      <c r="C26" s="190" t="s">
        <v>146</v>
      </c>
      <c r="D26" s="190" t="s">
        <v>1025</v>
      </c>
      <c r="E26" s="190" t="s">
        <v>2456</v>
      </c>
      <c r="F26" s="190" t="s">
        <v>2457</v>
      </c>
      <c r="G26" s="191">
        <v>1</v>
      </c>
      <c r="H26" s="193">
        <v>6.5721999999999996</v>
      </c>
      <c r="I26" s="191">
        <v>0</v>
      </c>
      <c r="J26" s="191">
        <v>1</v>
      </c>
      <c r="K26" s="193">
        <v>6.5721999999999996</v>
      </c>
      <c r="L26" s="191">
        <v>0</v>
      </c>
      <c r="M26" s="191">
        <v>1</v>
      </c>
      <c r="N26" s="193">
        <v>6.5721999999999996</v>
      </c>
      <c r="O26" s="191">
        <v>0</v>
      </c>
      <c r="P26" s="191">
        <v>1</v>
      </c>
      <c r="Q26" s="193">
        <v>6.5606999999999998</v>
      </c>
      <c r="R26" s="191">
        <v>0</v>
      </c>
      <c r="S26" s="191">
        <v>1</v>
      </c>
      <c r="T26" s="193">
        <v>6.5925000000000002</v>
      </c>
      <c r="U26" s="191">
        <v>0</v>
      </c>
      <c r="V26" s="191">
        <v>1</v>
      </c>
      <c r="W26" s="193">
        <v>6.5925000000000002</v>
      </c>
      <c r="X26" s="191">
        <v>0</v>
      </c>
      <c r="Y26" s="191">
        <v>1</v>
      </c>
      <c r="Z26" s="193">
        <v>6.5925000000000002</v>
      </c>
      <c r="AA26" s="191">
        <v>0</v>
      </c>
      <c r="AB26" s="191">
        <v>1</v>
      </c>
      <c r="AC26" s="193">
        <v>6.5724</v>
      </c>
      <c r="AD26" s="191">
        <v>0</v>
      </c>
      <c r="AE26" s="191">
        <v>1</v>
      </c>
      <c r="AF26" s="193">
        <v>6.5925000000000002</v>
      </c>
      <c r="AG26" s="191">
        <v>0</v>
      </c>
      <c r="AH26" s="191">
        <v>1</v>
      </c>
      <c r="AI26" s="193">
        <v>6.5925000000000002</v>
      </c>
      <c r="AJ26" s="191">
        <v>0</v>
      </c>
      <c r="AK26" s="191">
        <v>1</v>
      </c>
      <c r="AL26" s="193">
        <v>6.5887000000000002</v>
      </c>
      <c r="AM26" s="191">
        <v>0</v>
      </c>
      <c r="AN26" s="191">
        <v>1</v>
      </c>
      <c r="AO26" s="193">
        <v>6.5563000000000002</v>
      </c>
      <c r="AP26" s="191">
        <v>0</v>
      </c>
      <c r="AQ26" s="191">
        <v>1</v>
      </c>
      <c r="AR26" s="193">
        <v>6.2080000000000002</v>
      </c>
      <c r="AS26" s="191">
        <v>0</v>
      </c>
      <c r="AT26" s="191">
        <v>1</v>
      </c>
      <c r="AU26" s="193">
        <v>5.6679000000000004</v>
      </c>
      <c r="AV26" s="191">
        <v>0</v>
      </c>
      <c r="AW26" s="191">
        <v>1</v>
      </c>
      <c r="AX26" s="193">
        <v>6.1497999999999999</v>
      </c>
      <c r="AY26" s="191">
        <v>0</v>
      </c>
      <c r="AZ26" s="191">
        <v>1</v>
      </c>
      <c r="BA26" s="191">
        <v>0</v>
      </c>
      <c r="BB26" s="193">
        <v>4.2637</v>
      </c>
      <c r="BC26" s="191">
        <v>1</v>
      </c>
      <c r="BD26" s="191">
        <v>0</v>
      </c>
      <c r="BE26" s="193">
        <v>5.3072999999999997</v>
      </c>
      <c r="BF26" s="191">
        <v>1</v>
      </c>
      <c r="BG26" s="191">
        <v>0</v>
      </c>
      <c r="BH26" s="193">
        <v>6.0728</v>
      </c>
      <c r="BI26" s="191">
        <v>1</v>
      </c>
      <c r="BJ26" s="193">
        <v>1.9219999999999999</v>
      </c>
      <c r="BK26" s="193">
        <v>4.0728</v>
      </c>
      <c r="BL26" s="191">
        <v>1</v>
      </c>
      <c r="BM26" s="193">
        <v>5.5884999999999998</v>
      </c>
      <c r="BN26" s="191">
        <v>0</v>
      </c>
      <c r="BO26" s="191">
        <v>1</v>
      </c>
      <c r="BP26" s="191">
        <v>0</v>
      </c>
      <c r="BQ26" s="193">
        <v>6.2956000000000003</v>
      </c>
      <c r="BR26" s="191">
        <v>1</v>
      </c>
      <c r="BS26" s="191">
        <v>0</v>
      </c>
      <c r="BT26" s="193">
        <v>6.0385999999999997</v>
      </c>
      <c r="BU26" s="191">
        <v>1</v>
      </c>
      <c r="BV26" s="191">
        <v>0</v>
      </c>
      <c r="BW26" s="191">
        <v>0</v>
      </c>
      <c r="BX26" s="191">
        <v>1</v>
      </c>
      <c r="BY26" s="191">
        <v>0</v>
      </c>
      <c r="BZ26" s="191">
        <v>0</v>
      </c>
      <c r="CA26" s="191">
        <v>1</v>
      </c>
      <c r="CB26" s="191">
        <v>0</v>
      </c>
      <c r="CC26" s="191">
        <v>0</v>
      </c>
      <c r="CD26" s="191">
        <v>1</v>
      </c>
      <c r="CE26" s="191">
        <v>0</v>
      </c>
      <c r="CF26" s="191">
        <v>0</v>
      </c>
      <c r="CG26" s="191">
        <v>1</v>
      </c>
      <c r="CH26" s="191">
        <v>0</v>
      </c>
      <c r="CI26" s="191">
        <v>0</v>
      </c>
      <c r="CJ26" s="191">
        <v>1</v>
      </c>
      <c r="CK26" s="191">
        <v>0</v>
      </c>
      <c r="CL26" s="191">
        <v>0</v>
      </c>
      <c r="CM26" s="191">
        <v>1</v>
      </c>
      <c r="CN26" s="191">
        <v>0</v>
      </c>
      <c r="CO26" s="191">
        <v>0</v>
      </c>
      <c r="CP26" s="191">
        <v>1</v>
      </c>
      <c r="CQ26" s="191">
        <v>0</v>
      </c>
      <c r="CR26" s="191">
        <v>0</v>
      </c>
      <c r="CS26" s="191">
        <v>1</v>
      </c>
      <c r="CT26" s="191">
        <v>0</v>
      </c>
      <c r="CU26" s="191">
        <v>0</v>
      </c>
      <c r="CV26" s="191">
        <v>1</v>
      </c>
      <c r="CW26" s="191">
        <v>0</v>
      </c>
      <c r="CX26" s="191">
        <v>0</v>
      </c>
      <c r="CY26" s="191">
        <v>1</v>
      </c>
      <c r="CZ26" s="191">
        <v>0</v>
      </c>
      <c r="DA26" s="191">
        <v>0</v>
      </c>
      <c r="DB26" s="191">
        <v>1</v>
      </c>
      <c r="DC26" s="191">
        <v>0</v>
      </c>
      <c r="DD26" s="191">
        <v>0</v>
      </c>
      <c r="DE26" s="191">
        <v>1</v>
      </c>
      <c r="DF26" s="191">
        <v>0</v>
      </c>
      <c r="DG26" s="191">
        <v>0</v>
      </c>
      <c r="DH26" s="191">
        <v>1</v>
      </c>
      <c r="DI26" s="191">
        <v>0</v>
      </c>
      <c r="DJ26" s="191">
        <v>0</v>
      </c>
      <c r="DK26" s="191">
        <v>1</v>
      </c>
      <c r="DL26" s="191">
        <v>0</v>
      </c>
      <c r="DM26" s="191">
        <v>0</v>
      </c>
      <c r="DN26" s="191">
        <v>1</v>
      </c>
      <c r="DO26" s="191">
        <v>0</v>
      </c>
      <c r="DP26" s="191">
        <v>0</v>
      </c>
      <c r="DQ26" s="191">
        <v>1</v>
      </c>
      <c r="DR26" s="191">
        <v>0</v>
      </c>
      <c r="DS26" s="191">
        <v>0</v>
      </c>
      <c r="DT26" s="191">
        <v>1</v>
      </c>
      <c r="DU26" s="191">
        <v>0</v>
      </c>
      <c r="DV26" s="191">
        <v>0</v>
      </c>
      <c r="DW26" s="191">
        <v>1</v>
      </c>
      <c r="DX26" s="191">
        <v>0</v>
      </c>
      <c r="DY26" s="191">
        <v>0</v>
      </c>
      <c r="DZ26" s="191">
        <v>1</v>
      </c>
      <c r="EA26" s="191">
        <v>0</v>
      </c>
      <c r="EB26" s="191">
        <v>0</v>
      </c>
      <c r="EC26" s="191">
        <v>1</v>
      </c>
      <c r="ED26" s="191">
        <v>0</v>
      </c>
      <c r="EE26" s="191">
        <v>0</v>
      </c>
      <c r="EF26" s="191">
        <v>1</v>
      </c>
      <c r="EG26" s="191">
        <v>0</v>
      </c>
      <c r="EH26" s="191">
        <v>0</v>
      </c>
      <c r="EI26" s="191">
        <v>1</v>
      </c>
      <c r="EJ26" s="191">
        <v>0</v>
      </c>
      <c r="EK26" s="191">
        <v>0</v>
      </c>
      <c r="EL26" s="191">
        <v>1</v>
      </c>
      <c r="EM26" s="191">
        <v>0</v>
      </c>
      <c r="EN26" s="191">
        <v>0</v>
      </c>
      <c r="EO26" s="191">
        <v>1</v>
      </c>
      <c r="EP26" s="191">
        <v>0</v>
      </c>
      <c r="EQ26" s="191">
        <v>0</v>
      </c>
      <c r="ER26" s="191">
        <v>1</v>
      </c>
      <c r="ES26" s="191">
        <v>0</v>
      </c>
      <c r="ET26" s="191">
        <v>0</v>
      </c>
    </row>
    <row r="27" spans="1:150" x14ac:dyDescent="0.3">
      <c r="A27" s="1"/>
      <c r="B27" s="190" t="s">
        <v>2458</v>
      </c>
      <c r="C27" s="190" t="s">
        <v>146</v>
      </c>
      <c r="D27" s="190" t="s">
        <v>1025</v>
      </c>
      <c r="E27" s="190" t="s">
        <v>2459</v>
      </c>
      <c r="F27" s="190" t="s">
        <v>2460</v>
      </c>
      <c r="G27" s="191">
        <v>1</v>
      </c>
      <c r="H27" s="193">
        <v>6.5721999999999996</v>
      </c>
      <c r="I27" s="191">
        <v>0</v>
      </c>
      <c r="J27" s="191">
        <v>1</v>
      </c>
      <c r="K27" s="193">
        <v>6.5721999999999996</v>
      </c>
      <c r="L27" s="191">
        <v>0</v>
      </c>
      <c r="M27" s="191">
        <v>1</v>
      </c>
      <c r="N27" s="193">
        <v>6.5721999999999996</v>
      </c>
      <c r="O27" s="191">
        <v>0</v>
      </c>
      <c r="P27" s="191">
        <v>1</v>
      </c>
      <c r="Q27" s="193">
        <v>6.5606999999999998</v>
      </c>
      <c r="R27" s="191">
        <v>0</v>
      </c>
      <c r="S27" s="191">
        <v>1</v>
      </c>
      <c r="T27" s="193">
        <v>6.5925000000000002</v>
      </c>
      <c r="U27" s="191">
        <v>0</v>
      </c>
      <c r="V27" s="191">
        <v>1</v>
      </c>
      <c r="W27" s="193">
        <v>6.5925000000000002</v>
      </c>
      <c r="X27" s="191">
        <v>0</v>
      </c>
      <c r="Y27" s="191">
        <v>1</v>
      </c>
      <c r="Z27" s="193">
        <v>6.5925000000000002</v>
      </c>
      <c r="AA27" s="191">
        <v>0</v>
      </c>
      <c r="AB27" s="191">
        <v>1</v>
      </c>
      <c r="AC27" s="193">
        <v>6.5724</v>
      </c>
      <c r="AD27" s="191">
        <v>0</v>
      </c>
      <c r="AE27" s="191">
        <v>1</v>
      </c>
      <c r="AF27" s="193">
        <v>6.5925000000000002</v>
      </c>
      <c r="AG27" s="191">
        <v>0</v>
      </c>
      <c r="AH27" s="191">
        <v>1</v>
      </c>
      <c r="AI27" s="193">
        <v>6.5925000000000002</v>
      </c>
      <c r="AJ27" s="191">
        <v>0</v>
      </c>
      <c r="AK27" s="191">
        <v>1</v>
      </c>
      <c r="AL27" s="193">
        <v>6.5887000000000002</v>
      </c>
      <c r="AM27" s="191">
        <v>0</v>
      </c>
      <c r="AN27" s="191">
        <v>1</v>
      </c>
      <c r="AO27" s="193">
        <v>6.5563000000000002</v>
      </c>
      <c r="AP27" s="191">
        <v>0</v>
      </c>
      <c r="AQ27" s="191">
        <v>1</v>
      </c>
      <c r="AR27" s="193">
        <v>6.2080000000000002</v>
      </c>
      <c r="AS27" s="191">
        <v>0</v>
      </c>
      <c r="AT27" s="191">
        <v>1</v>
      </c>
      <c r="AU27" s="193">
        <v>5.6679000000000004</v>
      </c>
      <c r="AV27" s="191">
        <v>0</v>
      </c>
      <c r="AW27" s="191">
        <v>1</v>
      </c>
      <c r="AX27" s="193">
        <v>6.1497999999999999</v>
      </c>
      <c r="AY27" s="191">
        <v>0</v>
      </c>
      <c r="AZ27" s="191">
        <v>1</v>
      </c>
      <c r="BA27" s="191">
        <v>0</v>
      </c>
      <c r="BB27" s="193">
        <v>4.2637</v>
      </c>
      <c r="BC27" s="191">
        <v>1</v>
      </c>
      <c r="BD27" s="191">
        <v>0</v>
      </c>
      <c r="BE27" s="193">
        <v>5.3072999999999997</v>
      </c>
      <c r="BF27" s="191">
        <v>1</v>
      </c>
      <c r="BG27" s="191">
        <v>0</v>
      </c>
      <c r="BH27" s="193">
        <v>6.0728</v>
      </c>
      <c r="BI27" s="191">
        <v>1</v>
      </c>
      <c r="BJ27" s="193">
        <v>1.9219999999999999</v>
      </c>
      <c r="BK27" s="193">
        <v>4.0728</v>
      </c>
      <c r="BL27" s="191">
        <v>1</v>
      </c>
      <c r="BM27" s="193">
        <v>5.5884999999999998</v>
      </c>
      <c r="BN27" s="191">
        <v>0</v>
      </c>
      <c r="BO27" s="191">
        <v>1</v>
      </c>
      <c r="BP27" s="191">
        <v>0</v>
      </c>
      <c r="BQ27" s="193">
        <v>6.2956000000000003</v>
      </c>
      <c r="BR27" s="191">
        <v>1</v>
      </c>
      <c r="BS27" s="191">
        <v>0</v>
      </c>
      <c r="BT27" s="193">
        <v>6.0385999999999997</v>
      </c>
      <c r="BU27" s="191">
        <v>1</v>
      </c>
      <c r="BV27" s="191">
        <v>0</v>
      </c>
      <c r="BW27" s="191">
        <v>0</v>
      </c>
      <c r="BX27" s="191">
        <v>1</v>
      </c>
      <c r="BY27" s="191">
        <v>0</v>
      </c>
      <c r="BZ27" s="191">
        <v>0</v>
      </c>
      <c r="CA27" s="191">
        <v>1</v>
      </c>
      <c r="CB27" s="191">
        <v>0</v>
      </c>
      <c r="CC27" s="191">
        <v>0</v>
      </c>
      <c r="CD27" s="191">
        <v>1</v>
      </c>
      <c r="CE27" s="191">
        <v>0</v>
      </c>
      <c r="CF27" s="191">
        <v>0</v>
      </c>
      <c r="CG27" s="191">
        <v>1</v>
      </c>
      <c r="CH27" s="191">
        <v>0</v>
      </c>
      <c r="CI27" s="191">
        <v>0</v>
      </c>
      <c r="CJ27" s="191">
        <v>1</v>
      </c>
      <c r="CK27" s="191">
        <v>0</v>
      </c>
      <c r="CL27" s="191">
        <v>0</v>
      </c>
      <c r="CM27" s="191">
        <v>1</v>
      </c>
      <c r="CN27" s="191">
        <v>0</v>
      </c>
      <c r="CO27" s="191">
        <v>0</v>
      </c>
      <c r="CP27" s="191">
        <v>1</v>
      </c>
      <c r="CQ27" s="191">
        <v>0</v>
      </c>
      <c r="CR27" s="191">
        <v>0</v>
      </c>
      <c r="CS27" s="191">
        <v>1</v>
      </c>
      <c r="CT27" s="191">
        <v>0</v>
      </c>
      <c r="CU27" s="191">
        <v>0</v>
      </c>
      <c r="CV27" s="191">
        <v>1</v>
      </c>
      <c r="CW27" s="191">
        <v>0</v>
      </c>
      <c r="CX27" s="191">
        <v>0</v>
      </c>
      <c r="CY27" s="191">
        <v>1</v>
      </c>
      <c r="CZ27" s="191">
        <v>0</v>
      </c>
      <c r="DA27" s="191">
        <v>0</v>
      </c>
      <c r="DB27" s="191">
        <v>1</v>
      </c>
      <c r="DC27" s="191">
        <v>0</v>
      </c>
      <c r="DD27" s="191">
        <v>0</v>
      </c>
      <c r="DE27" s="191">
        <v>1</v>
      </c>
      <c r="DF27" s="191">
        <v>0</v>
      </c>
      <c r="DG27" s="191">
        <v>0</v>
      </c>
      <c r="DH27" s="191">
        <v>1</v>
      </c>
      <c r="DI27" s="191">
        <v>0</v>
      </c>
      <c r="DJ27" s="191">
        <v>0</v>
      </c>
      <c r="DK27" s="191">
        <v>1</v>
      </c>
      <c r="DL27" s="191">
        <v>0</v>
      </c>
      <c r="DM27" s="191">
        <v>0</v>
      </c>
      <c r="DN27" s="191">
        <v>1</v>
      </c>
      <c r="DO27" s="191">
        <v>0</v>
      </c>
      <c r="DP27" s="191">
        <v>0</v>
      </c>
      <c r="DQ27" s="191">
        <v>1</v>
      </c>
      <c r="DR27" s="191">
        <v>0</v>
      </c>
      <c r="DS27" s="191">
        <v>0</v>
      </c>
      <c r="DT27" s="191">
        <v>1</v>
      </c>
      <c r="DU27" s="191">
        <v>0</v>
      </c>
      <c r="DV27" s="191">
        <v>0</v>
      </c>
      <c r="DW27" s="191">
        <v>1</v>
      </c>
      <c r="DX27" s="191">
        <v>0</v>
      </c>
      <c r="DY27" s="191">
        <v>0</v>
      </c>
      <c r="DZ27" s="191">
        <v>1</v>
      </c>
      <c r="EA27" s="191">
        <v>0</v>
      </c>
      <c r="EB27" s="191">
        <v>0</v>
      </c>
      <c r="EC27" s="191">
        <v>1</v>
      </c>
      <c r="ED27" s="191">
        <v>0</v>
      </c>
      <c r="EE27" s="191">
        <v>0</v>
      </c>
      <c r="EF27" s="191">
        <v>1</v>
      </c>
      <c r="EG27" s="191">
        <v>0</v>
      </c>
      <c r="EH27" s="191">
        <v>0</v>
      </c>
      <c r="EI27" s="191">
        <v>1</v>
      </c>
      <c r="EJ27" s="191">
        <v>0</v>
      </c>
      <c r="EK27" s="191">
        <v>0</v>
      </c>
      <c r="EL27" s="191">
        <v>1</v>
      </c>
      <c r="EM27" s="191">
        <v>0</v>
      </c>
      <c r="EN27" s="191">
        <v>0</v>
      </c>
      <c r="EO27" s="191">
        <v>1</v>
      </c>
      <c r="EP27" s="191">
        <v>0</v>
      </c>
      <c r="EQ27" s="191">
        <v>0</v>
      </c>
      <c r="ER27" s="191">
        <v>1</v>
      </c>
      <c r="ES27" s="191">
        <v>0</v>
      </c>
      <c r="ET27" s="191">
        <v>0</v>
      </c>
    </row>
    <row r="28" spans="1:150" x14ac:dyDescent="0.3">
      <c r="A28" s="1"/>
      <c r="B28" s="190" t="s">
        <v>2461</v>
      </c>
      <c r="C28" s="190" t="s">
        <v>146</v>
      </c>
      <c r="D28" s="190" t="s">
        <v>1025</v>
      </c>
      <c r="E28" s="190" t="s">
        <v>2462</v>
      </c>
      <c r="F28" s="190" t="s">
        <v>2463</v>
      </c>
      <c r="G28" s="191">
        <v>1</v>
      </c>
      <c r="H28" s="193">
        <v>6.5721999999999996</v>
      </c>
      <c r="I28" s="191">
        <v>0</v>
      </c>
      <c r="J28" s="191">
        <v>1</v>
      </c>
      <c r="K28" s="193">
        <v>6.5721999999999996</v>
      </c>
      <c r="L28" s="191">
        <v>0</v>
      </c>
      <c r="M28" s="191">
        <v>1</v>
      </c>
      <c r="N28" s="193">
        <v>6.5721999999999996</v>
      </c>
      <c r="O28" s="191">
        <v>0</v>
      </c>
      <c r="P28" s="191">
        <v>1</v>
      </c>
      <c r="Q28" s="193">
        <v>6.5606999999999998</v>
      </c>
      <c r="R28" s="191">
        <v>0</v>
      </c>
      <c r="S28" s="191">
        <v>1</v>
      </c>
      <c r="T28" s="193">
        <v>6.5925000000000002</v>
      </c>
      <c r="U28" s="191">
        <v>0</v>
      </c>
      <c r="V28" s="191">
        <v>1</v>
      </c>
      <c r="W28" s="193">
        <v>6.5925000000000002</v>
      </c>
      <c r="X28" s="191">
        <v>0</v>
      </c>
      <c r="Y28" s="191">
        <v>1</v>
      </c>
      <c r="Z28" s="193">
        <v>6.5925000000000002</v>
      </c>
      <c r="AA28" s="191">
        <v>0</v>
      </c>
      <c r="AB28" s="191">
        <v>1</v>
      </c>
      <c r="AC28" s="193">
        <v>6.5724</v>
      </c>
      <c r="AD28" s="191">
        <v>0</v>
      </c>
      <c r="AE28" s="191">
        <v>1</v>
      </c>
      <c r="AF28" s="193">
        <v>6.5925000000000002</v>
      </c>
      <c r="AG28" s="191">
        <v>0</v>
      </c>
      <c r="AH28" s="191">
        <v>1</v>
      </c>
      <c r="AI28" s="193">
        <v>6.5925000000000002</v>
      </c>
      <c r="AJ28" s="191">
        <v>0</v>
      </c>
      <c r="AK28" s="191">
        <v>1</v>
      </c>
      <c r="AL28" s="193">
        <v>6.5887000000000002</v>
      </c>
      <c r="AM28" s="191">
        <v>0</v>
      </c>
      <c r="AN28" s="191">
        <v>1</v>
      </c>
      <c r="AO28" s="193">
        <v>6.5563000000000002</v>
      </c>
      <c r="AP28" s="191">
        <v>0</v>
      </c>
      <c r="AQ28" s="191">
        <v>1</v>
      </c>
      <c r="AR28" s="193">
        <v>6.2080000000000002</v>
      </c>
      <c r="AS28" s="191">
        <v>0</v>
      </c>
      <c r="AT28" s="191">
        <v>1</v>
      </c>
      <c r="AU28" s="193">
        <v>5.6679000000000004</v>
      </c>
      <c r="AV28" s="191">
        <v>0</v>
      </c>
      <c r="AW28" s="191">
        <v>1</v>
      </c>
      <c r="AX28" s="193">
        <v>6.1497999999999999</v>
      </c>
      <c r="AY28" s="191">
        <v>0</v>
      </c>
      <c r="AZ28" s="191">
        <v>1</v>
      </c>
      <c r="BA28" s="191">
        <v>0</v>
      </c>
      <c r="BB28" s="193">
        <v>4.2637</v>
      </c>
      <c r="BC28" s="191">
        <v>1</v>
      </c>
      <c r="BD28" s="191">
        <v>0</v>
      </c>
      <c r="BE28" s="193">
        <v>5.3072999999999997</v>
      </c>
      <c r="BF28" s="191">
        <v>1</v>
      </c>
      <c r="BG28" s="191">
        <v>0</v>
      </c>
      <c r="BH28" s="193">
        <v>6.0728</v>
      </c>
      <c r="BI28" s="191">
        <v>1</v>
      </c>
      <c r="BJ28" s="193">
        <v>1.9219999999999999</v>
      </c>
      <c r="BK28" s="193">
        <v>4.0728</v>
      </c>
      <c r="BL28" s="191">
        <v>1</v>
      </c>
      <c r="BM28" s="193">
        <v>5.5884999999999998</v>
      </c>
      <c r="BN28" s="191">
        <v>0</v>
      </c>
      <c r="BO28" s="191">
        <v>1</v>
      </c>
      <c r="BP28" s="191">
        <v>0</v>
      </c>
      <c r="BQ28" s="193">
        <v>6.2956000000000003</v>
      </c>
      <c r="BR28" s="191">
        <v>1</v>
      </c>
      <c r="BS28" s="191">
        <v>0</v>
      </c>
      <c r="BT28" s="193">
        <v>6.0385999999999997</v>
      </c>
      <c r="BU28" s="191">
        <v>1</v>
      </c>
      <c r="BV28" s="191">
        <v>0</v>
      </c>
      <c r="BW28" s="191">
        <v>0</v>
      </c>
      <c r="BX28" s="191">
        <v>1</v>
      </c>
      <c r="BY28" s="191">
        <v>0</v>
      </c>
      <c r="BZ28" s="191">
        <v>0</v>
      </c>
      <c r="CA28" s="191">
        <v>1</v>
      </c>
      <c r="CB28" s="191">
        <v>0</v>
      </c>
      <c r="CC28" s="191">
        <v>0</v>
      </c>
      <c r="CD28" s="191">
        <v>1</v>
      </c>
      <c r="CE28" s="191">
        <v>0</v>
      </c>
      <c r="CF28" s="191">
        <v>0</v>
      </c>
      <c r="CG28" s="191">
        <v>1</v>
      </c>
      <c r="CH28" s="191">
        <v>0</v>
      </c>
      <c r="CI28" s="191">
        <v>0</v>
      </c>
      <c r="CJ28" s="191">
        <v>1</v>
      </c>
      <c r="CK28" s="191">
        <v>0</v>
      </c>
      <c r="CL28" s="191">
        <v>0</v>
      </c>
      <c r="CM28" s="191">
        <v>1</v>
      </c>
      <c r="CN28" s="191">
        <v>0</v>
      </c>
      <c r="CO28" s="191">
        <v>0</v>
      </c>
      <c r="CP28" s="191">
        <v>1</v>
      </c>
      <c r="CQ28" s="191">
        <v>0</v>
      </c>
      <c r="CR28" s="191">
        <v>0</v>
      </c>
      <c r="CS28" s="191">
        <v>1</v>
      </c>
      <c r="CT28" s="191">
        <v>0</v>
      </c>
      <c r="CU28" s="191">
        <v>0</v>
      </c>
      <c r="CV28" s="191">
        <v>1</v>
      </c>
      <c r="CW28" s="191">
        <v>0</v>
      </c>
      <c r="CX28" s="191">
        <v>0</v>
      </c>
      <c r="CY28" s="191">
        <v>1</v>
      </c>
      <c r="CZ28" s="191">
        <v>0</v>
      </c>
      <c r="DA28" s="191">
        <v>0</v>
      </c>
      <c r="DB28" s="191">
        <v>1</v>
      </c>
      <c r="DC28" s="191">
        <v>0</v>
      </c>
      <c r="DD28" s="191">
        <v>0</v>
      </c>
      <c r="DE28" s="191">
        <v>1</v>
      </c>
      <c r="DF28" s="191">
        <v>0</v>
      </c>
      <c r="DG28" s="191">
        <v>0</v>
      </c>
      <c r="DH28" s="191">
        <v>1</v>
      </c>
      <c r="DI28" s="191">
        <v>0</v>
      </c>
      <c r="DJ28" s="191">
        <v>0</v>
      </c>
      <c r="DK28" s="191">
        <v>1</v>
      </c>
      <c r="DL28" s="191">
        <v>0</v>
      </c>
      <c r="DM28" s="191">
        <v>0</v>
      </c>
      <c r="DN28" s="191">
        <v>1</v>
      </c>
      <c r="DO28" s="191">
        <v>0</v>
      </c>
      <c r="DP28" s="191">
        <v>0</v>
      </c>
      <c r="DQ28" s="191">
        <v>1</v>
      </c>
      <c r="DR28" s="191">
        <v>0</v>
      </c>
      <c r="DS28" s="191">
        <v>0</v>
      </c>
      <c r="DT28" s="191">
        <v>1</v>
      </c>
      <c r="DU28" s="191">
        <v>0</v>
      </c>
      <c r="DV28" s="191">
        <v>0</v>
      </c>
      <c r="DW28" s="191">
        <v>1</v>
      </c>
      <c r="DX28" s="191">
        <v>0</v>
      </c>
      <c r="DY28" s="191">
        <v>0</v>
      </c>
      <c r="DZ28" s="191">
        <v>1</v>
      </c>
      <c r="EA28" s="191">
        <v>0</v>
      </c>
      <c r="EB28" s="191">
        <v>0</v>
      </c>
      <c r="EC28" s="191">
        <v>1</v>
      </c>
      <c r="ED28" s="191">
        <v>0</v>
      </c>
      <c r="EE28" s="191">
        <v>0</v>
      </c>
      <c r="EF28" s="191">
        <v>1</v>
      </c>
      <c r="EG28" s="191">
        <v>0</v>
      </c>
      <c r="EH28" s="191">
        <v>0</v>
      </c>
      <c r="EI28" s="191">
        <v>1</v>
      </c>
      <c r="EJ28" s="191">
        <v>0</v>
      </c>
      <c r="EK28" s="191">
        <v>0</v>
      </c>
      <c r="EL28" s="191">
        <v>1</v>
      </c>
      <c r="EM28" s="191">
        <v>0</v>
      </c>
      <c r="EN28" s="191">
        <v>0</v>
      </c>
      <c r="EO28" s="191">
        <v>1</v>
      </c>
      <c r="EP28" s="191">
        <v>0</v>
      </c>
      <c r="EQ28" s="191">
        <v>0</v>
      </c>
      <c r="ER28" s="191">
        <v>1</v>
      </c>
      <c r="ES28" s="191">
        <v>0</v>
      </c>
      <c r="ET28" s="191">
        <v>0</v>
      </c>
    </row>
    <row r="29" spans="1:150" x14ac:dyDescent="0.3">
      <c r="A29" s="1"/>
      <c r="B29" s="187" t="s">
        <v>2464</v>
      </c>
      <c r="C29" s="187" t="s">
        <v>146</v>
      </c>
      <c r="D29" s="187" t="s">
        <v>147</v>
      </c>
      <c r="E29" s="187" t="s">
        <v>2465</v>
      </c>
      <c r="F29" s="187" t="s">
        <v>2466</v>
      </c>
      <c r="G29" s="188">
        <v>1</v>
      </c>
      <c r="H29" s="188">
        <v>0</v>
      </c>
      <c r="I29" s="189">
        <v>8</v>
      </c>
      <c r="J29" s="188">
        <v>1</v>
      </c>
      <c r="K29" s="188">
        <v>0</v>
      </c>
      <c r="L29" s="189">
        <v>8</v>
      </c>
      <c r="M29" s="188">
        <v>1</v>
      </c>
      <c r="N29" s="188">
        <v>0</v>
      </c>
      <c r="O29" s="189">
        <v>8</v>
      </c>
      <c r="P29" s="188">
        <v>1</v>
      </c>
      <c r="Q29" s="188">
        <v>0</v>
      </c>
      <c r="R29" s="189">
        <v>8</v>
      </c>
      <c r="S29" s="188">
        <v>1</v>
      </c>
      <c r="T29" s="188">
        <v>0</v>
      </c>
      <c r="U29" s="189">
        <v>8</v>
      </c>
      <c r="V29" s="188">
        <v>1</v>
      </c>
      <c r="W29" s="188">
        <v>0</v>
      </c>
      <c r="X29" s="189">
        <v>8</v>
      </c>
      <c r="Y29" s="188">
        <v>1</v>
      </c>
      <c r="Z29" s="188">
        <v>0</v>
      </c>
      <c r="AA29" s="188">
        <v>0</v>
      </c>
      <c r="AB29" s="188">
        <v>1</v>
      </c>
      <c r="AC29" s="188">
        <v>0</v>
      </c>
      <c r="AD29" s="188">
        <v>0</v>
      </c>
      <c r="AE29" s="188">
        <v>1</v>
      </c>
      <c r="AF29" s="188">
        <v>0</v>
      </c>
      <c r="AG29" s="188">
        <v>0</v>
      </c>
      <c r="AH29" s="188">
        <v>1</v>
      </c>
      <c r="AI29" s="188">
        <v>0</v>
      </c>
      <c r="AJ29" s="189">
        <v>8</v>
      </c>
      <c r="AK29" s="188">
        <v>1</v>
      </c>
      <c r="AL29" s="188">
        <v>0</v>
      </c>
      <c r="AM29" s="189">
        <v>8</v>
      </c>
      <c r="AN29" s="188">
        <v>1</v>
      </c>
      <c r="AO29" s="188">
        <v>0</v>
      </c>
      <c r="AP29" s="189">
        <v>8</v>
      </c>
      <c r="AQ29" s="188">
        <v>1</v>
      </c>
      <c r="AR29" s="188">
        <v>0</v>
      </c>
      <c r="AS29" s="189">
        <v>8</v>
      </c>
      <c r="AT29" s="188">
        <v>1</v>
      </c>
      <c r="AU29" s="188">
        <v>0</v>
      </c>
      <c r="AV29" s="189">
        <v>8</v>
      </c>
      <c r="AW29" s="188">
        <v>1</v>
      </c>
      <c r="AX29" s="188">
        <v>0</v>
      </c>
      <c r="AY29" s="188">
        <v>0</v>
      </c>
      <c r="AZ29" s="188">
        <v>1</v>
      </c>
      <c r="BA29" s="188">
        <v>0</v>
      </c>
      <c r="BB29" s="188">
        <v>0</v>
      </c>
      <c r="BC29" s="188">
        <v>1</v>
      </c>
      <c r="BD29" s="188">
        <v>0</v>
      </c>
      <c r="BE29" s="188">
        <v>0</v>
      </c>
      <c r="BF29" s="188">
        <v>1</v>
      </c>
      <c r="BG29" s="188">
        <v>0</v>
      </c>
      <c r="BH29" s="188">
        <v>0</v>
      </c>
      <c r="BI29" s="188">
        <v>1</v>
      </c>
      <c r="BJ29" s="188">
        <v>0</v>
      </c>
      <c r="BK29" s="189">
        <v>8</v>
      </c>
      <c r="BL29" s="188">
        <v>1</v>
      </c>
      <c r="BM29" s="188">
        <v>0</v>
      </c>
      <c r="BN29" s="189">
        <v>8</v>
      </c>
      <c r="BO29" s="188">
        <v>1</v>
      </c>
      <c r="BP29" s="188">
        <v>0</v>
      </c>
      <c r="BQ29" s="189">
        <v>8</v>
      </c>
      <c r="BR29" s="188">
        <v>1</v>
      </c>
      <c r="BS29" s="188">
        <v>0</v>
      </c>
      <c r="BT29" s="189">
        <v>8</v>
      </c>
      <c r="BU29" s="188">
        <v>1</v>
      </c>
      <c r="BV29" s="188">
        <v>0</v>
      </c>
      <c r="BW29" s="189">
        <v>8</v>
      </c>
      <c r="BX29" s="188">
        <v>1</v>
      </c>
      <c r="BY29" s="188">
        <v>0</v>
      </c>
      <c r="BZ29" s="189">
        <v>7.9755000000000003</v>
      </c>
      <c r="CA29" s="188">
        <v>1</v>
      </c>
      <c r="CB29" s="188">
        <v>0</v>
      </c>
      <c r="CC29" s="189">
        <v>7.9755000000000003</v>
      </c>
      <c r="CD29" s="188">
        <v>1</v>
      </c>
      <c r="CE29" s="188">
        <v>0</v>
      </c>
      <c r="CF29" s="188">
        <v>0</v>
      </c>
      <c r="CG29" s="188">
        <v>1</v>
      </c>
      <c r="CH29" s="188">
        <v>0</v>
      </c>
      <c r="CI29" s="188">
        <v>0</v>
      </c>
      <c r="CJ29" s="188">
        <v>1</v>
      </c>
      <c r="CK29" s="188">
        <v>0</v>
      </c>
      <c r="CL29" s="188">
        <v>0</v>
      </c>
      <c r="CM29" s="188">
        <v>1</v>
      </c>
      <c r="CN29" s="188">
        <v>0</v>
      </c>
      <c r="CO29" s="189">
        <v>7.9755000000000003</v>
      </c>
      <c r="CP29" s="188">
        <v>1</v>
      </c>
      <c r="CQ29" s="188">
        <v>0</v>
      </c>
      <c r="CR29" s="189">
        <v>7.9755000000000003</v>
      </c>
      <c r="CS29" s="188">
        <v>1</v>
      </c>
      <c r="CT29" s="188">
        <v>0</v>
      </c>
      <c r="CU29" s="189">
        <v>7.9755000000000003</v>
      </c>
      <c r="CV29" s="188">
        <v>1</v>
      </c>
      <c r="CW29" s="188">
        <v>0</v>
      </c>
      <c r="CX29" s="189">
        <v>8</v>
      </c>
      <c r="CY29" s="188">
        <v>1</v>
      </c>
      <c r="CZ29" s="188">
        <v>0</v>
      </c>
      <c r="DA29" s="189">
        <v>8</v>
      </c>
      <c r="DB29" s="188">
        <v>1</v>
      </c>
      <c r="DC29" s="188">
        <v>0</v>
      </c>
      <c r="DD29" s="189">
        <v>8</v>
      </c>
      <c r="DE29" s="188">
        <v>1</v>
      </c>
      <c r="DF29" s="188">
        <v>0</v>
      </c>
      <c r="DG29" s="188">
        <v>0</v>
      </c>
      <c r="DH29" s="188">
        <v>1</v>
      </c>
      <c r="DI29" s="188">
        <v>0</v>
      </c>
      <c r="DJ29" s="188">
        <v>0</v>
      </c>
      <c r="DK29" s="188">
        <v>1</v>
      </c>
      <c r="DL29" s="188">
        <v>0</v>
      </c>
      <c r="DM29" s="188">
        <v>0</v>
      </c>
      <c r="DN29" s="188">
        <v>1</v>
      </c>
      <c r="DO29" s="188">
        <v>0</v>
      </c>
      <c r="DP29" s="188">
        <v>0</v>
      </c>
      <c r="DQ29" s="188">
        <v>1</v>
      </c>
      <c r="DR29" s="188">
        <v>0</v>
      </c>
      <c r="DS29" s="189">
        <v>6.9115000000000002</v>
      </c>
      <c r="DT29" s="188">
        <v>1</v>
      </c>
      <c r="DU29" s="188">
        <v>0</v>
      </c>
      <c r="DV29" s="188">
        <v>0</v>
      </c>
      <c r="DW29" s="188">
        <v>1</v>
      </c>
      <c r="DX29" s="188">
        <v>0</v>
      </c>
      <c r="DY29" s="188">
        <v>0</v>
      </c>
      <c r="DZ29" s="188">
        <v>1</v>
      </c>
      <c r="EA29" s="188">
        <v>0</v>
      </c>
      <c r="EB29" s="189">
        <v>6.9015000000000004</v>
      </c>
      <c r="EC29" s="188">
        <v>1</v>
      </c>
      <c r="ED29" s="188">
        <v>0</v>
      </c>
      <c r="EE29" s="188">
        <v>0</v>
      </c>
      <c r="EF29" s="188">
        <v>1</v>
      </c>
      <c r="EG29" s="188">
        <v>0</v>
      </c>
      <c r="EH29" s="189">
        <v>6.93</v>
      </c>
      <c r="EI29" s="188">
        <v>1</v>
      </c>
      <c r="EJ29" s="188">
        <v>0</v>
      </c>
      <c r="EK29" s="188">
        <v>0</v>
      </c>
      <c r="EL29" s="188">
        <v>1</v>
      </c>
      <c r="EM29" s="188">
        <v>0</v>
      </c>
      <c r="EN29" s="188">
        <v>0</v>
      </c>
      <c r="EO29" s="188">
        <v>1</v>
      </c>
      <c r="EP29" s="188">
        <v>0</v>
      </c>
      <c r="EQ29" s="188">
        <v>0</v>
      </c>
      <c r="ER29" s="188">
        <v>1</v>
      </c>
      <c r="ES29" s="188">
        <v>0</v>
      </c>
      <c r="ET29" s="188">
        <v>0</v>
      </c>
    </row>
    <row r="30" spans="1:150" x14ac:dyDescent="0.3">
      <c r="A30" s="1"/>
      <c r="B30" s="190" t="s">
        <v>2467</v>
      </c>
      <c r="C30" s="190" t="s">
        <v>146</v>
      </c>
      <c r="D30" s="190" t="s">
        <v>147</v>
      </c>
      <c r="E30" s="190" t="s">
        <v>2468</v>
      </c>
      <c r="F30" s="190" t="s">
        <v>2469</v>
      </c>
      <c r="G30" s="191">
        <v>1</v>
      </c>
      <c r="H30" s="191">
        <v>0</v>
      </c>
      <c r="I30" s="193">
        <v>8</v>
      </c>
      <c r="J30" s="191">
        <v>1</v>
      </c>
      <c r="K30" s="191">
        <v>0</v>
      </c>
      <c r="L30" s="193">
        <v>8</v>
      </c>
      <c r="M30" s="191">
        <v>1</v>
      </c>
      <c r="N30" s="191">
        <v>0</v>
      </c>
      <c r="O30" s="193">
        <v>8</v>
      </c>
      <c r="P30" s="191">
        <v>1</v>
      </c>
      <c r="Q30" s="191">
        <v>0</v>
      </c>
      <c r="R30" s="193">
        <v>8</v>
      </c>
      <c r="S30" s="191">
        <v>1</v>
      </c>
      <c r="T30" s="191">
        <v>0</v>
      </c>
      <c r="U30" s="193">
        <v>8</v>
      </c>
      <c r="V30" s="191">
        <v>1</v>
      </c>
      <c r="W30" s="191">
        <v>0</v>
      </c>
      <c r="X30" s="193">
        <v>8</v>
      </c>
      <c r="Y30" s="191">
        <v>1</v>
      </c>
      <c r="Z30" s="191">
        <v>0</v>
      </c>
      <c r="AA30" s="191">
        <v>0</v>
      </c>
      <c r="AB30" s="191">
        <v>1</v>
      </c>
      <c r="AC30" s="191">
        <v>0</v>
      </c>
      <c r="AD30" s="191">
        <v>0</v>
      </c>
      <c r="AE30" s="191">
        <v>1</v>
      </c>
      <c r="AF30" s="191">
        <v>0</v>
      </c>
      <c r="AG30" s="191">
        <v>0</v>
      </c>
      <c r="AH30" s="191">
        <v>1</v>
      </c>
      <c r="AI30" s="191">
        <v>0</v>
      </c>
      <c r="AJ30" s="193">
        <v>8</v>
      </c>
      <c r="AK30" s="191">
        <v>1</v>
      </c>
      <c r="AL30" s="191">
        <v>0</v>
      </c>
      <c r="AM30" s="193">
        <v>8</v>
      </c>
      <c r="AN30" s="191">
        <v>1</v>
      </c>
      <c r="AO30" s="191">
        <v>0</v>
      </c>
      <c r="AP30" s="193">
        <v>8</v>
      </c>
      <c r="AQ30" s="191">
        <v>1</v>
      </c>
      <c r="AR30" s="191">
        <v>0</v>
      </c>
      <c r="AS30" s="193">
        <v>8</v>
      </c>
      <c r="AT30" s="191">
        <v>1</v>
      </c>
      <c r="AU30" s="191">
        <v>0</v>
      </c>
      <c r="AV30" s="193">
        <v>8</v>
      </c>
      <c r="AW30" s="191">
        <v>1</v>
      </c>
      <c r="AX30" s="191">
        <v>0</v>
      </c>
      <c r="AY30" s="191">
        <v>0</v>
      </c>
      <c r="AZ30" s="191">
        <v>1</v>
      </c>
      <c r="BA30" s="191">
        <v>0</v>
      </c>
      <c r="BB30" s="191">
        <v>0</v>
      </c>
      <c r="BC30" s="191">
        <v>1</v>
      </c>
      <c r="BD30" s="191">
        <v>0</v>
      </c>
      <c r="BE30" s="191">
        <v>0</v>
      </c>
      <c r="BF30" s="191">
        <v>1</v>
      </c>
      <c r="BG30" s="191">
        <v>0</v>
      </c>
      <c r="BH30" s="191">
        <v>0</v>
      </c>
      <c r="BI30" s="191">
        <v>1</v>
      </c>
      <c r="BJ30" s="191">
        <v>0</v>
      </c>
      <c r="BK30" s="193">
        <v>8</v>
      </c>
      <c r="BL30" s="191">
        <v>1</v>
      </c>
      <c r="BM30" s="191">
        <v>0</v>
      </c>
      <c r="BN30" s="193">
        <v>8</v>
      </c>
      <c r="BO30" s="191">
        <v>1</v>
      </c>
      <c r="BP30" s="191">
        <v>0</v>
      </c>
      <c r="BQ30" s="193">
        <v>8</v>
      </c>
      <c r="BR30" s="191">
        <v>1</v>
      </c>
      <c r="BS30" s="191">
        <v>0</v>
      </c>
      <c r="BT30" s="193">
        <v>8</v>
      </c>
      <c r="BU30" s="191">
        <v>1</v>
      </c>
      <c r="BV30" s="191">
        <v>0</v>
      </c>
      <c r="BW30" s="193">
        <v>8</v>
      </c>
      <c r="BX30" s="191">
        <v>1</v>
      </c>
      <c r="BY30" s="191">
        <v>0</v>
      </c>
      <c r="BZ30" s="193">
        <v>7.9755000000000003</v>
      </c>
      <c r="CA30" s="191">
        <v>1</v>
      </c>
      <c r="CB30" s="191">
        <v>0</v>
      </c>
      <c r="CC30" s="193">
        <v>7.9755000000000003</v>
      </c>
      <c r="CD30" s="191">
        <v>1</v>
      </c>
      <c r="CE30" s="191">
        <v>0</v>
      </c>
      <c r="CF30" s="191">
        <v>0</v>
      </c>
      <c r="CG30" s="191">
        <v>1</v>
      </c>
      <c r="CH30" s="191">
        <v>0</v>
      </c>
      <c r="CI30" s="191">
        <v>0</v>
      </c>
      <c r="CJ30" s="191">
        <v>1</v>
      </c>
      <c r="CK30" s="191">
        <v>0</v>
      </c>
      <c r="CL30" s="191">
        <v>0</v>
      </c>
      <c r="CM30" s="191">
        <v>1</v>
      </c>
      <c r="CN30" s="191">
        <v>0</v>
      </c>
      <c r="CO30" s="193">
        <v>7.9755000000000003</v>
      </c>
      <c r="CP30" s="191">
        <v>1</v>
      </c>
      <c r="CQ30" s="191">
        <v>0</v>
      </c>
      <c r="CR30" s="193">
        <v>7.9755000000000003</v>
      </c>
      <c r="CS30" s="191">
        <v>1</v>
      </c>
      <c r="CT30" s="191">
        <v>0</v>
      </c>
      <c r="CU30" s="193">
        <v>7.9755000000000003</v>
      </c>
      <c r="CV30" s="191">
        <v>1</v>
      </c>
      <c r="CW30" s="191">
        <v>0</v>
      </c>
      <c r="CX30" s="193">
        <v>8</v>
      </c>
      <c r="CY30" s="191">
        <v>1</v>
      </c>
      <c r="CZ30" s="191">
        <v>0</v>
      </c>
      <c r="DA30" s="193">
        <v>8</v>
      </c>
      <c r="DB30" s="191">
        <v>1</v>
      </c>
      <c r="DC30" s="191">
        <v>0</v>
      </c>
      <c r="DD30" s="193">
        <v>8</v>
      </c>
      <c r="DE30" s="191">
        <v>1</v>
      </c>
      <c r="DF30" s="191">
        <v>0</v>
      </c>
      <c r="DG30" s="191">
        <v>0</v>
      </c>
      <c r="DH30" s="191">
        <v>1</v>
      </c>
      <c r="DI30" s="191">
        <v>0</v>
      </c>
      <c r="DJ30" s="191">
        <v>0</v>
      </c>
      <c r="DK30" s="191">
        <v>1</v>
      </c>
      <c r="DL30" s="191">
        <v>0</v>
      </c>
      <c r="DM30" s="191">
        <v>0</v>
      </c>
      <c r="DN30" s="191">
        <v>1</v>
      </c>
      <c r="DO30" s="191">
        <v>0</v>
      </c>
      <c r="DP30" s="191">
        <v>0</v>
      </c>
      <c r="DQ30" s="191">
        <v>1</v>
      </c>
      <c r="DR30" s="191">
        <v>0</v>
      </c>
      <c r="DS30" s="193">
        <v>6.9115000000000002</v>
      </c>
      <c r="DT30" s="191">
        <v>1</v>
      </c>
      <c r="DU30" s="191">
        <v>0</v>
      </c>
      <c r="DV30" s="191">
        <v>0</v>
      </c>
      <c r="DW30" s="191">
        <v>1</v>
      </c>
      <c r="DX30" s="191">
        <v>0</v>
      </c>
      <c r="DY30" s="191">
        <v>0</v>
      </c>
      <c r="DZ30" s="191">
        <v>1</v>
      </c>
      <c r="EA30" s="191">
        <v>0</v>
      </c>
      <c r="EB30" s="193">
        <v>6.9015000000000004</v>
      </c>
      <c r="EC30" s="191">
        <v>1</v>
      </c>
      <c r="ED30" s="191">
        <v>0</v>
      </c>
      <c r="EE30" s="191">
        <v>0</v>
      </c>
      <c r="EF30" s="191">
        <v>1</v>
      </c>
      <c r="EG30" s="191">
        <v>0</v>
      </c>
      <c r="EH30" s="193">
        <v>6.93</v>
      </c>
      <c r="EI30" s="191">
        <v>1</v>
      </c>
      <c r="EJ30" s="191">
        <v>0</v>
      </c>
      <c r="EK30" s="191">
        <v>0</v>
      </c>
      <c r="EL30" s="191">
        <v>1</v>
      </c>
      <c r="EM30" s="191">
        <v>0</v>
      </c>
      <c r="EN30" s="191">
        <v>0</v>
      </c>
      <c r="EO30" s="191">
        <v>1</v>
      </c>
      <c r="EP30" s="191">
        <v>0</v>
      </c>
      <c r="EQ30" s="191">
        <v>0</v>
      </c>
      <c r="ER30" s="191">
        <v>1</v>
      </c>
      <c r="ES30" s="191">
        <v>0</v>
      </c>
      <c r="ET30" s="191">
        <v>0</v>
      </c>
    </row>
    <row r="31" spans="1:150" x14ac:dyDescent="0.3">
      <c r="A31" s="1"/>
      <c r="B31" s="190" t="s">
        <v>2470</v>
      </c>
      <c r="C31" s="190" t="s">
        <v>146</v>
      </c>
      <c r="D31" s="190" t="s">
        <v>147</v>
      </c>
      <c r="E31" s="190" t="s">
        <v>2471</v>
      </c>
      <c r="F31" s="190" t="s">
        <v>2472</v>
      </c>
      <c r="G31" s="191">
        <v>1</v>
      </c>
      <c r="H31" s="191">
        <v>0</v>
      </c>
      <c r="I31" s="191">
        <v>0</v>
      </c>
      <c r="J31" s="191">
        <v>1</v>
      </c>
      <c r="K31" s="191">
        <v>0</v>
      </c>
      <c r="L31" s="191">
        <v>0</v>
      </c>
      <c r="M31" s="191">
        <v>1</v>
      </c>
      <c r="N31" s="191">
        <v>0</v>
      </c>
      <c r="O31" s="191">
        <v>0</v>
      </c>
      <c r="P31" s="191">
        <v>1</v>
      </c>
      <c r="Q31" s="191">
        <v>0</v>
      </c>
      <c r="R31" s="191">
        <v>0</v>
      </c>
      <c r="S31" s="191">
        <v>1</v>
      </c>
      <c r="T31" s="191">
        <v>0</v>
      </c>
      <c r="U31" s="191">
        <v>0</v>
      </c>
      <c r="V31" s="191">
        <v>1</v>
      </c>
      <c r="W31" s="191">
        <v>0</v>
      </c>
      <c r="X31" s="191">
        <v>0</v>
      </c>
      <c r="Y31" s="191">
        <v>1</v>
      </c>
      <c r="Z31" s="191">
        <v>0</v>
      </c>
      <c r="AA31" s="191">
        <v>0</v>
      </c>
      <c r="AB31" s="191">
        <v>1</v>
      </c>
      <c r="AC31" s="191">
        <v>0</v>
      </c>
      <c r="AD31" s="191">
        <v>0</v>
      </c>
      <c r="AE31" s="191">
        <v>1</v>
      </c>
      <c r="AF31" s="191">
        <v>0</v>
      </c>
      <c r="AG31" s="191">
        <v>0</v>
      </c>
      <c r="AH31" s="191">
        <v>1</v>
      </c>
      <c r="AI31" s="191">
        <v>0</v>
      </c>
      <c r="AJ31" s="191">
        <v>0</v>
      </c>
      <c r="AK31" s="191">
        <v>1</v>
      </c>
      <c r="AL31" s="191">
        <v>0</v>
      </c>
      <c r="AM31" s="191">
        <v>0</v>
      </c>
      <c r="AN31" s="191">
        <v>1</v>
      </c>
      <c r="AO31" s="191">
        <v>0</v>
      </c>
      <c r="AP31" s="191">
        <v>0</v>
      </c>
      <c r="AQ31" s="191">
        <v>1</v>
      </c>
      <c r="AR31" s="191">
        <v>0</v>
      </c>
      <c r="AS31" s="191">
        <v>0</v>
      </c>
      <c r="AT31" s="191">
        <v>1</v>
      </c>
      <c r="AU31" s="191">
        <v>0</v>
      </c>
      <c r="AV31" s="191">
        <v>0</v>
      </c>
      <c r="AW31" s="191">
        <v>1</v>
      </c>
      <c r="AX31" s="191">
        <v>0</v>
      </c>
      <c r="AY31" s="191">
        <v>0</v>
      </c>
      <c r="AZ31" s="191">
        <v>1</v>
      </c>
      <c r="BA31" s="191">
        <v>0</v>
      </c>
      <c r="BB31" s="191">
        <v>0</v>
      </c>
      <c r="BC31" s="191">
        <v>1</v>
      </c>
      <c r="BD31" s="191">
        <v>0</v>
      </c>
      <c r="BE31" s="191">
        <v>0</v>
      </c>
      <c r="BF31" s="191">
        <v>1</v>
      </c>
      <c r="BG31" s="191">
        <v>0</v>
      </c>
      <c r="BH31" s="191">
        <v>0</v>
      </c>
      <c r="BI31" s="191">
        <v>1</v>
      </c>
      <c r="BJ31" s="191">
        <v>0</v>
      </c>
      <c r="BK31" s="191">
        <v>0</v>
      </c>
      <c r="BL31" s="191">
        <v>1</v>
      </c>
      <c r="BM31" s="191">
        <v>0</v>
      </c>
      <c r="BN31" s="191">
        <v>0</v>
      </c>
      <c r="BO31" s="191">
        <v>1</v>
      </c>
      <c r="BP31" s="191">
        <v>0</v>
      </c>
      <c r="BQ31" s="191">
        <v>0</v>
      </c>
      <c r="BR31" s="191">
        <v>1</v>
      </c>
      <c r="BS31" s="191">
        <v>0</v>
      </c>
      <c r="BT31" s="191">
        <v>0</v>
      </c>
      <c r="BU31" s="191">
        <v>1</v>
      </c>
      <c r="BV31" s="191">
        <v>0</v>
      </c>
      <c r="BW31" s="191">
        <v>0</v>
      </c>
      <c r="BX31" s="191">
        <v>1</v>
      </c>
      <c r="BY31" s="191">
        <v>0</v>
      </c>
      <c r="BZ31" s="191">
        <v>0</v>
      </c>
      <c r="CA31" s="191">
        <v>1</v>
      </c>
      <c r="CB31" s="191">
        <v>0</v>
      </c>
      <c r="CC31" s="191">
        <v>0</v>
      </c>
      <c r="CD31" s="191">
        <v>1</v>
      </c>
      <c r="CE31" s="191">
        <v>0</v>
      </c>
      <c r="CF31" s="191">
        <v>0</v>
      </c>
      <c r="CG31" s="191">
        <v>1</v>
      </c>
      <c r="CH31" s="191">
        <v>0</v>
      </c>
      <c r="CI31" s="191">
        <v>0</v>
      </c>
      <c r="CJ31" s="191">
        <v>1</v>
      </c>
      <c r="CK31" s="191">
        <v>0</v>
      </c>
      <c r="CL31" s="191">
        <v>0</v>
      </c>
      <c r="CM31" s="191">
        <v>1</v>
      </c>
      <c r="CN31" s="191">
        <v>0</v>
      </c>
      <c r="CO31" s="191">
        <v>0</v>
      </c>
      <c r="CP31" s="191">
        <v>1</v>
      </c>
      <c r="CQ31" s="191">
        <v>0</v>
      </c>
      <c r="CR31" s="191">
        <v>0</v>
      </c>
      <c r="CS31" s="191">
        <v>1</v>
      </c>
      <c r="CT31" s="191">
        <v>0</v>
      </c>
      <c r="CU31" s="191">
        <v>0</v>
      </c>
      <c r="CV31" s="191">
        <v>1</v>
      </c>
      <c r="CW31" s="191">
        <v>0</v>
      </c>
      <c r="CX31" s="191">
        <v>0</v>
      </c>
      <c r="CY31" s="191">
        <v>1</v>
      </c>
      <c r="CZ31" s="191">
        <v>0</v>
      </c>
      <c r="DA31" s="191">
        <v>0</v>
      </c>
      <c r="DB31" s="191">
        <v>1</v>
      </c>
      <c r="DC31" s="191">
        <v>0</v>
      </c>
      <c r="DD31" s="191">
        <v>0</v>
      </c>
      <c r="DE31" s="191">
        <v>1</v>
      </c>
      <c r="DF31" s="191">
        <v>0</v>
      </c>
      <c r="DG31" s="191">
        <v>0</v>
      </c>
      <c r="DH31" s="191">
        <v>1</v>
      </c>
      <c r="DI31" s="191">
        <v>0</v>
      </c>
      <c r="DJ31" s="191">
        <v>0</v>
      </c>
      <c r="DK31" s="191">
        <v>1</v>
      </c>
      <c r="DL31" s="191">
        <v>0</v>
      </c>
      <c r="DM31" s="191">
        <v>0</v>
      </c>
      <c r="DN31" s="191">
        <v>1</v>
      </c>
      <c r="DO31" s="191">
        <v>0</v>
      </c>
      <c r="DP31" s="191">
        <v>0</v>
      </c>
      <c r="DQ31" s="191">
        <v>1</v>
      </c>
      <c r="DR31" s="191">
        <v>0</v>
      </c>
      <c r="DS31" s="191">
        <v>0</v>
      </c>
      <c r="DT31" s="191">
        <v>1</v>
      </c>
      <c r="DU31" s="191">
        <v>0</v>
      </c>
      <c r="DV31" s="191">
        <v>0</v>
      </c>
      <c r="DW31" s="191">
        <v>1</v>
      </c>
      <c r="DX31" s="191">
        <v>0</v>
      </c>
      <c r="DY31" s="191">
        <v>0</v>
      </c>
      <c r="DZ31" s="191">
        <v>1</v>
      </c>
      <c r="EA31" s="191">
        <v>0</v>
      </c>
      <c r="EB31" s="191">
        <v>0</v>
      </c>
      <c r="EC31" s="191">
        <v>1</v>
      </c>
      <c r="ED31" s="191">
        <v>0</v>
      </c>
      <c r="EE31" s="191">
        <v>0</v>
      </c>
      <c r="EF31" s="191">
        <v>1</v>
      </c>
      <c r="EG31" s="191">
        <v>0</v>
      </c>
      <c r="EH31" s="191">
        <v>0</v>
      </c>
      <c r="EI31" s="191">
        <v>1</v>
      </c>
      <c r="EJ31" s="191">
        <v>0</v>
      </c>
      <c r="EK31" s="191">
        <v>0</v>
      </c>
      <c r="EL31" s="191">
        <v>1</v>
      </c>
      <c r="EM31" s="191">
        <v>0</v>
      </c>
      <c r="EN31" s="191">
        <v>0</v>
      </c>
      <c r="EO31" s="191">
        <v>1</v>
      </c>
      <c r="EP31" s="191">
        <v>0</v>
      </c>
      <c r="EQ31" s="191">
        <v>0</v>
      </c>
      <c r="ER31" s="191">
        <v>1</v>
      </c>
      <c r="ES31" s="191">
        <v>0</v>
      </c>
      <c r="ET31" s="191">
        <v>0</v>
      </c>
    </row>
    <row r="32" spans="1:150" x14ac:dyDescent="0.3">
      <c r="A32" s="1"/>
      <c r="B32" s="187" t="s">
        <v>2473</v>
      </c>
      <c r="C32" s="187" t="s">
        <v>113</v>
      </c>
      <c r="D32" s="187" t="s">
        <v>2474</v>
      </c>
      <c r="E32" s="187" t="s">
        <v>2475</v>
      </c>
      <c r="F32" s="187" t="s">
        <v>2476</v>
      </c>
      <c r="G32" s="188">
        <v>1</v>
      </c>
      <c r="H32" s="188">
        <v>0</v>
      </c>
      <c r="I32" s="188">
        <v>0</v>
      </c>
      <c r="J32" s="188">
        <v>1</v>
      </c>
      <c r="K32" s="188">
        <v>0</v>
      </c>
      <c r="L32" s="188">
        <v>0</v>
      </c>
      <c r="M32" s="188">
        <v>1</v>
      </c>
      <c r="N32" s="188">
        <v>0</v>
      </c>
      <c r="O32" s="188">
        <v>0</v>
      </c>
      <c r="P32" s="188">
        <v>1</v>
      </c>
      <c r="Q32" s="188">
        <v>0</v>
      </c>
      <c r="R32" s="188">
        <v>0</v>
      </c>
      <c r="S32" s="188">
        <v>1</v>
      </c>
      <c r="T32" s="188">
        <v>0</v>
      </c>
      <c r="U32" s="188">
        <v>0</v>
      </c>
      <c r="V32" s="188">
        <v>1</v>
      </c>
      <c r="W32" s="188">
        <v>0</v>
      </c>
      <c r="X32" s="188">
        <v>0</v>
      </c>
      <c r="Y32" s="188">
        <v>1</v>
      </c>
      <c r="Z32" s="188">
        <v>0</v>
      </c>
      <c r="AA32" s="188">
        <v>0</v>
      </c>
      <c r="AB32" s="188">
        <v>1</v>
      </c>
      <c r="AC32" s="188">
        <v>0</v>
      </c>
      <c r="AD32" s="188">
        <v>0</v>
      </c>
      <c r="AE32" s="188">
        <v>1</v>
      </c>
      <c r="AF32" s="188">
        <v>0</v>
      </c>
      <c r="AG32" s="188">
        <v>0</v>
      </c>
      <c r="AH32" s="188">
        <v>1</v>
      </c>
      <c r="AI32" s="188">
        <v>0</v>
      </c>
      <c r="AJ32" s="188">
        <v>0</v>
      </c>
      <c r="AK32" s="188">
        <v>1</v>
      </c>
      <c r="AL32" s="188">
        <v>0</v>
      </c>
      <c r="AM32" s="188">
        <v>0</v>
      </c>
      <c r="AN32" s="188">
        <v>1</v>
      </c>
      <c r="AO32" s="188">
        <v>0</v>
      </c>
      <c r="AP32" s="188">
        <v>0</v>
      </c>
      <c r="AQ32" s="188">
        <v>1</v>
      </c>
      <c r="AR32" s="188">
        <v>0</v>
      </c>
      <c r="AS32" s="188">
        <v>0</v>
      </c>
      <c r="AT32" s="188">
        <v>1</v>
      </c>
      <c r="AU32" s="188">
        <v>0</v>
      </c>
      <c r="AV32" s="188">
        <v>0</v>
      </c>
      <c r="AW32" s="188">
        <v>1</v>
      </c>
      <c r="AX32" s="188">
        <v>0</v>
      </c>
      <c r="AY32" s="188">
        <v>0</v>
      </c>
      <c r="AZ32" s="188">
        <v>1</v>
      </c>
      <c r="BA32" s="188">
        <v>0</v>
      </c>
      <c r="BB32" s="188">
        <v>0</v>
      </c>
      <c r="BC32" s="188">
        <v>1</v>
      </c>
      <c r="BD32" s="188">
        <v>0</v>
      </c>
      <c r="BE32" s="188">
        <v>0</v>
      </c>
      <c r="BF32" s="188">
        <v>1</v>
      </c>
      <c r="BG32" s="188">
        <v>0</v>
      </c>
      <c r="BH32" s="188">
        <v>0</v>
      </c>
      <c r="BI32" s="188">
        <v>1</v>
      </c>
      <c r="BJ32" s="188">
        <v>0</v>
      </c>
      <c r="BK32" s="188">
        <v>0</v>
      </c>
      <c r="BL32" s="188">
        <v>1</v>
      </c>
      <c r="BM32" s="188">
        <v>0</v>
      </c>
      <c r="BN32" s="188">
        <v>0</v>
      </c>
      <c r="BO32" s="188">
        <v>1</v>
      </c>
      <c r="BP32" s="188">
        <v>0</v>
      </c>
      <c r="BQ32" s="188">
        <v>0</v>
      </c>
      <c r="BR32" s="188">
        <v>1</v>
      </c>
      <c r="BS32" s="188">
        <v>0</v>
      </c>
      <c r="BT32" s="188">
        <v>0</v>
      </c>
      <c r="BU32" s="188">
        <v>1</v>
      </c>
      <c r="BV32" s="188">
        <v>0</v>
      </c>
      <c r="BW32" s="188">
        <v>0</v>
      </c>
      <c r="BX32" s="188">
        <v>1</v>
      </c>
      <c r="BY32" s="188">
        <v>0</v>
      </c>
      <c r="BZ32" s="188">
        <v>0</v>
      </c>
      <c r="CA32" s="188">
        <v>1</v>
      </c>
      <c r="CB32" s="188">
        <v>0</v>
      </c>
      <c r="CC32" s="188">
        <v>0</v>
      </c>
      <c r="CD32" s="188">
        <v>1</v>
      </c>
      <c r="CE32" s="188">
        <v>0</v>
      </c>
      <c r="CF32" s="188">
        <v>0</v>
      </c>
      <c r="CG32" s="188">
        <v>1</v>
      </c>
      <c r="CH32" s="188">
        <v>0</v>
      </c>
      <c r="CI32" s="188">
        <v>0</v>
      </c>
      <c r="CJ32" s="188">
        <v>1</v>
      </c>
      <c r="CK32" s="188">
        <v>0</v>
      </c>
      <c r="CL32" s="188">
        <v>0</v>
      </c>
      <c r="CM32" s="188">
        <v>1</v>
      </c>
      <c r="CN32" s="188">
        <v>0</v>
      </c>
      <c r="CO32" s="188">
        <v>0</v>
      </c>
      <c r="CP32" s="188">
        <v>1</v>
      </c>
      <c r="CQ32" s="188">
        <v>0</v>
      </c>
      <c r="CR32" s="188">
        <v>0</v>
      </c>
      <c r="CS32" s="188">
        <v>1</v>
      </c>
      <c r="CT32" s="188">
        <v>0</v>
      </c>
      <c r="CU32" s="188">
        <v>0</v>
      </c>
      <c r="CV32" s="188">
        <v>1</v>
      </c>
      <c r="CW32" s="188">
        <v>0</v>
      </c>
      <c r="CX32" s="188">
        <v>0</v>
      </c>
      <c r="CY32" s="188">
        <v>1</v>
      </c>
      <c r="CZ32" s="188">
        <v>0</v>
      </c>
      <c r="DA32" s="188">
        <v>0</v>
      </c>
      <c r="DB32" s="188">
        <v>1</v>
      </c>
      <c r="DC32" s="188">
        <v>0</v>
      </c>
      <c r="DD32" s="188">
        <v>0</v>
      </c>
      <c r="DE32" s="188">
        <v>1</v>
      </c>
      <c r="DF32" s="188">
        <v>0</v>
      </c>
      <c r="DG32" s="188">
        <v>0</v>
      </c>
      <c r="DH32" s="188">
        <v>1</v>
      </c>
      <c r="DI32" s="188">
        <v>0</v>
      </c>
      <c r="DJ32" s="188">
        <v>0</v>
      </c>
      <c r="DK32" s="188">
        <v>1</v>
      </c>
      <c r="DL32" s="188">
        <v>0</v>
      </c>
      <c r="DM32" s="188">
        <v>0</v>
      </c>
      <c r="DN32" s="188">
        <v>1</v>
      </c>
      <c r="DO32" s="188">
        <v>0</v>
      </c>
      <c r="DP32" s="188">
        <v>0</v>
      </c>
      <c r="DQ32" s="188">
        <v>1</v>
      </c>
      <c r="DR32" s="188">
        <v>0</v>
      </c>
      <c r="DS32" s="188">
        <v>0</v>
      </c>
      <c r="DT32" s="188">
        <v>1</v>
      </c>
      <c r="DU32" s="188">
        <v>0</v>
      </c>
      <c r="DV32" s="188">
        <v>0</v>
      </c>
      <c r="DW32" s="188">
        <v>1</v>
      </c>
      <c r="DX32" s="188">
        <v>0</v>
      </c>
      <c r="DY32" s="188">
        <v>0</v>
      </c>
      <c r="DZ32" s="188">
        <v>1</v>
      </c>
      <c r="EA32" s="188">
        <v>0</v>
      </c>
      <c r="EB32" s="188">
        <v>0</v>
      </c>
      <c r="EC32" s="188">
        <v>1</v>
      </c>
      <c r="ED32" s="188">
        <v>0</v>
      </c>
      <c r="EE32" s="188">
        <v>0</v>
      </c>
      <c r="EF32" s="188">
        <v>1</v>
      </c>
      <c r="EG32" s="188">
        <v>0</v>
      </c>
      <c r="EH32" s="188">
        <v>0</v>
      </c>
      <c r="EI32" s="188">
        <v>1</v>
      </c>
      <c r="EJ32" s="188">
        <v>0</v>
      </c>
      <c r="EK32" s="188">
        <v>0</v>
      </c>
      <c r="EL32" s="188">
        <v>1</v>
      </c>
      <c r="EM32" s="188">
        <v>0</v>
      </c>
      <c r="EN32" s="188">
        <v>0</v>
      </c>
      <c r="EO32" s="188">
        <v>1</v>
      </c>
      <c r="EP32" s="188">
        <v>0</v>
      </c>
      <c r="EQ32" s="188">
        <v>0</v>
      </c>
      <c r="ER32" s="188">
        <v>1</v>
      </c>
      <c r="ES32" s="188">
        <v>0</v>
      </c>
      <c r="ET32" s="188">
        <v>0</v>
      </c>
    </row>
    <row r="33" spans="1:150" x14ac:dyDescent="0.3">
      <c r="A33" s="1"/>
      <c r="B33" s="190" t="s">
        <v>2477</v>
      </c>
      <c r="C33" s="190" t="s">
        <v>113</v>
      </c>
      <c r="D33" s="190" t="s">
        <v>2474</v>
      </c>
      <c r="E33" s="190" t="s">
        <v>2478</v>
      </c>
      <c r="F33" s="190" t="s">
        <v>2479</v>
      </c>
      <c r="G33" s="191">
        <v>1</v>
      </c>
      <c r="H33" s="192" t="s">
        <v>588</v>
      </c>
      <c r="I33" s="192" t="s">
        <v>588</v>
      </c>
      <c r="J33" s="191">
        <v>1</v>
      </c>
      <c r="K33" s="192" t="s">
        <v>588</v>
      </c>
      <c r="L33" s="192" t="s">
        <v>588</v>
      </c>
      <c r="M33" s="191">
        <v>1</v>
      </c>
      <c r="N33" s="192" t="s">
        <v>588</v>
      </c>
      <c r="O33" s="192" t="s">
        <v>588</v>
      </c>
      <c r="P33" s="191">
        <v>1</v>
      </c>
      <c r="Q33" s="192" t="s">
        <v>588</v>
      </c>
      <c r="R33" s="192" t="s">
        <v>588</v>
      </c>
      <c r="S33" s="191">
        <v>1</v>
      </c>
      <c r="T33" s="192" t="s">
        <v>588</v>
      </c>
      <c r="U33" s="192" t="s">
        <v>588</v>
      </c>
      <c r="V33" s="191">
        <v>1</v>
      </c>
      <c r="W33" s="192" t="s">
        <v>588</v>
      </c>
      <c r="X33" s="192" t="s">
        <v>588</v>
      </c>
      <c r="Y33" s="191">
        <v>1</v>
      </c>
      <c r="Z33" s="192" t="s">
        <v>588</v>
      </c>
      <c r="AA33" s="192" t="s">
        <v>588</v>
      </c>
      <c r="AB33" s="191">
        <v>1</v>
      </c>
      <c r="AC33" s="192" t="s">
        <v>588</v>
      </c>
      <c r="AD33" s="192" t="s">
        <v>588</v>
      </c>
      <c r="AE33" s="191">
        <v>1</v>
      </c>
      <c r="AF33" s="192" t="s">
        <v>588</v>
      </c>
      <c r="AG33" s="192" t="s">
        <v>588</v>
      </c>
      <c r="AH33" s="191">
        <v>1</v>
      </c>
      <c r="AI33" s="192" t="s">
        <v>588</v>
      </c>
      <c r="AJ33" s="192" t="s">
        <v>588</v>
      </c>
      <c r="AK33" s="191">
        <v>1</v>
      </c>
      <c r="AL33" s="192" t="s">
        <v>588</v>
      </c>
      <c r="AM33" s="192" t="s">
        <v>588</v>
      </c>
      <c r="AN33" s="191">
        <v>1</v>
      </c>
      <c r="AO33" s="192" t="s">
        <v>588</v>
      </c>
      <c r="AP33" s="192" t="s">
        <v>588</v>
      </c>
      <c r="AQ33" s="191">
        <v>1</v>
      </c>
      <c r="AR33" s="192" t="s">
        <v>588</v>
      </c>
      <c r="AS33" s="192" t="s">
        <v>588</v>
      </c>
      <c r="AT33" s="191">
        <v>1</v>
      </c>
      <c r="AU33" s="192" t="s">
        <v>588</v>
      </c>
      <c r="AV33" s="192" t="s">
        <v>588</v>
      </c>
      <c r="AW33" s="191">
        <v>1</v>
      </c>
      <c r="AX33" s="192" t="s">
        <v>588</v>
      </c>
      <c r="AY33" s="192" t="s">
        <v>588</v>
      </c>
      <c r="AZ33" s="191">
        <v>1</v>
      </c>
      <c r="BA33" s="192" t="s">
        <v>588</v>
      </c>
      <c r="BB33" s="192" t="s">
        <v>588</v>
      </c>
      <c r="BC33" s="191">
        <v>1</v>
      </c>
      <c r="BD33" s="192" t="s">
        <v>588</v>
      </c>
      <c r="BE33" s="192" t="s">
        <v>588</v>
      </c>
      <c r="BF33" s="191">
        <v>1</v>
      </c>
      <c r="BG33" s="192" t="s">
        <v>588</v>
      </c>
      <c r="BH33" s="192" t="s">
        <v>588</v>
      </c>
      <c r="BI33" s="191">
        <v>1</v>
      </c>
      <c r="BJ33" s="192" t="s">
        <v>588</v>
      </c>
      <c r="BK33" s="192" t="s">
        <v>588</v>
      </c>
      <c r="BL33" s="191">
        <v>1</v>
      </c>
      <c r="BM33" s="192" t="s">
        <v>588</v>
      </c>
      <c r="BN33" s="192" t="s">
        <v>588</v>
      </c>
      <c r="BO33" s="191">
        <v>1</v>
      </c>
      <c r="BP33" s="192" t="s">
        <v>588</v>
      </c>
      <c r="BQ33" s="192" t="s">
        <v>588</v>
      </c>
      <c r="BR33" s="191">
        <v>1</v>
      </c>
      <c r="BS33" s="192" t="s">
        <v>588</v>
      </c>
      <c r="BT33" s="192" t="s">
        <v>588</v>
      </c>
      <c r="BU33" s="191">
        <v>1</v>
      </c>
      <c r="BV33" s="192" t="s">
        <v>588</v>
      </c>
      <c r="BW33" s="192" t="s">
        <v>588</v>
      </c>
      <c r="BX33" s="191">
        <v>1</v>
      </c>
      <c r="BY33" s="192" t="s">
        <v>588</v>
      </c>
      <c r="BZ33" s="192" t="s">
        <v>588</v>
      </c>
      <c r="CA33" s="191">
        <v>1</v>
      </c>
      <c r="CB33" s="192" t="s">
        <v>588</v>
      </c>
      <c r="CC33" s="192" t="s">
        <v>588</v>
      </c>
      <c r="CD33" s="191">
        <v>1</v>
      </c>
      <c r="CE33" s="192" t="s">
        <v>588</v>
      </c>
      <c r="CF33" s="192" t="s">
        <v>588</v>
      </c>
      <c r="CG33" s="191">
        <v>1</v>
      </c>
      <c r="CH33" s="192" t="s">
        <v>588</v>
      </c>
      <c r="CI33" s="192" t="s">
        <v>588</v>
      </c>
      <c r="CJ33" s="191">
        <v>1</v>
      </c>
      <c r="CK33" s="192" t="s">
        <v>588</v>
      </c>
      <c r="CL33" s="192" t="s">
        <v>588</v>
      </c>
      <c r="CM33" s="191">
        <v>1</v>
      </c>
      <c r="CN33" s="192" t="s">
        <v>588</v>
      </c>
      <c r="CO33" s="192" t="s">
        <v>588</v>
      </c>
      <c r="CP33" s="191">
        <v>1</v>
      </c>
      <c r="CQ33" s="192" t="s">
        <v>588</v>
      </c>
      <c r="CR33" s="192" t="s">
        <v>588</v>
      </c>
      <c r="CS33" s="191">
        <v>1</v>
      </c>
      <c r="CT33" s="192" t="s">
        <v>588</v>
      </c>
      <c r="CU33" s="192" t="s">
        <v>588</v>
      </c>
      <c r="CV33" s="191">
        <v>1</v>
      </c>
      <c r="CW33" s="192" t="s">
        <v>588</v>
      </c>
      <c r="CX33" s="192" t="s">
        <v>588</v>
      </c>
      <c r="CY33" s="191">
        <v>1</v>
      </c>
      <c r="CZ33" s="192" t="s">
        <v>588</v>
      </c>
      <c r="DA33" s="192" t="s">
        <v>588</v>
      </c>
      <c r="DB33" s="191">
        <v>1</v>
      </c>
      <c r="DC33" s="192" t="s">
        <v>588</v>
      </c>
      <c r="DD33" s="192" t="s">
        <v>588</v>
      </c>
      <c r="DE33" s="191">
        <v>1</v>
      </c>
      <c r="DF33" s="192" t="s">
        <v>588</v>
      </c>
      <c r="DG33" s="192" t="s">
        <v>588</v>
      </c>
      <c r="DH33" s="191">
        <v>1</v>
      </c>
      <c r="DI33" s="192" t="s">
        <v>588</v>
      </c>
      <c r="DJ33" s="192" t="s">
        <v>588</v>
      </c>
      <c r="DK33" s="191">
        <v>1</v>
      </c>
      <c r="DL33" s="192" t="s">
        <v>588</v>
      </c>
      <c r="DM33" s="192" t="s">
        <v>588</v>
      </c>
      <c r="DN33" s="191">
        <v>1</v>
      </c>
      <c r="DO33" s="192" t="s">
        <v>588</v>
      </c>
      <c r="DP33" s="192" t="s">
        <v>588</v>
      </c>
      <c r="DQ33" s="191">
        <v>1</v>
      </c>
      <c r="DR33" s="192" t="s">
        <v>588</v>
      </c>
      <c r="DS33" s="192" t="s">
        <v>588</v>
      </c>
      <c r="DT33" s="191">
        <v>1</v>
      </c>
      <c r="DU33" s="192" t="s">
        <v>588</v>
      </c>
      <c r="DV33" s="192" t="s">
        <v>588</v>
      </c>
      <c r="DW33" s="191">
        <v>1</v>
      </c>
      <c r="DX33" s="192" t="s">
        <v>588</v>
      </c>
      <c r="DY33" s="192" t="s">
        <v>588</v>
      </c>
      <c r="DZ33" s="191">
        <v>1</v>
      </c>
      <c r="EA33" s="192" t="s">
        <v>588</v>
      </c>
      <c r="EB33" s="192" t="s">
        <v>588</v>
      </c>
      <c r="EC33" s="191">
        <v>1</v>
      </c>
      <c r="ED33" s="192" t="s">
        <v>588</v>
      </c>
      <c r="EE33" s="192" t="s">
        <v>588</v>
      </c>
      <c r="EF33" s="191">
        <v>1</v>
      </c>
      <c r="EG33" s="192" t="s">
        <v>588</v>
      </c>
      <c r="EH33" s="192" t="s">
        <v>588</v>
      </c>
      <c r="EI33" s="191">
        <v>1</v>
      </c>
      <c r="EJ33" s="192" t="s">
        <v>588</v>
      </c>
      <c r="EK33" s="192" t="s">
        <v>588</v>
      </c>
      <c r="EL33" s="191">
        <v>1</v>
      </c>
      <c r="EM33" s="192" t="s">
        <v>588</v>
      </c>
      <c r="EN33" s="192" t="s">
        <v>588</v>
      </c>
      <c r="EO33" s="191">
        <v>1</v>
      </c>
      <c r="EP33" s="192" t="s">
        <v>588</v>
      </c>
      <c r="EQ33" s="192" t="s">
        <v>588</v>
      </c>
      <c r="ER33" s="191">
        <v>1</v>
      </c>
      <c r="ES33" s="192" t="s">
        <v>588</v>
      </c>
      <c r="ET33" s="192" t="s">
        <v>588</v>
      </c>
    </row>
    <row r="34" spans="1:150" x14ac:dyDescent="0.3">
      <c r="A34" s="1"/>
      <c r="B34" s="190" t="s">
        <v>2480</v>
      </c>
      <c r="C34" s="190" t="s">
        <v>113</v>
      </c>
      <c r="D34" s="190" t="s">
        <v>2474</v>
      </c>
      <c r="E34" s="190" t="s">
        <v>2481</v>
      </c>
      <c r="F34" s="190" t="s">
        <v>2482</v>
      </c>
      <c r="G34" s="191">
        <v>1</v>
      </c>
      <c r="H34" s="192" t="s">
        <v>588</v>
      </c>
      <c r="I34" s="192" t="s">
        <v>588</v>
      </c>
      <c r="J34" s="191">
        <v>1</v>
      </c>
      <c r="K34" s="192" t="s">
        <v>588</v>
      </c>
      <c r="L34" s="192" t="s">
        <v>588</v>
      </c>
      <c r="M34" s="191">
        <v>1</v>
      </c>
      <c r="N34" s="192" t="s">
        <v>588</v>
      </c>
      <c r="O34" s="192" t="s">
        <v>588</v>
      </c>
      <c r="P34" s="191">
        <v>1</v>
      </c>
      <c r="Q34" s="192" t="s">
        <v>588</v>
      </c>
      <c r="R34" s="192" t="s">
        <v>588</v>
      </c>
      <c r="S34" s="191">
        <v>1</v>
      </c>
      <c r="T34" s="192" t="s">
        <v>588</v>
      </c>
      <c r="U34" s="192" t="s">
        <v>588</v>
      </c>
      <c r="V34" s="191">
        <v>1</v>
      </c>
      <c r="W34" s="192" t="s">
        <v>588</v>
      </c>
      <c r="X34" s="192" t="s">
        <v>588</v>
      </c>
      <c r="Y34" s="191">
        <v>1</v>
      </c>
      <c r="Z34" s="192" t="s">
        <v>588</v>
      </c>
      <c r="AA34" s="192" t="s">
        <v>588</v>
      </c>
      <c r="AB34" s="191">
        <v>1</v>
      </c>
      <c r="AC34" s="192" t="s">
        <v>588</v>
      </c>
      <c r="AD34" s="192" t="s">
        <v>588</v>
      </c>
      <c r="AE34" s="191">
        <v>1</v>
      </c>
      <c r="AF34" s="192" t="s">
        <v>588</v>
      </c>
      <c r="AG34" s="192" t="s">
        <v>588</v>
      </c>
      <c r="AH34" s="191">
        <v>1</v>
      </c>
      <c r="AI34" s="192" t="s">
        <v>588</v>
      </c>
      <c r="AJ34" s="192" t="s">
        <v>588</v>
      </c>
      <c r="AK34" s="191">
        <v>1</v>
      </c>
      <c r="AL34" s="192" t="s">
        <v>588</v>
      </c>
      <c r="AM34" s="192" t="s">
        <v>588</v>
      </c>
      <c r="AN34" s="191">
        <v>1</v>
      </c>
      <c r="AO34" s="192" t="s">
        <v>588</v>
      </c>
      <c r="AP34" s="192" t="s">
        <v>588</v>
      </c>
      <c r="AQ34" s="191">
        <v>1</v>
      </c>
      <c r="AR34" s="192" t="s">
        <v>588</v>
      </c>
      <c r="AS34" s="192" t="s">
        <v>588</v>
      </c>
      <c r="AT34" s="191">
        <v>1</v>
      </c>
      <c r="AU34" s="192" t="s">
        <v>588</v>
      </c>
      <c r="AV34" s="192" t="s">
        <v>588</v>
      </c>
      <c r="AW34" s="191">
        <v>1</v>
      </c>
      <c r="AX34" s="192" t="s">
        <v>588</v>
      </c>
      <c r="AY34" s="192" t="s">
        <v>588</v>
      </c>
      <c r="AZ34" s="191">
        <v>1</v>
      </c>
      <c r="BA34" s="192" t="s">
        <v>588</v>
      </c>
      <c r="BB34" s="192" t="s">
        <v>588</v>
      </c>
      <c r="BC34" s="191">
        <v>1</v>
      </c>
      <c r="BD34" s="192" t="s">
        <v>588</v>
      </c>
      <c r="BE34" s="192" t="s">
        <v>588</v>
      </c>
      <c r="BF34" s="191">
        <v>1</v>
      </c>
      <c r="BG34" s="192" t="s">
        <v>588</v>
      </c>
      <c r="BH34" s="192" t="s">
        <v>588</v>
      </c>
      <c r="BI34" s="191">
        <v>1</v>
      </c>
      <c r="BJ34" s="192" t="s">
        <v>588</v>
      </c>
      <c r="BK34" s="192" t="s">
        <v>588</v>
      </c>
      <c r="BL34" s="191">
        <v>1</v>
      </c>
      <c r="BM34" s="192" t="s">
        <v>588</v>
      </c>
      <c r="BN34" s="192" t="s">
        <v>588</v>
      </c>
      <c r="BO34" s="191">
        <v>1</v>
      </c>
      <c r="BP34" s="192" t="s">
        <v>588</v>
      </c>
      <c r="BQ34" s="192" t="s">
        <v>588</v>
      </c>
      <c r="BR34" s="191">
        <v>1</v>
      </c>
      <c r="BS34" s="192" t="s">
        <v>588</v>
      </c>
      <c r="BT34" s="192" t="s">
        <v>588</v>
      </c>
      <c r="BU34" s="191">
        <v>1</v>
      </c>
      <c r="BV34" s="192" t="s">
        <v>588</v>
      </c>
      <c r="BW34" s="192" t="s">
        <v>588</v>
      </c>
      <c r="BX34" s="191">
        <v>1</v>
      </c>
      <c r="BY34" s="192" t="s">
        <v>588</v>
      </c>
      <c r="BZ34" s="192" t="s">
        <v>588</v>
      </c>
      <c r="CA34" s="191">
        <v>1</v>
      </c>
      <c r="CB34" s="192" t="s">
        <v>588</v>
      </c>
      <c r="CC34" s="192" t="s">
        <v>588</v>
      </c>
      <c r="CD34" s="191">
        <v>1</v>
      </c>
      <c r="CE34" s="192" t="s">
        <v>588</v>
      </c>
      <c r="CF34" s="192" t="s">
        <v>588</v>
      </c>
      <c r="CG34" s="191">
        <v>1</v>
      </c>
      <c r="CH34" s="192" t="s">
        <v>588</v>
      </c>
      <c r="CI34" s="192" t="s">
        <v>588</v>
      </c>
      <c r="CJ34" s="191">
        <v>1</v>
      </c>
      <c r="CK34" s="192" t="s">
        <v>588</v>
      </c>
      <c r="CL34" s="192" t="s">
        <v>588</v>
      </c>
      <c r="CM34" s="191">
        <v>1</v>
      </c>
      <c r="CN34" s="192" t="s">
        <v>588</v>
      </c>
      <c r="CO34" s="192" t="s">
        <v>588</v>
      </c>
      <c r="CP34" s="191">
        <v>1</v>
      </c>
      <c r="CQ34" s="192" t="s">
        <v>588</v>
      </c>
      <c r="CR34" s="192" t="s">
        <v>588</v>
      </c>
      <c r="CS34" s="191">
        <v>1</v>
      </c>
      <c r="CT34" s="192" t="s">
        <v>588</v>
      </c>
      <c r="CU34" s="192" t="s">
        <v>588</v>
      </c>
      <c r="CV34" s="191">
        <v>1</v>
      </c>
      <c r="CW34" s="192" t="s">
        <v>588</v>
      </c>
      <c r="CX34" s="192" t="s">
        <v>588</v>
      </c>
      <c r="CY34" s="191">
        <v>1</v>
      </c>
      <c r="CZ34" s="192" t="s">
        <v>588</v>
      </c>
      <c r="DA34" s="192" t="s">
        <v>588</v>
      </c>
      <c r="DB34" s="191">
        <v>1</v>
      </c>
      <c r="DC34" s="192" t="s">
        <v>588</v>
      </c>
      <c r="DD34" s="192" t="s">
        <v>588</v>
      </c>
      <c r="DE34" s="191">
        <v>1</v>
      </c>
      <c r="DF34" s="192" t="s">
        <v>588</v>
      </c>
      <c r="DG34" s="192" t="s">
        <v>588</v>
      </c>
      <c r="DH34" s="191">
        <v>1</v>
      </c>
      <c r="DI34" s="192" t="s">
        <v>588</v>
      </c>
      <c r="DJ34" s="192" t="s">
        <v>588</v>
      </c>
      <c r="DK34" s="191">
        <v>1</v>
      </c>
      <c r="DL34" s="192" t="s">
        <v>588</v>
      </c>
      <c r="DM34" s="192" t="s">
        <v>588</v>
      </c>
      <c r="DN34" s="191">
        <v>1</v>
      </c>
      <c r="DO34" s="192" t="s">
        <v>588</v>
      </c>
      <c r="DP34" s="192" t="s">
        <v>588</v>
      </c>
      <c r="DQ34" s="191">
        <v>1</v>
      </c>
      <c r="DR34" s="192" t="s">
        <v>588</v>
      </c>
      <c r="DS34" s="192" t="s">
        <v>588</v>
      </c>
      <c r="DT34" s="191">
        <v>1</v>
      </c>
      <c r="DU34" s="192" t="s">
        <v>588</v>
      </c>
      <c r="DV34" s="192" t="s">
        <v>588</v>
      </c>
      <c r="DW34" s="191">
        <v>1</v>
      </c>
      <c r="DX34" s="192" t="s">
        <v>588</v>
      </c>
      <c r="DY34" s="192" t="s">
        <v>588</v>
      </c>
      <c r="DZ34" s="191">
        <v>1</v>
      </c>
      <c r="EA34" s="192" t="s">
        <v>588</v>
      </c>
      <c r="EB34" s="192" t="s">
        <v>588</v>
      </c>
      <c r="EC34" s="191">
        <v>1</v>
      </c>
      <c r="ED34" s="192" t="s">
        <v>588</v>
      </c>
      <c r="EE34" s="192" t="s">
        <v>588</v>
      </c>
      <c r="EF34" s="191">
        <v>1</v>
      </c>
      <c r="EG34" s="192" t="s">
        <v>588</v>
      </c>
      <c r="EH34" s="192" t="s">
        <v>588</v>
      </c>
      <c r="EI34" s="191">
        <v>1</v>
      </c>
      <c r="EJ34" s="192" t="s">
        <v>588</v>
      </c>
      <c r="EK34" s="192" t="s">
        <v>588</v>
      </c>
      <c r="EL34" s="191">
        <v>1</v>
      </c>
      <c r="EM34" s="192" t="s">
        <v>588</v>
      </c>
      <c r="EN34" s="192" t="s">
        <v>588</v>
      </c>
      <c r="EO34" s="191">
        <v>1</v>
      </c>
      <c r="EP34" s="192" t="s">
        <v>588</v>
      </c>
      <c r="EQ34" s="192" t="s">
        <v>588</v>
      </c>
      <c r="ER34" s="191">
        <v>1</v>
      </c>
      <c r="ES34" s="192" t="s">
        <v>588</v>
      </c>
      <c r="ET34" s="192" t="s">
        <v>588</v>
      </c>
    </row>
    <row r="35" spans="1:150" x14ac:dyDescent="0.3">
      <c r="A35" s="1"/>
      <c r="B35" s="190" t="s">
        <v>2483</v>
      </c>
      <c r="C35" s="190" t="s">
        <v>113</v>
      </c>
      <c r="D35" s="190" t="s">
        <v>2474</v>
      </c>
      <c r="E35" s="190" t="s">
        <v>2484</v>
      </c>
      <c r="F35" s="190" t="s">
        <v>2485</v>
      </c>
      <c r="G35" s="191">
        <v>1</v>
      </c>
      <c r="H35" s="192" t="s">
        <v>588</v>
      </c>
      <c r="I35" s="192" t="s">
        <v>588</v>
      </c>
      <c r="J35" s="191">
        <v>1</v>
      </c>
      <c r="K35" s="192" t="s">
        <v>588</v>
      </c>
      <c r="L35" s="192" t="s">
        <v>588</v>
      </c>
      <c r="M35" s="191">
        <v>1</v>
      </c>
      <c r="N35" s="192" t="s">
        <v>588</v>
      </c>
      <c r="O35" s="192" t="s">
        <v>588</v>
      </c>
      <c r="P35" s="191">
        <v>1</v>
      </c>
      <c r="Q35" s="192" t="s">
        <v>588</v>
      </c>
      <c r="R35" s="192" t="s">
        <v>588</v>
      </c>
      <c r="S35" s="191">
        <v>1</v>
      </c>
      <c r="T35" s="192" t="s">
        <v>588</v>
      </c>
      <c r="U35" s="192" t="s">
        <v>588</v>
      </c>
      <c r="V35" s="191">
        <v>1</v>
      </c>
      <c r="W35" s="192" t="s">
        <v>588</v>
      </c>
      <c r="X35" s="192" t="s">
        <v>588</v>
      </c>
      <c r="Y35" s="191">
        <v>1</v>
      </c>
      <c r="Z35" s="192" t="s">
        <v>588</v>
      </c>
      <c r="AA35" s="192" t="s">
        <v>588</v>
      </c>
      <c r="AB35" s="191">
        <v>1</v>
      </c>
      <c r="AC35" s="192" t="s">
        <v>588</v>
      </c>
      <c r="AD35" s="192" t="s">
        <v>588</v>
      </c>
      <c r="AE35" s="191">
        <v>1</v>
      </c>
      <c r="AF35" s="192" t="s">
        <v>588</v>
      </c>
      <c r="AG35" s="192" t="s">
        <v>588</v>
      </c>
      <c r="AH35" s="191">
        <v>1</v>
      </c>
      <c r="AI35" s="192" t="s">
        <v>588</v>
      </c>
      <c r="AJ35" s="192" t="s">
        <v>588</v>
      </c>
      <c r="AK35" s="191">
        <v>1</v>
      </c>
      <c r="AL35" s="192" t="s">
        <v>588</v>
      </c>
      <c r="AM35" s="192" t="s">
        <v>588</v>
      </c>
      <c r="AN35" s="191">
        <v>1</v>
      </c>
      <c r="AO35" s="192" t="s">
        <v>588</v>
      </c>
      <c r="AP35" s="192" t="s">
        <v>588</v>
      </c>
      <c r="AQ35" s="191">
        <v>1</v>
      </c>
      <c r="AR35" s="192" t="s">
        <v>588</v>
      </c>
      <c r="AS35" s="192" t="s">
        <v>588</v>
      </c>
      <c r="AT35" s="191">
        <v>1</v>
      </c>
      <c r="AU35" s="192" t="s">
        <v>588</v>
      </c>
      <c r="AV35" s="192" t="s">
        <v>588</v>
      </c>
      <c r="AW35" s="191">
        <v>1</v>
      </c>
      <c r="AX35" s="192" t="s">
        <v>588</v>
      </c>
      <c r="AY35" s="192" t="s">
        <v>588</v>
      </c>
      <c r="AZ35" s="191">
        <v>1</v>
      </c>
      <c r="BA35" s="192" t="s">
        <v>588</v>
      </c>
      <c r="BB35" s="192" t="s">
        <v>588</v>
      </c>
      <c r="BC35" s="191">
        <v>1</v>
      </c>
      <c r="BD35" s="192" t="s">
        <v>588</v>
      </c>
      <c r="BE35" s="192" t="s">
        <v>588</v>
      </c>
      <c r="BF35" s="191">
        <v>1</v>
      </c>
      <c r="BG35" s="192" t="s">
        <v>588</v>
      </c>
      <c r="BH35" s="192" t="s">
        <v>588</v>
      </c>
      <c r="BI35" s="191">
        <v>1</v>
      </c>
      <c r="BJ35" s="192" t="s">
        <v>588</v>
      </c>
      <c r="BK35" s="192" t="s">
        <v>588</v>
      </c>
      <c r="BL35" s="191">
        <v>1</v>
      </c>
      <c r="BM35" s="192" t="s">
        <v>588</v>
      </c>
      <c r="BN35" s="192" t="s">
        <v>588</v>
      </c>
      <c r="BO35" s="191">
        <v>1</v>
      </c>
      <c r="BP35" s="192" t="s">
        <v>588</v>
      </c>
      <c r="BQ35" s="192" t="s">
        <v>588</v>
      </c>
      <c r="BR35" s="191">
        <v>1</v>
      </c>
      <c r="BS35" s="192" t="s">
        <v>588</v>
      </c>
      <c r="BT35" s="192" t="s">
        <v>588</v>
      </c>
      <c r="BU35" s="191">
        <v>1</v>
      </c>
      <c r="BV35" s="192" t="s">
        <v>588</v>
      </c>
      <c r="BW35" s="192" t="s">
        <v>588</v>
      </c>
      <c r="BX35" s="191">
        <v>1</v>
      </c>
      <c r="BY35" s="192" t="s">
        <v>588</v>
      </c>
      <c r="BZ35" s="192" t="s">
        <v>588</v>
      </c>
      <c r="CA35" s="191">
        <v>1</v>
      </c>
      <c r="CB35" s="192" t="s">
        <v>588</v>
      </c>
      <c r="CC35" s="192" t="s">
        <v>588</v>
      </c>
      <c r="CD35" s="191">
        <v>1</v>
      </c>
      <c r="CE35" s="192" t="s">
        <v>588</v>
      </c>
      <c r="CF35" s="192" t="s">
        <v>588</v>
      </c>
      <c r="CG35" s="191">
        <v>1</v>
      </c>
      <c r="CH35" s="192" t="s">
        <v>588</v>
      </c>
      <c r="CI35" s="192" t="s">
        <v>588</v>
      </c>
      <c r="CJ35" s="191">
        <v>1</v>
      </c>
      <c r="CK35" s="192" t="s">
        <v>588</v>
      </c>
      <c r="CL35" s="192" t="s">
        <v>588</v>
      </c>
      <c r="CM35" s="191">
        <v>1</v>
      </c>
      <c r="CN35" s="192" t="s">
        <v>588</v>
      </c>
      <c r="CO35" s="192" t="s">
        <v>588</v>
      </c>
      <c r="CP35" s="191">
        <v>1</v>
      </c>
      <c r="CQ35" s="192" t="s">
        <v>588</v>
      </c>
      <c r="CR35" s="192" t="s">
        <v>588</v>
      </c>
      <c r="CS35" s="191">
        <v>1</v>
      </c>
      <c r="CT35" s="192" t="s">
        <v>588</v>
      </c>
      <c r="CU35" s="192" t="s">
        <v>588</v>
      </c>
      <c r="CV35" s="191">
        <v>1</v>
      </c>
      <c r="CW35" s="192" t="s">
        <v>588</v>
      </c>
      <c r="CX35" s="192" t="s">
        <v>588</v>
      </c>
      <c r="CY35" s="191">
        <v>1</v>
      </c>
      <c r="CZ35" s="192" t="s">
        <v>588</v>
      </c>
      <c r="DA35" s="192" t="s">
        <v>588</v>
      </c>
      <c r="DB35" s="191">
        <v>1</v>
      </c>
      <c r="DC35" s="192" t="s">
        <v>588</v>
      </c>
      <c r="DD35" s="192" t="s">
        <v>588</v>
      </c>
      <c r="DE35" s="191">
        <v>1</v>
      </c>
      <c r="DF35" s="192" t="s">
        <v>588</v>
      </c>
      <c r="DG35" s="192" t="s">
        <v>588</v>
      </c>
      <c r="DH35" s="191">
        <v>1</v>
      </c>
      <c r="DI35" s="192" t="s">
        <v>588</v>
      </c>
      <c r="DJ35" s="192" t="s">
        <v>588</v>
      </c>
      <c r="DK35" s="191">
        <v>1</v>
      </c>
      <c r="DL35" s="192" t="s">
        <v>588</v>
      </c>
      <c r="DM35" s="192" t="s">
        <v>588</v>
      </c>
      <c r="DN35" s="191">
        <v>1</v>
      </c>
      <c r="DO35" s="192" t="s">
        <v>588</v>
      </c>
      <c r="DP35" s="192" t="s">
        <v>588</v>
      </c>
      <c r="DQ35" s="191">
        <v>1</v>
      </c>
      <c r="DR35" s="192" t="s">
        <v>588</v>
      </c>
      <c r="DS35" s="192" t="s">
        <v>588</v>
      </c>
      <c r="DT35" s="191">
        <v>1</v>
      </c>
      <c r="DU35" s="192" t="s">
        <v>588</v>
      </c>
      <c r="DV35" s="192" t="s">
        <v>588</v>
      </c>
      <c r="DW35" s="191">
        <v>1</v>
      </c>
      <c r="DX35" s="192" t="s">
        <v>588</v>
      </c>
      <c r="DY35" s="192" t="s">
        <v>588</v>
      </c>
      <c r="DZ35" s="191">
        <v>1</v>
      </c>
      <c r="EA35" s="192" t="s">
        <v>588</v>
      </c>
      <c r="EB35" s="192" t="s">
        <v>588</v>
      </c>
      <c r="EC35" s="191">
        <v>1</v>
      </c>
      <c r="ED35" s="192" t="s">
        <v>588</v>
      </c>
      <c r="EE35" s="192" t="s">
        <v>588</v>
      </c>
      <c r="EF35" s="191">
        <v>1</v>
      </c>
      <c r="EG35" s="192" t="s">
        <v>588</v>
      </c>
      <c r="EH35" s="192" t="s">
        <v>588</v>
      </c>
      <c r="EI35" s="191">
        <v>1</v>
      </c>
      <c r="EJ35" s="192" t="s">
        <v>588</v>
      </c>
      <c r="EK35" s="192" t="s">
        <v>588</v>
      </c>
      <c r="EL35" s="191">
        <v>1</v>
      </c>
      <c r="EM35" s="192" t="s">
        <v>588</v>
      </c>
      <c r="EN35" s="192" t="s">
        <v>588</v>
      </c>
      <c r="EO35" s="191">
        <v>1</v>
      </c>
      <c r="EP35" s="192" t="s">
        <v>588</v>
      </c>
      <c r="EQ35" s="192" t="s">
        <v>588</v>
      </c>
      <c r="ER35" s="191">
        <v>1</v>
      </c>
      <c r="ES35" s="192" t="s">
        <v>588</v>
      </c>
      <c r="ET35" s="192" t="s">
        <v>588</v>
      </c>
    </row>
    <row r="36" spans="1:150" x14ac:dyDescent="0.3">
      <c r="A36" s="1"/>
      <c r="B36" s="190" t="s">
        <v>2486</v>
      </c>
      <c r="C36" s="190" t="s">
        <v>113</v>
      </c>
      <c r="D36" s="190" t="s">
        <v>2474</v>
      </c>
      <c r="E36" s="190" t="s">
        <v>2487</v>
      </c>
      <c r="F36" s="190" t="s">
        <v>2488</v>
      </c>
      <c r="G36" s="191">
        <v>1</v>
      </c>
      <c r="H36" s="192" t="s">
        <v>588</v>
      </c>
      <c r="I36" s="192" t="s">
        <v>588</v>
      </c>
      <c r="J36" s="191">
        <v>1</v>
      </c>
      <c r="K36" s="192" t="s">
        <v>588</v>
      </c>
      <c r="L36" s="192" t="s">
        <v>588</v>
      </c>
      <c r="M36" s="191">
        <v>1</v>
      </c>
      <c r="N36" s="192" t="s">
        <v>588</v>
      </c>
      <c r="O36" s="192" t="s">
        <v>588</v>
      </c>
      <c r="P36" s="191">
        <v>1</v>
      </c>
      <c r="Q36" s="192" t="s">
        <v>588</v>
      </c>
      <c r="R36" s="192" t="s">
        <v>588</v>
      </c>
      <c r="S36" s="191">
        <v>1</v>
      </c>
      <c r="T36" s="192" t="s">
        <v>588</v>
      </c>
      <c r="U36" s="192" t="s">
        <v>588</v>
      </c>
      <c r="V36" s="191">
        <v>1</v>
      </c>
      <c r="W36" s="192" t="s">
        <v>588</v>
      </c>
      <c r="X36" s="192" t="s">
        <v>588</v>
      </c>
      <c r="Y36" s="191">
        <v>1</v>
      </c>
      <c r="Z36" s="192" t="s">
        <v>588</v>
      </c>
      <c r="AA36" s="192" t="s">
        <v>588</v>
      </c>
      <c r="AB36" s="191">
        <v>1</v>
      </c>
      <c r="AC36" s="192" t="s">
        <v>588</v>
      </c>
      <c r="AD36" s="192" t="s">
        <v>588</v>
      </c>
      <c r="AE36" s="191">
        <v>1</v>
      </c>
      <c r="AF36" s="192" t="s">
        <v>588</v>
      </c>
      <c r="AG36" s="192" t="s">
        <v>588</v>
      </c>
      <c r="AH36" s="191">
        <v>1</v>
      </c>
      <c r="AI36" s="192" t="s">
        <v>588</v>
      </c>
      <c r="AJ36" s="192" t="s">
        <v>588</v>
      </c>
      <c r="AK36" s="191">
        <v>1</v>
      </c>
      <c r="AL36" s="192" t="s">
        <v>588</v>
      </c>
      <c r="AM36" s="192" t="s">
        <v>588</v>
      </c>
      <c r="AN36" s="191">
        <v>1</v>
      </c>
      <c r="AO36" s="192" t="s">
        <v>588</v>
      </c>
      <c r="AP36" s="192" t="s">
        <v>588</v>
      </c>
      <c r="AQ36" s="191">
        <v>1</v>
      </c>
      <c r="AR36" s="192" t="s">
        <v>588</v>
      </c>
      <c r="AS36" s="192" t="s">
        <v>588</v>
      </c>
      <c r="AT36" s="191">
        <v>1</v>
      </c>
      <c r="AU36" s="192" t="s">
        <v>588</v>
      </c>
      <c r="AV36" s="192" t="s">
        <v>588</v>
      </c>
      <c r="AW36" s="191">
        <v>1</v>
      </c>
      <c r="AX36" s="192" t="s">
        <v>588</v>
      </c>
      <c r="AY36" s="192" t="s">
        <v>588</v>
      </c>
      <c r="AZ36" s="191">
        <v>1</v>
      </c>
      <c r="BA36" s="192" t="s">
        <v>588</v>
      </c>
      <c r="BB36" s="192" t="s">
        <v>588</v>
      </c>
      <c r="BC36" s="191">
        <v>1</v>
      </c>
      <c r="BD36" s="192" t="s">
        <v>588</v>
      </c>
      <c r="BE36" s="192" t="s">
        <v>588</v>
      </c>
      <c r="BF36" s="191">
        <v>1</v>
      </c>
      <c r="BG36" s="192" t="s">
        <v>588</v>
      </c>
      <c r="BH36" s="192" t="s">
        <v>588</v>
      </c>
      <c r="BI36" s="191">
        <v>1</v>
      </c>
      <c r="BJ36" s="192" t="s">
        <v>588</v>
      </c>
      <c r="BK36" s="192" t="s">
        <v>588</v>
      </c>
      <c r="BL36" s="191">
        <v>1</v>
      </c>
      <c r="BM36" s="192" t="s">
        <v>588</v>
      </c>
      <c r="BN36" s="192" t="s">
        <v>588</v>
      </c>
      <c r="BO36" s="191">
        <v>1</v>
      </c>
      <c r="BP36" s="192" t="s">
        <v>588</v>
      </c>
      <c r="BQ36" s="192" t="s">
        <v>588</v>
      </c>
      <c r="BR36" s="191">
        <v>1</v>
      </c>
      <c r="BS36" s="192" t="s">
        <v>588</v>
      </c>
      <c r="BT36" s="192" t="s">
        <v>588</v>
      </c>
      <c r="BU36" s="191">
        <v>1</v>
      </c>
      <c r="BV36" s="192" t="s">
        <v>588</v>
      </c>
      <c r="BW36" s="192" t="s">
        <v>588</v>
      </c>
      <c r="BX36" s="191">
        <v>1</v>
      </c>
      <c r="BY36" s="192" t="s">
        <v>588</v>
      </c>
      <c r="BZ36" s="192" t="s">
        <v>588</v>
      </c>
      <c r="CA36" s="191">
        <v>1</v>
      </c>
      <c r="CB36" s="192" t="s">
        <v>588</v>
      </c>
      <c r="CC36" s="192" t="s">
        <v>588</v>
      </c>
      <c r="CD36" s="191">
        <v>1</v>
      </c>
      <c r="CE36" s="192" t="s">
        <v>588</v>
      </c>
      <c r="CF36" s="192" t="s">
        <v>588</v>
      </c>
      <c r="CG36" s="191">
        <v>1</v>
      </c>
      <c r="CH36" s="192" t="s">
        <v>588</v>
      </c>
      <c r="CI36" s="192" t="s">
        <v>588</v>
      </c>
      <c r="CJ36" s="191">
        <v>1</v>
      </c>
      <c r="CK36" s="192" t="s">
        <v>588</v>
      </c>
      <c r="CL36" s="192" t="s">
        <v>588</v>
      </c>
      <c r="CM36" s="191">
        <v>1</v>
      </c>
      <c r="CN36" s="192" t="s">
        <v>588</v>
      </c>
      <c r="CO36" s="192" t="s">
        <v>588</v>
      </c>
      <c r="CP36" s="191">
        <v>1</v>
      </c>
      <c r="CQ36" s="192" t="s">
        <v>588</v>
      </c>
      <c r="CR36" s="192" t="s">
        <v>588</v>
      </c>
      <c r="CS36" s="191">
        <v>1</v>
      </c>
      <c r="CT36" s="192" t="s">
        <v>588</v>
      </c>
      <c r="CU36" s="192" t="s">
        <v>588</v>
      </c>
      <c r="CV36" s="191">
        <v>1</v>
      </c>
      <c r="CW36" s="192" t="s">
        <v>588</v>
      </c>
      <c r="CX36" s="192" t="s">
        <v>588</v>
      </c>
      <c r="CY36" s="191">
        <v>1</v>
      </c>
      <c r="CZ36" s="192" t="s">
        <v>588</v>
      </c>
      <c r="DA36" s="192" t="s">
        <v>588</v>
      </c>
      <c r="DB36" s="191">
        <v>1</v>
      </c>
      <c r="DC36" s="192" t="s">
        <v>588</v>
      </c>
      <c r="DD36" s="192" t="s">
        <v>588</v>
      </c>
      <c r="DE36" s="191">
        <v>1</v>
      </c>
      <c r="DF36" s="192" t="s">
        <v>588</v>
      </c>
      <c r="DG36" s="192" t="s">
        <v>588</v>
      </c>
      <c r="DH36" s="191">
        <v>1</v>
      </c>
      <c r="DI36" s="192" t="s">
        <v>588</v>
      </c>
      <c r="DJ36" s="192" t="s">
        <v>588</v>
      </c>
      <c r="DK36" s="191">
        <v>1</v>
      </c>
      <c r="DL36" s="192" t="s">
        <v>588</v>
      </c>
      <c r="DM36" s="192" t="s">
        <v>588</v>
      </c>
      <c r="DN36" s="191">
        <v>1</v>
      </c>
      <c r="DO36" s="192" t="s">
        <v>588</v>
      </c>
      <c r="DP36" s="192" t="s">
        <v>588</v>
      </c>
      <c r="DQ36" s="191">
        <v>1</v>
      </c>
      <c r="DR36" s="192" t="s">
        <v>588</v>
      </c>
      <c r="DS36" s="192" t="s">
        <v>588</v>
      </c>
      <c r="DT36" s="191">
        <v>1</v>
      </c>
      <c r="DU36" s="192" t="s">
        <v>588</v>
      </c>
      <c r="DV36" s="192" t="s">
        <v>588</v>
      </c>
      <c r="DW36" s="191">
        <v>1</v>
      </c>
      <c r="DX36" s="192" t="s">
        <v>588</v>
      </c>
      <c r="DY36" s="192" t="s">
        <v>588</v>
      </c>
      <c r="DZ36" s="191">
        <v>1</v>
      </c>
      <c r="EA36" s="192" t="s">
        <v>588</v>
      </c>
      <c r="EB36" s="192" t="s">
        <v>588</v>
      </c>
      <c r="EC36" s="191">
        <v>1</v>
      </c>
      <c r="ED36" s="192" t="s">
        <v>588</v>
      </c>
      <c r="EE36" s="192" t="s">
        <v>588</v>
      </c>
      <c r="EF36" s="191">
        <v>1</v>
      </c>
      <c r="EG36" s="192" t="s">
        <v>588</v>
      </c>
      <c r="EH36" s="192" t="s">
        <v>588</v>
      </c>
      <c r="EI36" s="191">
        <v>1</v>
      </c>
      <c r="EJ36" s="192" t="s">
        <v>588</v>
      </c>
      <c r="EK36" s="192" t="s">
        <v>588</v>
      </c>
      <c r="EL36" s="191">
        <v>1</v>
      </c>
      <c r="EM36" s="192" t="s">
        <v>588</v>
      </c>
      <c r="EN36" s="192" t="s">
        <v>588</v>
      </c>
      <c r="EO36" s="191">
        <v>1</v>
      </c>
      <c r="EP36" s="192" t="s">
        <v>588</v>
      </c>
      <c r="EQ36" s="192" t="s">
        <v>588</v>
      </c>
      <c r="ER36" s="191">
        <v>1</v>
      </c>
      <c r="ES36" s="192" t="s">
        <v>588</v>
      </c>
      <c r="ET36" s="192" t="s">
        <v>588</v>
      </c>
    </row>
    <row r="37" spans="1:150" x14ac:dyDescent="0.3">
      <c r="A37" s="1"/>
      <c r="B37" s="190" t="s">
        <v>2489</v>
      </c>
      <c r="C37" s="190" t="s">
        <v>113</v>
      </c>
      <c r="D37" s="190" t="s">
        <v>2474</v>
      </c>
      <c r="E37" s="190" t="s">
        <v>2490</v>
      </c>
      <c r="F37" s="190" t="s">
        <v>2491</v>
      </c>
      <c r="G37" s="191">
        <v>1</v>
      </c>
      <c r="H37" s="192" t="s">
        <v>588</v>
      </c>
      <c r="I37" s="192" t="s">
        <v>588</v>
      </c>
      <c r="J37" s="191">
        <v>1</v>
      </c>
      <c r="K37" s="192" t="s">
        <v>588</v>
      </c>
      <c r="L37" s="192" t="s">
        <v>588</v>
      </c>
      <c r="M37" s="191">
        <v>1</v>
      </c>
      <c r="N37" s="192" t="s">
        <v>588</v>
      </c>
      <c r="O37" s="192" t="s">
        <v>588</v>
      </c>
      <c r="P37" s="191">
        <v>1</v>
      </c>
      <c r="Q37" s="192" t="s">
        <v>588</v>
      </c>
      <c r="R37" s="192" t="s">
        <v>588</v>
      </c>
      <c r="S37" s="191">
        <v>1</v>
      </c>
      <c r="T37" s="192" t="s">
        <v>588</v>
      </c>
      <c r="U37" s="192" t="s">
        <v>588</v>
      </c>
      <c r="V37" s="191">
        <v>1</v>
      </c>
      <c r="W37" s="192" t="s">
        <v>588</v>
      </c>
      <c r="X37" s="192" t="s">
        <v>588</v>
      </c>
      <c r="Y37" s="191">
        <v>1</v>
      </c>
      <c r="Z37" s="192" t="s">
        <v>588</v>
      </c>
      <c r="AA37" s="192" t="s">
        <v>588</v>
      </c>
      <c r="AB37" s="191">
        <v>1</v>
      </c>
      <c r="AC37" s="192" t="s">
        <v>588</v>
      </c>
      <c r="AD37" s="192" t="s">
        <v>588</v>
      </c>
      <c r="AE37" s="191">
        <v>1</v>
      </c>
      <c r="AF37" s="192" t="s">
        <v>588</v>
      </c>
      <c r="AG37" s="192" t="s">
        <v>588</v>
      </c>
      <c r="AH37" s="191">
        <v>1</v>
      </c>
      <c r="AI37" s="192" t="s">
        <v>588</v>
      </c>
      <c r="AJ37" s="192" t="s">
        <v>588</v>
      </c>
      <c r="AK37" s="191">
        <v>1</v>
      </c>
      <c r="AL37" s="192" t="s">
        <v>588</v>
      </c>
      <c r="AM37" s="192" t="s">
        <v>588</v>
      </c>
      <c r="AN37" s="191">
        <v>1</v>
      </c>
      <c r="AO37" s="192" t="s">
        <v>588</v>
      </c>
      <c r="AP37" s="192" t="s">
        <v>588</v>
      </c>
      <c r="AQ37" s="191">
        <v>1</v>
      </c>
      <c r="AR37" s="192" t="s">
        <v>588</v>
      </c>
      <c r="AS37" s="192" t="s">
        <v>588</v>
      </c>
      <c r="AT37" s="191">
        <v>1</v>
      </c>
      <c r="AU37" s="192" t="s">
        <v>588</v>
      </c>
      <c r="AV37" s="192" t="s">
        <v>588</v>
      </c>
      <c r="AW37" s="191">
        <v>1</v>
      </c>
      <c r="AX37" s="192" t="s">
        <v>588</v>
      </c>
      <c r="AY37" s="192" t="s">
        <v>588</v>
      </c>
      <c r="AZ37" s="191">
        <v>1</v>
      </c>
      <c r="BA37" s="192" t="s">
        <v>588</v>
      </c>
      <c r="BB37" s="192" t="s">
        <v>588</v>
      </c>
      <c r="BC37" s="191">
        <v>1</v>
      </c>
      <c r="BD37" s="192" t="s">
        <v>588</v>
      </c>
      <c r="BE37" s="192" t="s">
        <v>588</v>
      </c>
      <c r="BF37" s="191">
        <v>1</v>
      </c>
      <c r="BG37" s="192" t="s">
        <v>588</v>
      </c>
      <c r="BH37" s="192" t="s">
        <v>588</v>
      </c>
      <c r="BI37" s="191">
        <v>1</v>
      </c>
      <c r="BJ37" s="192" t="s">
        <v>588</v>
      </c>
      <c r="BK37" s="192" t="s">
        <v>588</v>
      </c>
      <c r="BL37" s="191">
        <v>1</v>
      </c>
      <c r="BM37" s="192" t="s">
        <v>588</v>
      </c>
      <c r="BN37" s="192" t="s">
        <v>588</v>
      </c>
      <c r="BO37" s="191">
        <v>1</v>
      </c>
      <c r="BP37" s="192" t="s">
        <v>588</v>
      </c>
      <c r="BQ37" s="192" t="s">
        <v>588</v>
      </c>
      <c r="BR37" s="191">
        <v>1</v>
      </c>
      <c r="BS37" s="192" t="s">
        <v>588</v>
      </c>
      <c r="BT37" s="192" t="s">
        <v>588</v>
      </c>
      <c r="BU37" s="191">
        <v>1</v>
      </c>
      <c r="BV37" s="192" t="s">
        <v>588</v>
      </c>
      <c r="BW37" s="192" t="s">
        <v>588</v>
      </c>
      <c r="BX37" s="191">
        <v>1</v>
      </c>
      <c r="BY37" s="192" t="s">
        <v>588</v>
      </c>
      <c r="BZ37" s="192" t="s">
        <v>588</v>
      </c>
      <c r="CA37" s="191">
        <v>1</v>
      </c>
      <c r="CB37" s="192" t="s">
        <v>588</v>
      </c>
      <c r="CC37" s="192" t="s">
        <v>588</v>
      </c>
      <c r="CD37" s="191">
        <v>1</v>
      </c>
      <c r="CE37" s="192" t="s">
        <v>588</v>
      </c>
      <c r="CF37" s="192" t="s">
        <v>588</v>
      </c>
      <c r="CG37" s="191">
        <v>1</v>
      </c>
      <c r="CH37" s="192" t="s">
        <v>588</v>
      </c>
      <c r="CI37" s="192" t="s">
        <v>588</v>
      </c>
      <c r="CJ37" s="191">
        <v>1</v>
      </c>
      <c r="CK37" s="192" t="s">
        <v>588</v>
      </c>
      <c r="CL37" s="192" t="s">
        <v>588</v>
      </c>
      <c r="CM37" s="191">
        <v>1</v>
      </c>
      <c r="CN37" s="192" t="s">
        <v>588</v>
      </c>
      <c r="CO37" s="192" t="s">
        <v>588</v>
      </c>
      <c r="CP37" s="191">
        <v>1</v>
      </c>
      <c r="CQ37" s="192" t="s">
        <v>588</v>
      </c>
      <c r="CR37" s="192" t="s">
        <v>588</v>
      </c>
      <c r="CS37" s="191">
        <v>1</v>
      </c>
      <c r="CT37" s="192" t="s">
        <v>588</v>
      </c>
      <c r="CU37" s="192" t="s">
        <v>588</v>
      </c>
      <c r="CV37" s="191">
        <v>1</v>
      </c>
      <c r="CW37" s="192" t="s">
        <v>588</v>
      </c>
      <c r="CX37" s="192" t="s">
        <v>588</v>
      </c>
      <c r="CY37" s="191">
        <v>1</v>
      </c>
      <c r="CZ37" s="192" t="s">
        <v>588</v>
      </c>
      <c r="DA37" s="192" t="s">
        <v>588</v>
      </c>
      <c r="DB37" s="191">
        <v>1</v>
      </c>
      <c r="DC37" s="192" t="s">
        <v>588</v>
      </c>
      <c r="DD37" s="192" t="s">
        <v>588</v>
      </c>
      <c r="DE37" s="191">
        <v>1</v>
      </c>
      <c r="DF37" s="192" t="s">
        <v>588</v>
      </c>
      <c r="DG37" s="192" t="s">
        <v>588</v>
      </c>
      <c r="DH37" s="191">
        <v>1</v>
      </c>
      <c r="DI37" s="192" t="s">
        <v>588</v>
      </c>
      <c r="DJ37" s="192" t="s">
        <v>588</v>
      </c>
      <c r="DK37" s="191">
        <v>1</v>
      </c>
      <c r="DL37" s="192" t="s">
        <v>588</v>
      </c>
      <c r="DM37" s="192" t="s">
        <v>588</v>
      </c>
      <c r="DN37" s="191">
        <v>1</v>
      </c>
      <c r="DO37" s="192" t="s">
        <v>588</v>
      </c>
      <c r="DP37" s="192" t="s">
        <v>588</v>
      </c>
      <c r="DQ37" s="191">
        <v>1</v>
      </c>
      <c r="DR37" s="192" t="s">
        <v>588</v>
      </c>
      <c r="DS37" s="192" t="s">
        <v>588</v>
      </c>
      <c r="DT37" s="191">
        <v>1</v>
      </c>
      <c r="DU37" s="192" t="s">
        <v>588</v>
      </c>
      <c r="DV37" s="192" t="s">
        <v>588</v>
      </c>
      <c r="DW37" s="191">
        <v>1</v>
      </c>
      <c r="DX37" s="192" t="s">
        <v>588</v>
      </c>
      <c r="DY37" s="192" t="s">
        <v>588</v>
      </c>
      <c r="DZ37" s="191">
        <v>1</v>
      </c>
      <c r="EA37" s="192" t="s">
        <v>588</v>
      </c>
      <c r="EB37" s="192" t="s">
        <v>588</v>
      </c>
      <c r="EC37" s="191">
        <v>1</v>
      </c>
      <c r="ED37" s="192" t="s">
        <v>588</v>
      </c>
      <c r="EE37" s="192" t="s">
        <v>588</v>
      </c>
      <c r="EF37" s="191">
        <v>1</v>
      </c>
      <c r="EG37" s="192" t="s">
        <v>588</v>
      </c>
      <c r="EH37" s="192" t="s">
        <v>588</v>
      </c>
      <c r="EI37" s="191">
        <v>1</v>
      </c>
      <c r="EJ37" s="192" t="s">
        <v>588</v>
      </c>
      <c r="EK37" s="192" t="s">
        <v>588</v>
      </c>
      <c r="EL37" s="191">
        <v>1</v>
      </c>
      <c r="EM37" s="192" t="s">
        <v>588</v>
      </c>
      <c r="EN37" s="192" t="s">
        <v>588</v>
      </c>
      <c r="EO37" s="191">
        <v>1</v>
      </c>
      <c r="EP37" s="192" t="s">
        <v>588</v>
      </c>
      <c r="EQ37" s="192" t="s">
        <v>588</v>
      </c>
      <c r="ER37" s="191">
        <v>1</v>
      </c>
      <c r="ES37" s="192" t="s">
        <v>588</v>
      </c>
      <c r="ET37" s="192" t="s">
        <v>588</v>
      </c>
    </row>
    <row r="38" spans="1:150" x14ac:dyDescent="0.3">
      <c r="A38" s="1"/>
      <c r="B38" s="190" t="s">
        <v>2492</v>
      </c>
      <c r="C38" s="190" t="s">
        <v>113</v>
      </c>
      <c r="D38" s="190" t="s">
        <v>2474</v>
      </c>
      <c r="E38" s="190" t="s">
        <v>2493</v>
      </c>
      <c r="F38" s="190" t="s">
        <v>2494</v>
      </c>
      <c r="G38" s="191">
        <v>1</v>
      </c>
      <c r="H38" s="192" t="s">
        <v>588</v>
      </c>
      <c r="I38" s="192" t="s">
        <v>588</v>
      </c>
      <c r="J38" s="191">
        <v>1</v>
      </c>
      <c r="K38" s="192" t="s">
        <v>588</v>
      </c>
      <c r="L38" s="192" t="s">
        <v>588</v>
      </c>
      <c r="M38" s="191">
        <v>1</v>
      </c>
      <c r="N38" s="192" t="s">
        <v>588</v>
      </c>
      <c r="O38" s="192" t="s">
        <v>588</v>
      </c>
      <c r="P38" s="191">
        <v>1</v>
      </c>
      <c r="Q38" s="192" t="s">
        <v>588</v>
      </c>
      <c r="R38" s="192" t="s">
        <v>588</v>
      </c>
      <c r="S38" s="191">
        <v>1</v>
      </c>
      <c r="T38" s="192" t="s">
        <v>588</v>
      </c>
      <c r="U38" s="192" t="s">
        <v>588</v>
      </c>
      <c r="V38" s="191">
        <v>1</v>
      </c>
      <c r="W38" s="192" t="s">
        <v>588</v>
      </c>
      <c r="X38" s="192" t="s">
        <v>588</v>
      </c>
      <c r="Y38" s="191">
        <v>1</v>
      </c>
      <c r="Z38" s="192" t="s">
        <v>588</v>
      </c>
      <c r="AA38" s="192" t="s">
        <v>588</v>
      </c>
      <c r="AB38" s="191">
        <v>1</v>
      </c>
      <c r="AC38" s="192" t="s">
        <v>588</v>
      </c>
      <c r="AD38" s="192" t="s">
        <v>588</v>
      </c>
      <c r="AE38" s="191">
        <v>1</v>
      </c>
      <c r="AF38" s="192" t="s">
        <v>588</v>
      </c>
      <c r="AG38" s="192" t="s">
        <v>588</v>
      </c>
      <c r="AH38" s="191">
        <v>1</v>
      </c>
      <c r="AI38" s="192" t="s">
        <v>588</v>
      </c>
      <c r="AJ38" s="192" t="s">
        <v>588</v>
      </c>
      <c r="AK38" s="191">
        <v>1</v>
      </c>
      <c r="AL38" s="192" t="s">
        <v>588</v>
      </c>
      <c r="AM38" s="192" t="s">
        <v>588</v>
      </c>
      <c r="AN38" s="191">
        <v>1</v>
      </c>
      <c r="AO38" s="192" t="s">
        <v>588</v>
      </c>
      <c r="AP38" s="192" t="s">
        <v>588</v>
      </c>
      <c r="AQ38" s="191">
        <v>1</v>
      </c>
      <c r="AR38" s="192" t="s">
        <v>588</v>
      </c>
      <c r="AS38" s="192" t="s">
        <v>588</v>
      </c>
      <c r="AT38" s="191">
        <v>1</v>
      </c>
      <c r="AU38" s="192" t="s">
        <v>588</v>
      </c>
      <c r="AV38" s="192" t="s">
        <v>588</v>
      </c>
      <c r="AW38" s="191">
        <v>1</v>
      </c>
      <c r="AX38" s="192" t="s">
        <v>588</v>
      </c>
      <c r="AY38" s="192" t="s">
        <v>588</v>
      </c>
      <c r="AZ38" s="191">
        <v>1</v>
      </c>
      <c r="BA38" s="192" t="s">
        <v>588</v>
      </c>
      <c r="BB38" s="192" t="s">
        <v>588</v>
      </c>
      <c r="BC38" s="191">
        <v>1</v>
      </c>
      <c r="BD38" s="192" t="s">
        <v>588</v>
      </c>
      <c r="BE38" s="192" t="s">
        <v>588</v>
      </c>
      <c r="BF38" s="191">
        <v>1</v>
      </c>
      <c r="BG38" s="192" t="s">
        <v>588</v>
      </c>
      <c r="BH38" s="192" t="s">
        <v>588</v>
      </c>
      <c r="BI38" s="191">
        <v>1</v>
      </c>
      <c r="BJ38" s="192" t="s">
        <v>588</v>
      </c>
      <c r="BK38" s="192" t="s">
        <v>588</v>
      </c>
      <c r="BL38" s="191">
        <v>1</v>
      </c>
      <c r="BM38" s="192" t="s">
        <v>588</v>
      </c>
      <c r="BN38" s="192" t="s">
        <v>588</v>
      </c>
      <c r="BO38" s="191">
        <v>1</v>
      </c>
      <c r="BP38" s="192" t="s">
        <v>588</v>
      </c>
      <c r="BQ38" s="192" t="s">
        <v>588</v>
      </c>
      <c r="BR38" s="191">
        <v>1</v>
      </c>
      <c r="BS38" s="192" t="s">
        <v>588</v>
      </c>
      <c r="BT38" s="192" t="s">
        <v>588</v>
      </c>
      <c r="BU38" s="191">
        <v>1</v>
      </c>
      <c r="BV38" s="192" t="s">
        <v>588</v>
      </c>
      <c r="BW38" s="192" t="s">
        <v>588</v>
      </c>
      <c r="BX38" s="191">
        <v>1</v>
      </c>
      <c r="BY38" s="192" t="s">
        <v>588</v>
      </c>
      <c r="BZ38" s="192" t="s">
        <v>588</v>
      </c>
      <c r="CA38" s="191">
        <v>1</v>
      </c>
      <c r="CB38" s="192" t="s">
        <v>588</v>
      </c>
      <c r="CC38" s="192" t="s">
        <v>588</v>
      </c>
      <c r="CD38" s="191">
        <v>1</v>
      </c>
      <c r="CE38" s="192" t="s">
        <v>588</v>
      </c>
      <c r="CF38" s="192" t="s">
        <v>588</v>
      </c>
      <c r="CG38" s="191">
        <v>1</v>
      </c>
      <c r="CH38" s="192" t="s">
        <v>588</v>
      </c>
      <c r="CI38" s="192" t="s">
        <v>588</v>
      </c>
      <c r="CJ38" s="191">
        <v>1</v>
      </c>
      <c r="CK38" s="192" t="s">
        <v>588</v>
      </c>
      <c r="CL38" s="192" t="s">
        <v>588</v>
      </c>
      <c r="CM38" s="191">
        <v>1</v>
      </c>
      <c r="CN38" s="192" t="s">
        <v>588</v>
      </c>
      <c r="CO38" s="192" t="s">
        <v>588</v>
      </c>
      <c r="CP38" s="191">
        <v>1</v>
      </c>
      <c r="CQ38" s="192" t="s">
        <v>588</v>
      </c>
      <c r="CR38" s="192" t="s">
        <v>588</v>
      </c>
      <c r="CS38" s="191">
        <v>1</v>
      </c>
      <c r="CT38" s="192" t="s">
        <v>588</v>
      </c>
      <c r="CU38" s="192" t="s">
        <v>588</v>
      </c>
      <c r="CV38" s="191">
        <v>1</v>
      </c>
      <c r="CW38" s="192" t="s">
        <v>588</v>
      </c>
      <c r="CX38" s="192" t="s">
        <v>588</v>
      </c>
      <c r="CY38" s="191">
        <v>1</v>
      </c>
      <c r="CZ38" s="192" t="s">
        <v>588</v>
      </c>
      <c r="DA38" s="192" t="s">
        <v>588</v>
      </c>
      <c r="DB38" s="191">
        <v>1</v>
      </c>
      <c r="DC38" s="192" t="s">
        <v>588</v>
      </c>
      <c r="DD38" s="192" t="s">
        <v>588</v>
      </c>
      <c r="DE38" s="191">
        <v>1</v>
      </c>
      <c r="DF38" s="192" t="s">
        <v>588</v>
      </c>
      <c r="DG38" s="192" t="s">
        <v>588</v>
      </c>
      <c r="DH38" s="191">
        <v>1</v>
      </c>
      <c r="DI38" s="192" t="s">
        <v>588</v>
      </c>
      <c r="DJ38" s="192" t="s">
        <v>588</v>
      </c>
      <c r="DK38" s="191">
        <v>1</v>
      </c>
      <c r="DL38" s="192" t="s">
        <v>588</v>
      </c>
      <c r="DM38" s="192" t="s">
        <v>588</v>
      </c>
      <c r="DN38" s="191">
        <v>1</v>
      </c>
      <c r="DO38" s="192" t="s">
        <v>588</v>
      </c>
      <c r="DP38" s="192" t="s">
        <v>588</v>
      </c>
      <c r="DQ38" s="191">
        <v>1</v>
      </c>
      <c r="DR38" s="192" t="s">
        <v>588</v>
      </c>
      <c r="DS38" s="192" t="s">
        <v>588</v>
      </c>
      <c r="DT38" s="191">
        <v>1</v>
      </c>
      <c r="DU38" s="192" t="s">
        <v>588</v>
      </c>
      <c r="DV38" s="192" t="s">
        <v>588</v>
      </c>
      <c r="DW38" s="191">
        <v>1</v>
      </c>
      <c r="DX38" s="192" t="s">
        <v>588</v>
      </c>
      <c r="DY38" s="192" t="s">
        <v>588</v>
      </c>
      <c r="DZ38" s="191">
        <v>1</v>
      </c>
      <c r="EA38" s="192" t="s">
        <v>588</v>
      </c>
      <c r="EB38" s="192" t="s">
        <v>588</v>
      </c>
      <c r="EC38" s="191">
        <v>1</v>
      </c>
      <c r="ED38" s="192" t="s">
        <v>588</v>
      </c>
      <c r="EE38" s="192" t="s">
        <v>588</v>
      </c>
      <c r="EF38" s="191">
        <v>1</v>
      </c>
      <c r="EG38" s="192" t="s">
        <v>588</v>
      </c>
      <c r="EH38" s="192" t="s">
        <v>588</v>
      </c>
      <c r="EI38" s="191">
        <v>1</v>
      </c>
      <c r="EJ38" s="192" t="s">
        <v>588</v>
      </c>
      <c r="EK38" s="192" t="s">
        <v>588</v>
      </c>
      <c r="EL38" s="191">
        <v>1</v>
      </c>
      <c r="EM38" s="192" t="s">
        <v>588</v>
      </c>
      <c r="EN38" s="192" t="s">
        <v>588</v>
      </c>
      <c r="EO38" s="191">
        <v>1</v>
      </c>
      <c r="EP38" s="192" t="s">
        <v>588</v>
      </c>
      <c r="EQ38" s="192" t="s">
        <v>588</v>
      </c>
      <c r="ER38" s="191">
        <v>1</v>
      </c>
      <c r="ES38" s="192" t="s">
        <v>588</v>
      </c>
      <c r="ET38" s="192" t="s">
        <v>588</v>
      </c>
    </row>
    <row r="39" spans="1:150" x14ac:dyDescent="0.3">
      <c r="A39" s="1"/>
      <c r="B39" s="187" t="s">
        <v>2495</v>
      </c>
      <c r="C39" s="187" t="s">
        <v>113</v>
      </c>
      <c r="D39" s="187" t="s">
        <v>118</v>
      </c>
      <c r="E39" s="187" t="s">
        <v>2496</v>
      </c>
      <c r="F39" s="187" t="s">
        <v>2497</v>
      </c>
      <c r="G39" s="188">
        <v>1</v>
      </c>
      <c r="H39" s="188">
        <v>0</v>
      </c>
      <c r="I39" s="188">
        <v>0</v>
      </c>
      <c r="J39" s="188">
        <v>1</v>
      </c>
      <c r="K39" s="188">
        <v>0</v>
      </c>
      <c r="L39" s="188">
        <v>0</v>
      </c>
      <c r="M39" s="188">
        <v>1</v>
      </c>
      <c r="N39" s="188">
        <v>0</v>
      </c>
      <c r="O39" s="188">
        <v>0</v>
      </c>
      <c r="P39" s="188">
        <v>1</v>
      </c>
      <c r="Q39" s="188">
        <v>0</v>
      </c>
      <c r="R39" s="188">
        <v>0</v>
      </c>
      <c r="S39" s="188">
        <v>1</v>
      </c>
      <c r="T39" s="188">
        <v>0</v>
      </c>
      <c r="U39" s="188">
        <v>0</v>
      </c>
      <c r="V39" s="188">
        <v>1</v>
      </c>
      <c r="W39" s="188">
        <v>0</v>
      </c>
      <c r="X39" s="188">
        <v>0</v>
      </c>
      <c r="Y39" s="188">
        <v>1</v>
      </c>
      <c r="Z39" s="188">
        <v>0</v>
      </c>
      <c r="AA39" s="188">
        <v>0</v>
      </c>
      <c r="AB39" s="188">
        <v>1</v>
      </c>
      <c r="AC39" s="188">
        <v>0</v>
      </c>
      <c r="AD39" s="188">
        <v>0</v>
      </c>
      <c r="AE39" s="188">
        <v>1</v>
      </c>
      <c r="AF39" s="188">
        <v>0</v>
      </c>
      <c r="AG39" s="188">
        <v>0</v>
      </c>
      <c r="AH39" s="188">
        <v>1</v>
      </c>
      <c r="AI39" s="188">
        <v>0</v>
      </c>
      <c r="AJ39" s="188">
        <v>0</v>
      </c>
      <c r="AK39" s="188">
        <v>1</v>
      </c>
      <c r="AL39" s="188">
        <v>0</v>
      </c>
      <c r="AM39" s="188">
        <v>0</v>
      </c>
      <c r="AN39" s="188">
        <v>1</v>
      </c>
      <c r="AO39" s="188">
        <v>0</v>
      </c>
      <c r="AP39" s="188">
        <v>0</v>
      </c>
      <c r="AQ39" s="188">
        <v>1</v>
      </c>
      <c r="AR39" s="188">
        <v>0</v>
      </c>
      <c r="AS39" s="188">
        <v>0</v>
      </c>
      <c r="AT39" s="188">
        <v>1</v>
      </c>
      <c r="AU39" s="188">
        <v>0</v>
      </c>
      <c r="AV39" s="188">
        <v>0</v>
      </c>
      <c r="AW39" s="188">
        <v>1</v>
      </c>
      <c r="AX39" s="188">
        <v>0</v>
      </c>
      <c r="AY39" s="188">
        <v>0</v>
      </c>
      <c r="AZ39" s="188">
        <v>1</v>
      </c>
      <c r="BA39" s="188">
        <v>0</v>
      </c>
      <c r="BB39" s="188">
        <v>0</v>
      </c>
      <c r="BC39" s="188">
        <v>1</v>
      </c>
      <c r="BD39" s="188">
        <v>0</v>
      </c>
      <c r="BE39" s="188">
        <v>0</v>
      </c>
      <c r="BF39" s="188">
        <v>1</v>
      </c>
      <c r="BG39" s="188">
        <v>0</v>
      </c>
      <c r="BH39" s="188">
        <v>0</v>
      </c>
      <c r="BI39" s="188">
        <v>1</v>
      </c>
      <c r="BJ39" s="188">
        <v>0</v>
      </c>
      <c r="BK39" s="188">
        <v>0</v>
      </c>
      <c r="BL39" s="188">
        <v>1</v>
      </c>
      <c r="BM39" s="188">
        <v>0</v>
      </c>
      <c r="BN39" s="188">
        <v>0</v>
      </c>
      <c r="BO39" s="188">
        <v>1</v>
      </c>
      <c r="BP39" s="188">
        <v>0</v>
      </c>
      <c r="BQ39" s="188">
        <v>0</v>
      </c>
      <c r="BR39" s="188">
        <v>1</v>
      </c>
      <c r="BS39" s="188">
        <v>0</v>
      </c>
      <c r="BT39" s="188">
        <v>0</v>
      </c>
      <c r="BU39" s="188">
        <v>1</v>
      </c>
      <c r="BV39" s="188">
        <v>0</v>
      </c>
      <c r="BW39" s="188">
        <v>0</v>
      </c>
      <c r="BX39" s="188">
        <v>1</v>
      </c>
      <c r="BY39" s="188">
        <v>0</v>
      </c>
      <c r="BZ39" s="188">
        <v>0</v>
      </c>
      <c r="CA39" s="188">
        <v>1</v>
      </c>
      <c r="CB39" s="188">
        <v>0</v>
      </c>
      <c r="CC39" s="188">
        <v>0</v>
      </c>
      <c r="CD39" s="188">
        <v>1</v>
      </c>
      <c r="CE39" s="188">
        <v>0</v>
      </c>
      <c r="CF39" s="188">
        <v>0</v>
      </c>
      <c r="CG39" s="188">
        <v>1</v>
      </c>
      <c r="CH39" s="188">
        <v>0</v>
      </c>
      <c r="CI39" s="188">
        <v>0</v>
      </c>
      <c r="CJ39" s="188">
        <v>1</v>
      </c>
      <c r="CK39" s="188">
        <v>0</v>
      </c>
      <c r="CL39" s="188">
        <v>0</v>
      </c>
      <c r="CM39" s="188">
        <v>1</v>
      </c>
      <c r="CN39" s="188">
        <v>0</v>
      </c>
      <c r="CO39" s="188">
        <v>0</v>
      </c>
      <c r="CP39" s="188">
        <v>1</v>
      </c>
      <c r="CQ39" s="188">
        <v>0</v>
      </c>
      <c r="CR39" s="188">
        <v>0</v>
      </c>
      <c r="CS39" s="188">
        <v>1</v>
      </c>
      <c r="CT39" s="188">
        <v>0</v>
      </c>
      <c r="CU39" s="188">
        <v>0</v>
      </c>
      <c r="CV39" s="188">
        <v>1</v>
      </c>
      <c r="CW39" s="188">
        <v>0</v>
      </c>
      <c r="CX39" s="188">
        <v>0</v>
      </c>
      <c r="CY39" s="188">
        <v>1</v>
      </c>
      <c r="CZ39" s="188">
        <v>0</v>
      </c>
      <c r="DA39" s="188">
        <v>0</v>
      </c>
      <c r="DB39" s="188">
        <v>1</v>
      </c>
      <c r="DC39" s="188">
        <v>0</v>
      </c>
      <c r="DD39" s="188">
        <v>0</v>
      </c>
      <c r="DE39" s="188">
        <v>1</v>
      </c>
      <c r="DF39" s="188">
        <v>0</v>
      </c>
      <c r="DG39" s="188">
        <v>0</v>
      </c>
      <c r="DH39" s="188">
        <v>1</v>
      </c>
      <c r="DI39" s="188">
        <v>0</v>
      </c>
      <c r="DJ39" s="188">
        <v>0</v>
      </c>
      <c r="DK39" s="188">
        <v>1</v>
      </c>
      <c r="DL39" s="188">
        <v>0</v>
      </c>
      <c r="DM39" s="188">
        <v>0</v>
      </c>
      <c r="DN39" s="188">
        <v>1</v>
      </c>
      <c r="DO39" s="188">
        <v>0</v>
      </c>
      <c r="DP39" s="188">
        <v>0</v>
      </c>
      <c r="DQ39" s="188">
        <v>1</v>
      </c>
      <c r="DR39" s="188">
        <v>0</v>
      </c>
      <c r="DS39" s="188">
        <v>0</v>
      </c>
      <c r="DT39" s="188">
        <v>1</v>
      </c>
      <c r="DU39" s="188">
        <v>0</v>
      </c>
      <c r="DV39" s="188">
        <v>0</v>
      </c>
      <c r="DW39" s="188">
        <v>1</v>
      </c>
      <c r="DX39" s="188">
        <v>0</v>
      </c>
      <c r="DY39" s="188">
        <v>0</v>
      </c>
      <c r="DZ39" s="188">
        <v>1</v>
      </c>
      <c r="EA39" s="188">
        <v>0</v>
      </c>
      <c r="EB39" s="188">
        <v>0</v>
      </c>
      <c r="EC39" s="188">
        <v>1</v>
      </c>
      <c r="ED39" s="188">
        <v>0</v>
      </c>
      <c r="EE39" s="188">
        <v>0</v>
      </c>
      <c r="EF39" s="188">
        <v>1</v>
      </c>
      <c r="EG39" s="188">
        <v>0</v>
      </c>
      <c r="EH39" s="188">
        <v>0</v>
      </c>
      <c r="EI39" s="188">
        <v>1</v>
      </c>
      <c r="EJ39" s="188">
        <v>0</v>
      </c>
      <c r="EK39" s="188">
        <v>0</v>
      </c>
      <c r="EL39" s="188">
        <v>1</v>
      </c>
      <c r="EM39" s="188">
        <v>0</v>
      </c>
      <c r="EN39" s="188">
        <v>0</v>
      </c>
      <c r="EO39" s="188">
        <v>1</v>
      </c>
      <c r="EP39" s="188">
        <v>0</v>
      </c>
      <c r="EQ39" s="188">
        <v>0</v>
      </c>
      <c r="ER39" s="188">
        <v>1</v>
      </c>
      <c r="ES39" s="188">
        <v>0</v>
      </c>
      <c r="ET39" s="188">
        <v>0</v>
      </c>
    </row>
    <row r="40" spans="1:150" x14ac:dyDescent="0.3">
      <c r="A40" s="1"/>
      <c r="B40" s="190" t="s">
        <v>2498</v>
      </c>
      <c r="C40" s="190" t="s">
        <v>113</v>
      </c>
      <c r="D40" s="190" t="s">
        <v>118</v>
      </c>
      <c r="E40" s="190" t="s">
        <v>2499</v>
      </c>
      <c r="F40" s="190" t="s">
        <v>2500</v>
      </c>
      <c r="G40" s="191">
        <v>1</v>
      </c>
      <c r="H40" s="191">
        <v>0</v>
      </c>
      <c r="I40" s="191">
        <v>0</v>
      </c>
      <c r="J40" s="191">
        <v>1</v>
      </c>
      <c r="K40" s="191">
        <v>0</v>
      </c>
      <c r="L40" s="191">
        <v>0</v>
      </c>
      <c r="M40" s="191">
        <v>1</v>
      </c>
      <c r="N40" s="191">
        <v>0</v>
      </c>
      <c r="O40" s="191">
        <v>0</v>
      </c>
      <c r="P40" s="191">
        <v>1</v>
      </c>
      <c r="Q40" s="191">
        <v>0</v>
      </c>
      <c r="R40" s="191">
        <v>0</v>
      </c>
      <c r="S40" s="191">
        <v>1</v>
      </c>
      <c r="T40" s="191">
        <v>0</v>
      </c>
      <c r="U40" s="191">
        <v>0</v>
      </c>
      <c r="V40" s="191">
        <v>1</v>
      </c>
      <c r="W40" s="191">
        <v>0</v>
      </c>
      <c r="X40" s="191">
        <v>0</v>
      </c>
      <c r="Y40" s="191">
        <v>1</v>
      </c>
      <c r="Z40" s="191">
        <v>0</v>
      </c>
      <c r="AA40" s="191">
        <v>0</v>
      </c>
      <c r="AB40" s="191">
        <v>1</v>
      </c>
      <c r="AC40" s="191">
        <v>0</v>
      </c>
      <c r="AD40" s="191">
        <v>0</v>
      </c>
      <c r="AE40" s="191">
        <v>1</v>
      </c>
      <c r="AF40" s="191">
        <v>0</v>
      </c>
      <c r="AG40" s="191">
        <v>0</v>
      </c>
      <c r="AH40" s="191">
        <v>1</v>
      </c>
      <c r="AI40" s="191">
        <v>0</v>
      </c>
      <c r="AJ40" s="191">
        <v>0</v>
      </c>
      <c r="AK40" s="191">
        <v>1</v>
      </c>
      <c r="AL40" s="191">
        <v>0</v>
      </c>
      <c r="AM40" s="191">
        <v>0</v>
      </c>
      <c r="AN40" s="191">
        <v>1</v>
      </c>
      <c r="AO40" s="191">
        <v>0</v>
      </c>
      <c r="AP40" s="191">
        <v>0</v>
      </c>
      <c r="AQ40" s="191">
        <v>1</v>
      </c>
      <c r="AR40" s="191">
        <v>0</v>
      </c>
      <c r="AS40" s="191">
        <v>0</v>
      </c>
      <c r="AT40" s="191">
        <v>1</v>
      </c>
      <c r="AU40" s="191">
        <v>0</v>
      </c>
      <c r="AV40" s="191">
        <v>0</v>
      </c>
      <c r="AW40" s="191">
        <v>1</v>
      </c>
      <c r="AX40" s="191">
        <v>0</v>
      </c>
      <c r="AY40" s="191">
        <v>0</v>
      </c>
      <c r="AZ40" s="191">
        <v>1</v>
      </c>
      <c r="BA40" s="191">
        <v>0</v>
      </c>
      <c r="BB40" s="191">
        <v>0</v>
      </c>
      <c r="BC40" s="191">
        <v>1</v>
      </c>
      <c r="BD40" s="191">
        <v>0</v>
      </c>
      <c r="BE40" s="191">
        <v>0</v>
      </c>
      <c r="BF40" s="191">
        <v>1</v>
      </c>
      <c r="BG40" s="191">
        <v>0</v>
      </c>
      <c r="BH40" s="191">
        <v>0</v>
      </c>
      <c r="BI40" s="191">
        <v>1</v>
      </c>
      <c r="BJ40" s="191">
        <v>0</v>
      </c>
      <c r="BK40" s="191">
        <v>0</v>
      </c>
      <c r="BL40" s="191">
        <v>1</v>
      </c>
      <c r="BM40" s="191">
        <v>0</v>
      </c>
      <c r="BN40" s="191">
        <v>0</v>
      </c>
      <c r="BO40" s="191">
        <v>1</v>
      </c>
      <c r="BP40" s="191">
        <v>0</v>
      </c>
      <c r="BQ40" s="191">
        <v>0</v>
      </c>
      <c r="BR40" s="191">
        <v>1</v>
      </c>
      <c r="BS40" s="191">
        <v>0</v>
      </c>
      <c r="BT40" s="191">
        <v>0</v>
      </c>
      <c r="BU40" s="191">
        <v>1</v>
      </c>
      <c r="BV40" s="191">
        <v>0</v>
      </c>
      <c r="BW40" s="191">
        <v>0</v>
      </c>
      <c r="BX40" s="191">
        <v>1</v>
      </c>
      <c r="BY40" s="191">
        <v>0</v>
      </c>
      <c r="BZ40" s="191">
        <v>0</v>
      </c>
      <c r="CA40" s="191">
        <v>1</v>
      </c>
      <c r="CB40" s="191">
        <v>0</v>
      </c>
      <c r="CC40" s="191">
        <v>0</v>
      </c>
      <c r="CD40" s="191">
        <v>1</v>
      </c>
      <c r="CE40" s="191">
        <v>0</v>
      </c>
      <c r="CF40" s="191">
        <v>0</v>
      </c>
      <c r="CG40" s="191">
        <v>1</v>
      </c>
      <c r="CH40" s="191">
        <v>0</v>
      </c>
      <c r="CI40" s="191">
        <v>0</v>
      </c>
      <c r="CJ40" s="191">
        <v>1</v>
      </c>
      <c r="CK40" s="191">
        <v>0</v>
      </c>
      <c r="CL40" s="191">
        <v>0</v>
      </c>
      <c r="CM40" s="191">
        <v>1</v>
      </c>
      <c r="CN40" s="191">
        <v>0</v>
      </c>
      <c r="CO40" s="191">
        <v>0</v>
      </c>
      <c r="CP40" s="191">
        <v>1</v>
      </c>
      <c r="CQ40" s="191">
        <v>0</v>
      </c>
      <c r="CR40" s="191">
        <v>0</v>
      </c>
      <c r="CS40" s="191">
        <v>1</v>
      </c>
      <c r="CT40" s="191">
        <v>0</v>
      </c>
      <c r="CU40" s="191">
        <v>0</v>
      </c>
      <c r="CV40" s="191">
        <v>1</v>
      </c>
      <c r="CW40" s="191">
        <v>0</v>
      </c>
      <c r="CX40" s="191">
        <v>0</v>
      </c>
      <c r="CY40" s="191">
        <v>1</v>
      </c>
      <c r="CZ40" s="191">
        <v>0</v>
      </c>
      <c r="DA40" s="191">
        <v>0</v>
      </c>
      <c r="DB40" s="191">
        <v>1</v>
      </c>
      <c r="DC40" s="191">
        <v>0</v>
      </c>
      <c r="DD40" s="191">
        <v>0</v>
      </c>
      <c r="DE40" s="191">
        <v>1</v>
      </c>
      <c r="DF40" s="191">
        <v>0</v>
      </c>
      <c r="DG40" s="191">
        <v>0</v>
      </c>
      <c r="DH40" s="191">
        <v>1</v>
      </c>
      <c r="DI40" s="191">
        <v>0</v>
      </c>
      <c r="DJ40" s="191">
        <v>0</v>
      </c>
      <c r="DK40" s="191">
        <v>1</v>
      </c>
      <c r="DL40" s="191">
        <v>0</v>
      </c>
      <c r="DM40" s="191">
        <v>0</v>
      </c>
      <c r="DN40" s="191">
        <v>1</v>
      </c>
      <c r="DO40" s="191">
        <v>0</v>
      </c>
      <c r="DP40" s="191">
        <v>0</v>
      </c>
      <c r="DQ40" s="191">
        <v>1</v>
      </c>
      <c r="DR40" s="191">
        <v>0</v>
      </c>
      <c r="DS40" s="191">
        <v>0</v>
      </c>
      <c r="DT40" s="191">
        <v>1</v>
      </c>
      <c r="DU40" s="191">
        <v>0</v>
      </c>
      <c r="DV40" s="191">
        <v>0</v>
      </c>
      <c r="DW40" s="191">
        <v>1</v>
      </c>
      <c r="DX40" s="191">
        <v>0</v>
      </c>
      <c r="DY40" s="191">
        <v>0</v>
      </c>
      <c r="DZ40" s="191">
        <v>1</v>
      </c>
      <c r="EA40" s="191">
        <v>0</v>
      </c>
      <c r="EB40" s="191">
        <v>0</v>
      </c>
      <c r="EC40" s="191">
        <v>1</v>
      </c>
      <c r="ED40" s="191">
        <v>0</v>
      </c>
      <c r="EE40" s="191">
        <v>0</v>
      </c>
      <c r="EF40" s="191">
        <v>1</v>
      </c>
      <c r="EG40" s="191">
        <v>0</v>
      </c>
      <c r="EH40" s="191">
        <v>0</v>
      </c>
      <c r="EI40" s="191">
        <v>1</v>
      </c>
      <c r="EJ40" s="191">
        <v>0</v>
      </c>
      <c r="EK40" s="191">
        <v>0</v>
      </c>
      <c r="EL40" s="191">
        <v>1</v>
      </c>
      <c r="EM40" s="191">
        <v>0</v>
      </c>
      <c r="EN40" s="191">
        <v>0</v>
      </c>
      <c r="EO40" s="191">
        <v>1</v>
      </c>
      <c r="EP40" s="191">
        <v>0</v>
      </c>
      <c r="EQ40" s="191">
        <v>0</v>
      </c>
      <c r="ER40" s="191">
        <v>1</v>
      </c>
      <c r="ES40" s="191">
        <v>0</v>
      </c>
      <c r="ET40" s="191">
        <v>0</v>
      </c>
    </row>
    <row r="41" spans="1:150" x14ac:dyDescent="0.3">
      <c r="A41" s="1"/>
      <c r="B41" s="190" t="s">
        <v>2501</v>
      </c>
      <c r="C41" s="190" t="s">
        <v>113</v>
      </c>
      <c r="D41" s="190" t="s">
        <v>118</v>
      </c>
      <c r="E41" s="190" t="s">
        <v>2502</v>
      </c>
      <c r="F41" s="190" t="s">
        <v>2503</v>
      </c>
      <c r="G41" s="191">
        <v>1</v>
      </c>
      <c r="H41" s="191">
        <v>0</v>
      </c>
      <c r="I41" s="191">
        <v>0</v>
      </c>
      <c r="J41" s="191">
        <v>1</v>
      </c>
      <c r="K41" s="191">
        <v>0</v>
      </c>
      <c r="L41" s="191">
        <v>0</v>
      </c>
      <c r="M41" s="191">
        <v>1</v>
      </c>
      <c r="N41" s="191">
        <v>0</v>
      </c>
      <c r="O41" s="191">
        <v>0</v>
      </c>
      <c r="P41" s="191">
        <v>1</v>
      </c>
      <c r="Q41" s="191">
        <v>0</v>
      </c>
      <c r="R41" s="191">
        <v>0</v>
      </c>
      <c r="S41" s="191">
        <v>1</v>
      </c>
      <c r="T41" s="191">
        <v>0</v>
      </c>
      <c r="U41" s="191">
        <v>0</v>
      </c>
      <c r="V41" s="191">
        <v>1</v>
      </c>
      <c r="W41" s="191">
        <v>0</v>
      </c>
      <c r="X41" s="191">
        <v>0</v>
      </c>
      <c r="Y41" s="191">
        <v>1</v>
      </c>
      <c r="Z41" s="191">
        <v>0</v>
      </c>
      <c r="AA41" s="191">
        <v>0</v>
      </c>
      <c r="AB41" s="191">
        <v>1</v>
      </c>
      <c r="AC41" s="191">
        <v>0</v>
      </c>
      <c r="AD41" s="191">
        <v>0</v>
      </c>
      <c r="AE41" s="191">
        <v>1</v>
      </c>
      <c r="AF41" s="191">
        <v>0</v>
      </c>
      <c r="AG41" s="191">
        <v>0</v>
      </c>
      <c r="AH41" s="191">
        <v>1</v>
      </c>
      <c r="AI41" s="191">
        <v>0</v>
      </c>
      <c r="AJ41" s="191">
        <v>0</v>
      </c>
      <c r="AK41" s="191">
        <v>1</v>
      </c>
      <c r="AL41" s="191">
        <v>0</v>
      </c>
      <c r="AM41" s="191">
        <v>0</v>
      </c>
      <c r="AN41" s="191">
        <v>1</v>
      </c>
      <c r="AO41" s="191">
        <v>0</v>
      </c>
      <c r="AP41" s="191">
        <v>0</v>
      </c>
      <c r="AQ41" s="191">
        <v>1</v>
      </c>
      <c r="AR41" s="191">
        <v>0</v>
      </c>
      <c r="AS41" s="191">
        <v>0</v>
      </c>
      <c r="AT41" s="191">
        <v>1</v>
      </c>
      <c r="AU41" s="191">
        <v>0</v>
      </c>
      <c r="AV41" s="191">
        <v>0</v>
      </c>
      <c r="AW41" s="191">
        <v>1</v>
      </c>
      <c r="AX41" s="191">
        <v>0</v>
      </c>
      <c r="AY41" s="191">
        <v>0</v>
      </c>
      <c r="AZ41" s="191">
        <v>1</v>
      </c>
      <c r="BA41" s="191">
        <v>0</v>
      </c>
      <c r="BB41" s="191">
        <v>0</v>
      </c>
      <c r="BC41" s="191">
        <v>1</v>
      </c>
      <c r="BD41" s="191">
        <v>0</v>
      </c>
      <c r="BE41" s="191">
        <v>0</v>
      </c>
      <c r="BF41" s="191">
        <v>1</v>
      </c>
      <c r="BG41" s="191">
        <v>0</v>
      </c>
      <c r="BH41" s="191">
        <v>0</v>
      </c>
      <c r="BI41" s="191">
        <v>1</v>
      </c>
      <c r="BJ41" s="191">
        <v>0</v>
      </c>
      <c r="BK41" s="191">
        <v>0</v>
      </c>
      <c r="BL41" s="191">
        <v>1</v>
      </c>
      <c r="BM41" s="191">
        <v>0</v>
      </c>
      <c r="BN41" s="191">
        <v>0</v>
      </c>
      <c r="BO41" s="191">
        <v>1</v>
      </c>
      <c r="BP41" s="191">
        <v>0</v>
      </c>
      <c r="BQ41" s="191">
        <v>0</v>
      </c>
      <c r="BR41" s="191">
        <v>1</v>
      </c>
      <c r="BS41" s="191">
        <v>0</v>
      </c>
      <c r="BT41" s="191">
        <v>0</v>
      </c>
      <c r="BU41" s="191">
        <v>1</v>
      </c>
      <c r="BV41" s="191">
        <v>0</v>
      </c>
      <c r="BW41" s="191">
        <v>0</v>
      </c>
      <c r="BX41" s="191">
        <v>1</v>
      </c>
      <c r="BY41" s="191">
        <v>0</v>
      </c>
      <c r="BZ41" s="191">
        <v>0</v>
      </c>
      <c r="CA41" s="191">
        <v>1</v>
      </c>
      <c r="CB41" s="191">
        <v>0</v>
      </c>
      <c r="CC41" s="191">
        <v>0</v>
      </c>
      <c r="CD41" s="191">
        <v>1</v>
      </c>
      <c r="CE41" s="191">
        <v>0</v>
      </c>
      <c r="CF41" s="191">
        <v>0</v>
      </c>
      <c r="CG41" s="191">
        <v>1</v>
      </c>
      <c r="CH41" s="191">
        <v>0</v>
      </c>
      <c r="CI41" s="191">
        <v>0</v>
      </c>
      <c r="CJ41" s="191">
        <v>1</v>
      </c>
      <c r="CK41" s="191">
        <v>0</v>
      </c>
      <c r="CL41" s="191">
        <v>0</v>
      </c>
      <c r="CM41" s="191">
        <v>1</v>
      </c>
      <c r="CN41" s="191">
        <v>0</v>
      </c>
      <c r="CO41" s="191">
        <v>0</v>
      </c>
      <c r="CP41" s="191">
        <v>1</v>
      </c>
      <c r="CQ41" s="191">
        <v>0</v>
      </c>
      <c r="CR41" s="191">
        <v>0</v>
      </c>
      <c r="CS41" s="191">
        <v>1</v>
      </c>
      <c r="CT41" s="191">
        <v>0</v>
      </c>
      <c r="CU41" s="191">
        <v>0</v>
      </c>
      <c r="CV41" s="191">
        <v>1</v>
      </c>
      <c r="CW41" s="191">
        <v>0</v>
      </c>
      <c r="CX41" s="191">
        <v>0</v>
      </c>
      <c r="CY41" s="191">
        <v>1</v>
      </c>
      <c r="CZ41" s="191">
        <v>0</v>
      </c>
      <c r="DA41" s="191">
        <v>0</v>
      </c>
      <c r="DB41" s="191">
        <v>1</v>
      </c>
      <c r="DC41" s="191">
        <v>0</v>
      </c>
      <c r="DD41" s="191">
        <v>0</v>
      </c>
      <c r="DE41" s="191">
        <v>1</v>
      </c>
      <c r="DF41" s="191">
        <v>0</v>
      </c>
      <c r="DG41" s="191">
        <v>0</v>
      </c>
      <c r="DH41" s="191">
        <v>1</v>
      </c>
      <c r="DI41" s="191">
        <v>0</v>
      </c>
      <c r="DJ41" s="191">
        <v>0</v>
      </c>
      <c r="DK41" s="191">
        <v>1</v>
      </c>
      <c r="DL41" s="191">
        <v>0</v>
      </c>
      <c r="DM41" s="191">
        <v>0</v>
      </c>
      <c r="DN41" s="191">
        <v>1</v>
      </c>
      <c r="DO41" s="191">
        <v>0</v>
      </c>
      <c r="DP41" s="191">
        <v>0</v>
      </c>
      <c r="DQ41" s="191">
        <v>1</v>
      </c>
      <c r="DR41" s="191">
        <v>0</v>
      </c>
      <c r="DS41" s="191">
        <v>0</v>
      </c>
      <c r="DT41" s="191">
        <v>1</v>
      </c>
      <c r="DU41" s="191">
        <v>0</v>
      </c>
      <c r="DV41" s="191">
        <v>0</v>
      </c>
      <c r="DW41" s="191">
        <v>1</v>
      </c>
      <c r="DX41" s="191">
        <v>0</v>
      </c>
      <c r="DY41" s="191">
        <v>0</v>
      </c>
      <c r="DZ41" s="191">
        <v>1</v>
      </c>
      <c r="EA41" s="191">
        <v>0</v>
      </c>
      <c r="EB41" s="191">
        <v>0</v>
      </c>
      <c r="EC41" s="191">
        <v>1</v>
      </c>
      <c r="ED41" s="191">
        <v>0</v>
      </c>
      <c r="EE41" s="191">
        <v>0</v>
      </c>
      <c r="EF41" s="191">
        <v>1</v>
      </c>
      <c r="EG41" s="191">
        <v>0</v>
      </c>
      <c r="EH41" s="191">
        <v>0</v>
      </c>
      <c r="EI41" s="191">
        <v>1</v>
      </c>
      <c r="EJ41" s="191">
        <v>0</v>
      </c>
      <c r="EK41" s="191">
        <v>0</v>
      </c>
      <c r="EL41" s="191">
        <v>1</v>
      </c>
      <c r="EM41" s="191">
        <v>0</v>
      </c>
      <c r="EN41" s="191">
        <v>0</v>
      </c>
      <c r="EO41" s="191">
        <v>1</v>
      </c>
      <c r="EP41" s="191">
        <v>0</v>
      </c>
      <c r="EQ41" s="191">
        <v>0</v>
      </c>
      <c r="ER41" s="191">
        <v>1</v>
      </c>
      <c r="ES41" s="191">
        <v>0</v>
      </c>
      <c r="ET41" s="191">
        <v>0</v>
      </c>
    </row>
    <row r="42" spans="1:150" x14ac:dyDescent="0.3">
      <c r="A42" s="1"/>
      <c r="B42" s="190" t="s">
        <v>2504</v>
      </c>
      <c r="C42" s="190" t="s">
        <v>113</v>
      </c>
      <c r="D42" s="190" t="s">
        <v>118</v>
      </c>
      <c r="E42" s="190" t="s">
        <v>2505</v>
      </c>
      <c r="F42" s="190" t="s">
        <v>2506</v>
      </c>
      <c r="G42" s="191">
        <v>1</v>
      </c>
      <c r="H42" s="191">
        <v>0</v>
      </c>
      <c r="I42" s="191">
        <v>0</v>
      </c>
      <c r="J42" s="191">
        <v>1</v>
      </c>
      <c r="K42" s="191">
        <v>0</v>
      </c>
      <c r="L42" s="191">
        <v>0</v>
      </c>
      <c r="M42" s="191">
        <v>1</v>
      </c>
      <c r="N42" s="191">
        <v>0</v>
      </c>
      <c r="O42" s="191">
        <v>0</v>
      </c>
      <c r="P42" s="191">
        <v>1</v>
      </c>
      <c r="Q42" s="191">
        <v>0</v>
      </c>
      <c r="R42" s="191">
        <v>0</v>
      </c>
      <c r="S42" s="191">
        <v>1</v>
      </c>
      <c r="T42" s="191">
        <v>0</v>
      </c>
      <c r="U42" s="191">
        <v>0</v>
      </c>
      <c r="V42" s="191">
        <v>1</v>
      </c>
      <c r="W42" s="191">
        <v>0</v>
      </c>
      <c r="X42" s="191">
        <v>0</v>
      </c>
      <c r="Y42" s="191">
        <v>1</v>
      </c>
      <c r="Z42" s="191">
        <v>0</v>
      </c>
      <c r="AA42" s="191">
        <v>0</v>
      </c>
      <c r="AB42" s="191">
        <v>1</v>
      </c>
      <c r="AC42" s="191">
        <v>0</v>
      </c>
      <c r="AD42" s="191">
        <v>0</v>
      </c>
      <c r="AE42" s="191">
        <v>1</v>
      </c>
      <c r="AF42" s="191">
        <v>0</v>
      </c>
      <c r="AG42" s="191">
        <v>0</v>
      </c>
      <c r="AH42" s="191">
        <v>1</v>
      </c>
      <c r="AI42" s="191">
        <v>0</v>
      </c>
      <c r="AJ42" s="191">
        <v>0</v>
      </c>
      <c r="AK42" s="191">
        <v>1</v>
      </c>
      <c r="AL42" s="191">
        <v>0</v>
      </c>
      <c r="AM42" s="191">
        <v>0</v>
      </c>
      <c r="AN42" s="191">
        <v>1</v>
      </c>
      <c r="AO42" s="191">
        <v>0</v>
      </c>
      <c r="AP42" s="191">
        <v>0</v>
      </c>
      <c r="AQ42" s="191">
        <v>1</v>
      </c>
      <c r="AR42" s="191">
        <v>0</v>
      </c>
      <c r="AS42" s="191">
        <v>0</v>
      </c>
      <c r="AT42" s="191">
        <v>1</v>
      </c>
      <c r="AU42" s="191">
        <v>0</v>
      </c>
      <c r="AV42" s="191">
        <v>0</v>
      </c>
      <c r="AW42" s="191">
        <v>1</v>
      </c>
      <c r="AX42" s="191">
        <v>0</v>
      </c>
      <c r="AY42" s="191">
        <v>0</v>
      </c>
      <c r="AZ42" s="191">
        <v>1</v>
      </c>
      <c r="BA42" s="191">
        <v>0</v>
      </c>
      <c r="BB42" s="191">
        <v>0</v>
      </c>
      <c r="BC42" s="191">
        <v>1</v>
      </c>
      <c r="BD42" s="191">
        <v>0</v>
      </c>
      <c r="BE42" s="191">
        <v>0</v>
      </c>
      <c r="BF42" s="191">
        <v>1</v>
      </c>
      <c r="BG42" s="191">
        <v>0</v>
      </c>
      <c r="BH42" s="191">
        <v>0</v>
      </c>
      <c r="BI42" s="191">
        <v>1</v>
      </c>
      <c r="BJ42" s="191">
        <v>0</v>
      </c>
      <c r="BK42" s="191">
        <v>0</v>
      </c>
      <c r="BL42" s="191">
        <v>1</v>
      </c>
      <c r="BM42" s="191">
        <v>0</v>
      </c>
      <c r="BN42" s="191">
        <v>0</v>
      </c>
      <c r="BO42" s="191">
        <v>1</v>
      </c>
      <c r="BP42" s="191">
        <v>0</v>
      </c>
      <c r="BQ42" s="191">
        <v>0</v>
      </c>
      <c r="BR42" s="191">
        <v>1</v>
      </c>
      <c r="BS42" s="191">
        <v>0</v>
      </c>
      <c r="BT42" s="191">
        <v>0</v>
      </c>
      <c r="BU42" s="191">
        <v>1</v>
      </c>
      <c r="BV42" s="191">
        <v>0</v>
      </c>
      <c r="BW42" s="191">
        <v>0</v>
      </c>
      <c r="BX42" s="191">
        <v>1</v>
      </c>
      <c r="BY42" s="191">
        <v>0</v>
      </c>
      <c r="BZ42" s="191">
        <v>0</v>
      </c>
      <c r="CA42" s="191">
        <v>1</v>
      </c>
      <c r="CB42" s="191">
        <v>0</v>
      </c>
      <c r="CC42" s="191">
        <v>0</v>
      </c>
      <c r="CD42" s="191">
        <v>1</v>
      </c>
      <c r="CE42" s="191">
        <v>0</v>
      </c>
      <c r="CF42" s="191">
        <v>0</v>
      </c>
      <c r="CG42" s="191">
        <v>1</v>
      </c>
      <c r="CH42" s="191">
        <v>0</v>
      </c>
      <c r="CI42" s="191">
        <v>0</v>
      </c>
      <c r="CJ42" s="191">
        <v>1</v>
      </c>
      <c r="CK42" s="191">
        <v>0</v>
      </c>
      <c r="CL42" s="191">
        <v>0</v>
      </c>
      <c r="CM42" s="191">
        <v>1</v>
      </c>
      <c r="CN42" s="191">
        <v>0</v>
      </c>
      <c r="CO42" s="191">
        <v>0</v>
      </c>
      <c r="CP42" s="191">
        <v>1</v>
      </c>
      <c r="CQ42" s="191">
        <v>0</v>
      </c>
      <c r="CR42" s="191">
        <v>0</v>
      </c>
      <c r="CS42" s="191">
        <v>1</v>
      </c>
      <c r="CT42" s="191">
        <v>0</v>
      </c>
      <c r="CU42" s="191">
        <v>0</v>
      </c>
      <c r="CV42" s="191">
        <v>1</v>
      </c>
      <c r="CW42" s="191">
        <v>0</v>
      </c>
      <c r="CX42" s="191">
        <v>0</v>
      </c>
      <c r="CY42" s="191">
        <v>1</v>
      </c>
      <c r="CZ42" s="191">
        <v>0</v>
      </c>
      <c r="DA42" s="191">
        <v>0</v>
      </c>
      <c r="DB42" s="191">
        <v>1</v>
      </c>
      <c r="DC42" s="191">
        <v>0</v>
      </c>
      <c r="DD42" s="191">
        <v>0</v>
      </c>
      <c r="DE42" s="191">
        <v>1</v>
      </c>
      <c r="DF42" s="191">
        <v>0</v>
      </c>
      <c r="DG42" s="191">
        <v>0</v>
      </c>
      <c r="DH42" s="191">
        <v>1</v>
      </c>
      <c r="DI42" s="191">
        <v>0</v>
      </c>
      <c r="DJ42" s="191">
        <v>0</v>
      </c>
      <c r="DK42" s="191">
        <v>1</v>
      </c>
      <c r="DL42" s="191">
        <v>0</v>
      </c>
      <c r="DM42" s="191">
        <v>0</v>
      </c>
      <c r="DN42" s="191">
        <v>1</v>
      </c>
      <c r="DO42" s="191">
        <v>0</v>
      </c>
      <c r="DP42" s="191">
        <v>0</v>
      </c>
      <c r="DQ42" s="191">
        <v>1</v>
      </c>
      <c r="DR42" s="191">
        <v>0</v>
      </c>
      <c r="DS42" s="191">
        <v>0</v>
      </c>
      <c r="DT42" s="191">
        <v>1</v>
      </c>
      <c r="DU42" s="191">
        <v>0</v>
      </c>
      <c r="DV42" s="191">
        <v>0</v>
      </c>
      <c r="DW42" s="191">
        <v>1</v>
      </c>
      <c r="DX42" s="191">
        <v>0</v>
      </c>
      <c r="DY42" s="191">
        <v>0</v>
      </c>
      <c r="DZ42" s="191">
        <v>1</v>
      </c>
      <c r="EA42" s="191">
        <v>0</v>
      </c>
      <c r="EB42" s="191">
        <v>0</v>
      </c>
      <c r="EC42" s="191">
        <v>1</v>
      </c>
      <c r="ED42" s="191">
        <v>0</v>
      </c>
      <c r="EE42" s="191">
        <v>0</v>
      </c>
      <c r="EF42" s="191">
        <v>1</v>
      </c>
      <c r="EG42" s="191">
        <v>0</v>
      </c>
      <c r="EH42" s="191">
        <v>0</v>
      </c>
      <c r="EI42" s="191">
        <v>1</v>
      </c>
      <c r="EJ42" s="191">
        <v>0</v>
      </c>
      <c r="EK42" s="191">
        <v>0</v>
      </c>
      <c r="EL42" s="191">
        <v>1</v>
      </c>
      <c r="EM42" s="191">
        <v>0</v>
      </c>
      <c r="EN42" s="191">
        <v>0</v>
      </c>
      <c r="EO42" s="191">
        <v>1</v>
      </c>
      <c r="EP42" s="191">
        <v>0</v>
      </c>
      <c r="EQ42" s="191">
        <v>0</v>
      </c>
      <c r="ER42" s="191">
        <v>1</v>
      </c>
      <c r="ES42" s="191">
        <v>0</v>
      </c>
      <c r="ET42" s="191">
        <v>0</v>
      </c>
    </row>
    <row r="43" spans="1:150" x14ac:dyDescent="0.3">
      <c r="A43" s="1"/>
      <c r="B43" s="187" t="s">
        <v>2507</v>
      </c>
      <c r="C43" s="187" t="s">
        <v>146</v>
      </c>
      <c r="D43" s="187" t="s">
        <v>151</v>
      </c>
      <c r="E43" s="187" t="s">
        <v>2508</v>
      </c>
      <c r="F43" s="187" t="s">
        <v>2509</v>
      </c>
      <c r="G43" s="188">
        <v>1</v>
      </c>
      <c r="H43" s="189">
        <v>6</v>
      </c>
      <c r="I43" s="189">
        <v>6</v>
      </c>
      <c r="J43" s="188">
        <v>1</v>
      </c>
      <c r="K43" s="189">
        <v>6</v>
      </c>
      <c r="L43" s="189">
        <v>6</v>
      </c>
      <c r="M43" s="188">
        <v>1</v>
      </c>
      <c r="N43" s="189">
        <v>6</v>
      </c>
      <c r="O43" s="189">
        <v>6</v>
      </c>
      <c r="P43" s="188">
        <v>1</v>
      </c>
      <c r="Q43" s="189">
        <v>6</v>
      </c>
      <c r="R43" s="189">
        <v>6</v>
      </c>
      <c r="S43" s="188">
        <v>1</v>
      </c>
      <c r="T43" s="189">
        <v>6</v>
      </c>
      <c r="U43" s="189">
        <v>6</v>
      </c>
      <c r="V43" s="188">
        <v>1</v>
      </c>
      <c r="W43" s="189">
        <v>6</v>
      </c>
      <c r="X43" s="189">
        <v>6</v>
      </c>
      <c r="Y43" s="188">
        <v>1</v>
      </c>
      <c r="Z43" s="189">
        <v>6</v>
      </c>
      <c r="AA43" s="189">
        <v>6</v>
      </c>
      <c r="AB43" s="188">
        <v>1</v>
      </c>
      <c r="AC43" s="189">
        <v>6</v>
      </c>
      <c r="AD43" s="189">
        <v>6</v>
      </c>
      <c r="AE43" s="188">
        <v>1</v>
      </c>
      <c r="AF43" s="189">
        <v>6</v>
      </c>
      <c r="AG43" s="189">
        <v>6</v>
      </c>
      <c r="AH43" s="188">
        <v>1</v>
      </c>
      <c r="AI43" s="189">
        <v>6</v>
      </c>
      <c r="AJ43" s="189">
        <v>6</v>
      </c>
      <c r="AK43" s="188">
        <v>1</v>
      </c>
      <c r="AL43" s="189">
        <v>6</v>
      </c>
      <c r="AM43" s="189">
        <v>6</v>
      </c>
      <c r="AN43" s="188">
        <v>1</v>
      </c>
      <c r="AO43" s="189">
        <v>6</v>
      </c>
      <c r="AP43" s="189">
        <v>6</v>
      </c>
      <c r="AQ43" s="188">
        <v>1</v>
      </c>
      <c r="AR43" s="189">
        <v>124.7927</v>
      </c>
      <c r="AS43" s="188">
        <v>0</v>
      </c>
      <c r="AT43" s="188">
        <v>1</v>
      </c>
      <c r="AU43" s="189">
        <v>120.6991</v>
      </c>
      <c r="AV43" s="188">
        <v>0</v>
      </c>
      <c r="AW43" s="188">
        <v>1</v>
      </c>
      <c r="AX43" s="189">
        <v>124.1921</v>
      </c>
      <c r="AY43" s="188">
        <v>0</v>
      </c>
      <c r="AZ43" s="188">
        <v>1</v>
      </c>
      <c r="BA43" s="189">
        <v>120.6632</v>
      </c>
      <c r="BB43" s="189">
        <v>6</v>
      </c>
      <c r="BC43" s="188">
        <v>1</v>
      </c>
      <c r="BD43" s="189">
        <v>122.621</v>
      </c>
      <c r="BE43" s="188">
        <v>0</v>
      </c>
      <c r="BF43" s="188">
        <v>1</v>
      </c>
      <c r="BG43" s="189">
        <v>119.3946</v>
      </c>
      <c r="BH43" s="189">
        <v>6</v>
      </c>
      <c r="BI43" s="188">
        <v>1</v>
      </c>
      <c r="BJ43" s="189">
        <v>116.2734</v>
      </c>
      <c r="BK43" s="189">
        <v>6</v>
      </c>
      <c r="BL43" s="188">
        <v>1</v>
      </c>
      <c r="BM43" s="189">
        <v>114.1949</v>
      </c>
      <c r="BN43" s="189">
        <v>6.4532999999999996</v>
      </c>
      <c r="BO43" s="188">
        <v>1</v>
      </c>
      <c r="BP43" s="189">
        <v>119.06570000000001</v>
      </c>
      <c r="BQ43" s="189">
        <v>6.4839000000000002</v>
      </c>
      <c r="BR43" s="188">
        <v>1</v>
      </c>
      <c r="BS43" s="189">
        <v>118.63200000000001</v>
      </c>
      <c r="BT43" s="189">
        <v>7.1120999999999999</v>
      </c>
      <c r="BU43" s="188">
        <v>1</v>
      </c>
      <c r="BV43" s="189">
        <v>31.230899999999998</v>
      </c>
      <c r="BW43" s="189">
        <v>30.1325</v>
      </c>
      <c r="BX43" s="188">
        <v>1</v>
      </c>
      <c r="BY43" s="189">
        <v>28.789000000000001</v>
      </c>
      <c r="BZ43" s="189">
        <v>32.409300000000002</v>
      </c>
      <c r="CA43" s="188">
        <v>1</v>
      </c>
      <c r="CB43" s="189">
        <v>82.561000000000007</v>
      </c>
      <c r="CC43" s="189">
        <v>30.0884</v>
      </c>
      <c r="CD43" s="188">
        <v>1</v>
      </c>
      <c r="CE43" s="188">
        <v>0</v>
      </c>
      <c r="CF43" s="189">
        <v>123.0971</v>
      </c>
      <c r="CG43" s="188">
        <v>1</v>
      </c>
      <c r="CH43" s="189">
        <v>92.151799999999994</v>
      </c>
      <c r="CI43" s="189">
        <v>32.139099999999999</v>
      </c>
      <c r="CJ43" s="188">
        <v>1</v>
      </c>
      <c r="CK43" s="189">
        <v>94.185299999999998</v>
      </c>
      <c r="CL43" s="189">
        <v>30.687100000000001</v>
      </c>
      <c r="CM43" s="188">
        <v>1</v>
      </c>
      <c r="CN43" s="189">
        <v>98.250699999999995</v>
      </c>
      <c r="CO43" s="188">
        <v>0</v>
      </c>
      <c r="CP43" s="188">
        <v>1</v>
      </c>
      <c r="CQ43" s="189">
        <v>72.178799999999995</v>
      </c>
      <c r="CR43" s="188">
        <v>0</v>
      </c>
      <c r="CS43" s="188">
        <v>1</v>
      </c>
      <c r="CT43" s="189">
        <v>56.111600000000003</v>
      </c>
      <c r="CU43" s="189">
        <v>6</v>
      </c>
      <c r="CV43" s="188">
        <v>1</v>
      </c>
      <c r="CW43" s="189">
        <v>109.8403</v>
      </c>
      <c r="CX43" s="188">
        <v>0</v>
      </c>
      <c r="CY43" s="188">
        <v>1</v>
      </c>
      <c r="CZ43" s="189">
        <v>61.383800000000001</v>
      </c>
      <c r="DA43" s="188">
        <v>0</v>
      </c>
      <c r="DB43" s="188">
        <v>1</v>
      </c>
      <c r="DC43" s="189">
        <v>62.958799999999997</v>
      </c>
      <c r="DD43" s="188">
        <v>0</v>
      </c>
      <c r="DE43" s="188">
        <v>1</v>
      </c>
      <c r="DF43" s="189">
        <v>60.522599999999997</v>
      </c>
      <c r="DG43" s="188">
        <v>0</v>
      </c>
      <c r="DH43" s="188">
        <v>1</v>
      </c>
      <c r="DI43" s="189">
        <v>53.714799999999997</v>
      </c>
      <c r="DJ43" s="188">
        <v>0</v>
      </c>
      <c r="DK43" s="188">
        <v>1</v>
      </c>
      <c r="DL43" s="188">
        <v>0</v>
      </c>
      <c r="DM43" s="189">
        <v>52.427100000000003</v>
      </c>
      <c r="DN43" s="188">
        <v>1</v>
      </c>
      <c r="DO43" s="188">
        <v>0</v>
      </c>
      <c r="DP43" s="189">
        <v>58.468000000000004</v>
      </c>
      <c r="DQ43" s="188">
        <v>1</v>
      </c>
      <c r="DR43" s="189">
        <v>6.0002000000000004</v>
      </c>
      <c r="DS43" s="188">
        <v>0</v>
      </c>
      <c r="DT43" s="188">
        <v>1</v>
      </c>
      <c r="DU43" s="189">
        <v>37.178800000000003</v>
      </c>
      <c r="DV43" s="188">
        <v>0</v>
      </c>
      <c r="DW43" s="188">
        <v>1</v>
      </c>
      <c r="DX43" s="189">
        <v>61.954300000000003</v>
      </c>
      <c r="DY43" s="188">
        <v>0</v>
      </c>
      <c r="DZ43" s="188">
        <v>1</v>
      </c>
      <c r="EA43" s="189">
        <v>63.549199999999999</v>
      </c>
      <c r="EB43" s="188">
        <v>0</v>
      </c>
      <c r="EC43" s="188">
        <v>1</v>
      </c>
      <c r="ED43" s="189">
        <v>12.1839</v>
      </c>
      <c r="EE43" s="188">
        <v>0</v>
      </c>
      <c r="EF43" s="188">
        <v>1</v>
      </c>
      <c r="EG43" s="189">
        <v>51.708100000000002</v>
      </c>
      <c r="EH43" s="188">
        <v>0</v>
      </c>
      <c r="EI43" s="188">
        <v>1</v>
      </c>
      <c r="EJ43" s="189">
        <v>45.761200000000002</v>
      </c>
      <c r="EK43" s="189">
        <v>14.473000000000001</v>
      </c>
      <c r="EL43" s="188">
        <v>1</v>
      </c>
      <c r="EM43" s="189">
        <v>56.6828</v>
      </c>
      <c r="EN43" s="188">
        <v>0</v>
      </c>
      <c r="EO43" s="188">
        <v>1</v>
      </c>
      <c r="EP43" s="189">
        <v>63.549199999999999</v>
      </c>
      <c r="EQ43" s="189">
        <v>54.089100000000002</v>
      </c>
      <c r="ER43" s="188">
        <v>1</v>
      </c>
      <c r="ES43" s="189">
        <v>101.45829999999999</v>
      </c>
      <c r="ET43" s="188">
        <v>0</v>
      </c>
    </row>
    <row r="44" spans="1:150" x14ac:dyDescent="0.3">
      <c r="A44" s="1"/>
      <c r="B44" s="190" t="s">
        <v>2510</v>
      </c>
      <c r="C44" s="190" t="s">
        <v>146</v>
      </c>
      <c r="D44" s="190" t="s">
        <v>151</v>
      </c>
      <c r="E44" s="190" t="s">
        <v>2511</v>
      </c>
      <c r="F44" s="190" t="s">
        <v>2512</v>
      </c>
      <c r="G44" s="191">
        <v>1</v>
      </c>
      <c r="H44" s="193">
        <v>6</v>
      </c>
      <c r="I44" s="193">
        <v>6</v>
      </c>
      <c r="J44" s="191">
        <v>1</v>
      </c>
      <c r="K44" s="193">
        <v>6</v>
      </c>
      <c r="L44" s="193">
        <v>6</v>
      </c>
      <c r="M44" s="191">
        <v>1</v>
      </c>
      <c r="N44" s="193">
        <v>6</v>
      </c>
      <c r="O44" s="193">
        <v>6</v>
      </c>
      <c r="P44" s="191">
        <v>1</v>
      </c>
      <c r="Q44" s="193">
        <v>6</v>
      </c>
      <c r="R44" s="193">
        <v>6</v>
      </c>
      <c r="S44" s="191">
        <v>1</v>
      </c>
      <c r="T44" s="193">
        <v>6</v>
      </c>
      <c r="U44" s="193">
        <v>6</v>
      </c>
      <c r="V44" s="191">
        <v>1</v>
      </c>
      <c r="W44" s="193">
        <v>6</v>
      </c>
      <c r="X44" s="193">
        <v>6</v>
      </c>
      <c r="Y44" s="191">
        <v>1</v>
      </c>
      <c r="Z44" s="193">
        <v>6</v>
      </c>
      <c r="AA44" s="193">
        <v>6</v>
      </c>
      <c r="AB44" s="191">
        <v>1</v>
      </c>
      <c r="AC44" s="193">
        <v>6</v>
      </c>
      <c r="AD44" s="193">
        <v>6</v>
      </c>
      <c r="AE44" s="191">
        <v>1</v>
      </c>
      <c r="AF44" s="193">
        <v>6</v>
      </c>
      <c r="AG44" s="193">
        <v>6</v>
      </c>
      <c r="AH44" s="191">
        <v>1</v>
      </c>
      <c r="AI44" s="193">
        <v>6</v>
      </c>
      <c r="AJ44" s="193">
        <v>6</v>
      </c>
      <c r="AK44" s="191">
        <v>1</v>
      </c>
      <c r="AL44" s="193">
        <v>6</v>
      </c>
      <c r="AM44" s="193">
        <v>6</v>
      </c>
      <c r="AN44" s="191">
        <v>1</v>
      </c>
      <c r="AO44" s="193">
        <v>6</v>
      </c>
      <c r="AP44" s="193">
        <v>6</v>
      </c>
      <c r="AQ44" s="191">
        <v>1</v>
      </c>
      <c r="AR44" s="193">
        <v>62.3964</v>
      </c>
      <c r="AS44" s="191">
        <v>0</v>
      </c>
      <c r="AT44" s="191">
        <v>1</v>
      </c>
      <c r="AU44" s="193">
        <v>60.349499999999999</v>
      </c>
      <c r="AV44" s="191">
        <v>0</v>
      </c>
      <c r="AW44" s="191">
        <v>1</v>
      </c>
      <c r="AX44" s="193">
        <v>62.0961</v>
      </c>
      <c r="AY44" s="191">
        <v>0</v>
      </c>
      <c r="AZ44" s="191">
        <v>1</v>
      </c>
      <c r="BA44" s="193">
        <v>63.549199999999999</v>
      </c>
      <c r="BB44" s="191">
        <v>0</v>
      </c>
      <c r="BC44" s="191">
        <v>1</v>
      </c>
      <c r="BD44" s="193">
        <v>61.310499999999998</v>
      </c>
      <c r="BE44" s="191">
        <v>0</v>
      </c>
      <c r="BF44" s="191">
        <v>1</v>
      </c>
      <c r="BG44" s="193">
        <v>56.480499999999999</v>
      </c>
      <c r="BH44" s="193">
        <v>6</v>
      </c>
      <c r="BI44" s="191">
        <v>1</v>
      </c>
      <c r="BJ44" s="193">
        <v>61.344000000000001</v>
      </c>
      <c r="BK44" s="191">
        <v>0</v>
      </c>
      <c r="BL44" s="191">
        <v>1</v>
      </c>
      <c r="BM44" s="193">
        <v>53.658099999999997</v>
      </c>
      <c r="BN44" s="193">
        <v>6.4532999999999996</v>
      </c>
      <c r="BO44" s="191">
        <v>1</v>
      </c>
      <c r="BP44" s="193">
        <v>63.009300000000003</v>
      </c>
      <c r="BQ44" s="191">
        <v>0</v>
      </c>
      <c r="BR44" s="191">
        <v>1</v>
      </c>
      <c r="BS44" s="193">
        <v>55.502499999999998</v>
      </c>
      <c r="BT44" s="193">
        <v>7.1120999999999999</v>
      </c>
      <c r="BU44" s="191">
        <v>1</v>
      </c>
      <c r="BV44" s="193">
        <v>31.230899999999998</v>
      </c>
      <c r="BW44" s="193">
        <v>30.1325</v>
      </c>
      <c r="BX44" s="191">
        <v>1</v>
      </c>
      <c r="BY44" s="193">
        <v>28.789000000000001</v>
      </c>
      <c r="BZ44" s="193">
        <v>32.409300000000002</v>
      </c>
      <c r="CA44" s="191">
        <v>1</v>
      </c>
      <c r="CB44" s="193">
        <v>26.077200000000001</v>
      </c>
      <c r="CC44" s="193">
        <v>30.0884</v>
      </c>
      <c r="CD44" s="191">
        <v>1</v>
      </c>
      <c r="CE44" s="191">
        <v>0</v>
      </c>
      <c r="CF44" s="193">
        <v>61.548499999999997</v>
      </c>
      <c r="CG44" s="191">
        <v>1</v>
      </c>
      <c r="CH44" s="193">
        <v>28.841999999999999</v>
      </c>
      <c r="CI44" s="193">
        <v>32.139099999999999</v>
      </c>
      <c r="CJ44" s="191">
        <v>1</v>
      </c>
      <c r="CK44" s="193">
        <v>30.636099999999999</v>
      </c>
      <c r="CL44" s="193">
        <v>30.687100000000001</v>
      </c>
      <c r="CM44" s="191">
        <v>1</v>
      </c>
      <c r="CN44" s="193">
        <v>49.125399999999999</v>
      </c>
      <c r="CO44" s="191">
        <v>0</v>
      </c>
      <c r="CP44" s="191">
        <v>1</v>
      </c>
      <c r="CQ44" s="193">
        <v>36.089399999999998</v>
      </c>
      <c r="CR44" s="191">
        <v>0</v>
      </c>
      <c r="CS44" s="191">
        <v>1</v>
      </c>
      <c r="CT44" s="193">
        <v>56.111600000000003</v>
      </c>
      <c r="CU44" s="193">
        <v>6</v>
      </c>
      <c r="CV44" s="191">
        <v>1</v>
      </c>
      <c r="CW44" s="193">
        <v>54.920099999999998</v>
      </c>
      <c r="CX44" s="191">
        <v>0</v>
      </c>
      <c r="CY44" s="191">
        <v>1</v>
      </c>
      <c r="CZ44" s="191">
        <v>0</v>
      </c>
      <c r="DA44" s="191">
        <v>0</v>
      </c>
      <c r="DB44" s="191">
        <v>1</v>
      </c>
      <c r="DC44" s="191">
        <v>0</v>
      </c>
      <c r="DD44" s="191">
        <v>0</v>
      </c>
      <c r="DE44" s="191">
        <v>1</v>
      </c>
      <c r="DF44" s="191">
        <v>0</v>
      </c>
      <c r="DG44" s="191">
        <v>0</v>
      </c>
      <c r="DH44" s="191">
        <v>1</v>
      </c>
      <c r="DI44" s="191">
        <v>0</v>
      </c>
      <c r="DJ44" s="191">
        <v>0</v>
      </c>
      <c r="DK44" s="191">
        <v>1</v>
      </c>
      <c r="DL44" s="191">
        <v>0</v>
      </c>
      <c r="DM44" s="193">
        <v>52.427100000000003</v>
      </c>
      <c r="DN44" s="191">
        <v>1</v>
      </c>
      <c r="DO44" s="191">
        <v>0</v>
      </c>
      <c r="DP44" s="193">
        <v>58.468000000000004</v>
      </c>
      <c r="DQ44" s="191">
        <v>1</v>
      </c>
      <c r="DR44" s="191">
        <v>0</v>
      </c>
      <c r="DS44" s="191">
        <v>0</v>
      </c>
      <c r="DT44" s="191">
        <v>1</v>
      </c>
      <c r="DU44" s="191">
        <v>0</v>
      </c>
      <c r="DV44" s="191">
        <v>0</v>
      </c>
      <c r="DW44" s="191">
        <v>1</v>
      </c>
      <c r="DX44" s="193">
        <v>61.954300000000003</v>
      </c>
      <c r="DY44" s="191">
        <v>0</v>
      </c>
      <c r="DZ44" s="191">
        <v>1</v>
      </c>
      <c r="EA44" s="193">
        <v>63.549199999999999</v>
      </c>
      <c r="EB44" s="191">
        <v>0</v>
      </c>
      <c r="EC44" s="191">
        <v>1</v>
      </c>
      <c r="ED44" s="193">
        <v>12.1839</v>
      </c>
      <c r="EE44" s="191">
        <v>0</v>
      </c>
      <c r="EF44" s="191">
        <v>1</v>
      </c>
      <c r="EG44" s="193">
        <v>51.708100000000002</v>
      </c>
      <c r="EH44" s="191">
        <v>0</v>
      </c>
      <c r="EI44" s="191">
        <v>1</v>
      </c>
      <c r="EJ44" s="193">
        <v>45.761200000000002</v>
      </c>
      <c r="EK44" s="193">
        <v>14.473000000000001</v>
      </c>
      <c r="EL44" s="191">
        <v>1</v>
      </c>
      <c r="EM44" s="193">
        <v>56.6828</v>
      </c>
      <c r="EN44" s="191">
        <v>0</v>
      </c>
      <c r="EO44" s="191">
        <v>1</v>
      </c>
      <c r="EP44" s="193">
        <v>63.549199999999999</v>
      </c>
      <c r="EQ44" s="191">
        <v>0</v>
      </c>
      <c r="ER44" s="191">
        <v>1</v>
      </c>
      <c r="ES44" s="193">
        <v>50.7318</v>
      </c>
      <c r="ET44" s="191">
        <v>0</v>
      </c>
    </row>
    <row r="45" spans="1:150" x14ac:dyDescent="0.3">
      <c r="A45" s="1"/>
      <c r="B45" s="190" t="s">
        <v>2513</v>
      </c>
      <c r="C45" s="190" t="s">
        <v>146</v>
      </c>
      <c r="D45" s="190" t="s">
        <v>151</v>
      </c>
      <c r="E45" s="190" t="s">
        <v>2514</v>
      </c>
      <c r="F45" s="190" t="s">
        <v>2515</v>
      </c>
      <c r="G45" s="191">
        <v>1</v>
      </c>
      <c r="H45" s="191">
        <v>0</v>
      </c>
      <c r="I45" s="191">
        <v>0</v>
      </c>
      <c r="J45" s="191">
        <v>1</v>
      </c>
      <c r="K45" s="191">
        <v>0</v>
      </c>
      <c r="L45" s="191">
        <v>0</v>
      </c>
      <c r="M45" s="191">
        <v>1</v>
      </c>
      <c r="N45" s="191">
        <v>0</v>
      </c>
      <c r="O45" s="191">
        <v>0</v>
      </c>
      <c r="P45" s="191">
        <v>1</v>
      </c>
      <c r="Q45" s="191">
        <v>0</v>
      </c>
      <c r="R45" s="191">
        <v>0</v>
      </c>
      <c r="S45" s="191">
        <v>1</v>
      </c>
      <c r="T45" s="191">
        <v>0</v>
      </c>
      <c r="U45" s="191">
        <v>0</v>
      </c>
      <c r="V45" s="191">
        <v>1</v>
      </c>
      <c r="W45" s="191">
        <v>0</v>
      </c>
      <c r="X45" s="191">
        <v>0</v>
      </c>
      <c r="Y45" s="191">
        <v>1</v>
      </c>
      <c r="Z45" s="191">
        <v>0</v>
      </c>
      <c r="AA45" s="191">
        <v>0</v>
      </c>
      <c r="AB45" s="191">
        <v>1</v>
      </c>
      <c r="AC45" s="191">
        <v>0</v>
      </c>
      <c r="AD45" s="191">
        <v>0</v>
      </c>
      <c r="AE45" s="191">
        <v>1</v>
      </c>
      <c r="AF45" s="191">
        <v>0</v>
      </c>
      <c r="AG45" s="191">
        <v>0</v>
      </c>
      <c r="AH45" s="191">
        <v>1</v>
      </c>
      <c r="AI45" s="191">
        <v>0</v>
      </c>
      <c r="AJ45" s="191">
        <v>0</v>
      </c>
      <c r="AK45" s="191">
        <v>1</v>
      </c>
      <c r="AL45" s="191">
        <v>0</v>
      </c>
      <c r="AM45" s="191">
        <v>0</v>
      </c>
      <c r="AN45" s="191">
        <v>1</v>
      </c>
      <c r="AO45" s="191">
        <v>0</v>
      </c>
      <c r="AP45" s="191">
        <v>0</v>
      </c>
      <c r="AQ45" s="191">
        <v>1</v>
      </c>
      <c r="AR45" s="193">
        <v>62.3964</v>
      </c>
      <c r="AS45" s="191">
        <v>0</v>
      </c>
      <c r="AT45" s="191">
        <v>1</v>
      </c>
      <c r="AU45" s="193">
        <v>60.349499999999999</v>
      </c>
      <c r="AV45" s="191">
        <v>0</v>
      </c>
      <c r="AW45" s="191">
        <v>1</v>
      </c>
      <c r="AX45" s="193">
        <v>62.0961</v>
      </c>
      <c r="AY45" s="191">
        <v>0</v>
      </c>
      <c r="AZ45" s="191">
        <v>1</v>
      </c>
      <c r="BA45" s="193">
        <v>57.113999999999997</v>
      </c>
      <c r="BB45" s="193">
        <v>6</v>
      </c>
      <c r="BC45" s="191">
        <v>1</v>
      </c>
      <c r="BD45" s="193">
        <v>61.310499999999998</v>
      </c>
      <c r="BE45" s="191">
        <v>0</v>
      </c>
      <c r="BF45" s="191">
        <v>1</v>
      </c>
      <c r="BG45" s="193">
        <v>62.914099999999998</v>
      </c>
      <c r="BH45" s="191">
        <v>0</v>
      </c>
      <c r="BI45" s="191">
        <v>1</v>
      </c>
      <c r="BJ45" s="193">
        <v>54.929400000000001</v>
      </c>
      <c r="BK45" s="193">
        <v>6</v>
      </c>
      <c r="BL45" s="191">
        <v>1</v>
      </c>
      <c r="BM45" s="193">
        <v>60.536900000000003</v>
      </c>
      <c r="BN45" s="191">
        <v>0</v>
      </c>
      <c r="BO45" s="191">
        <v>1</v>
      </c>
      <c r="BP45" s="193">
        <v>56.0563</v>
      </c>
      <c r="BQ45" s="193">
        <v>6.4839000000000002</v>
      </c>
      <c r="BR45" s="191">
        <v>1</v>
      </c>
      <c r="BS45" s="193">
        <v>63.129600000000003</v>
      </c>
      <c r="BT45" s="191">
        <v>0</v>
      </c>
      <c r="BU45" s="191">
        <v>1</v>
      </c>
      <c r="BV45" s="191">
        <v>0</v>
      </c>
      <c r="BW45" s="191">
        <v>0</v>
      </c>
      <c r="BX45" s="191">
        <v>1</v>
      </c>
      <c r="BY45" s="191">
        <v>0</v>
      </c>
      <c r="BZ45" s="191">
        <v>0</v>
      </c>
      <c r="CA45" s="191">
        <v>1</v>
      </c>
      <c r="CB45" s="193">
        <v>56.483800000000002</v>
      </c>
      <c r="CC45" s="191">
        <v>0</v>
      </c>
      <c r="CD45" s="191">
        <v>1</v>
      </c>
      <c r="CE45" s="191">
        <v>0</v>
      </c>
      <c r="CF45" s="193">
        <v>61.548499999999997</v>
      </c>
      <c r="CG45" s="191">
        <v>1</v>
      </c>
      <c r="CH45" s="193">
        <v>63.309899999999999</v>
      </c>
      <c r="CI45" s="191">
        <v>0</v>
      </c>
      <c r="CJ45" s="191">
        <v>1</v>
      </c>
      <c r="CK45" s="193">
        <v>63.549199999999999</v>
      </c>
      <c r="CL45" s="191">
        <v>0</v>
      </c>
      <c r="CM45" s="191">
        <v>1</v>
      </c>
      <c r="CN45" s="193">
        <v>49.125399999999999</v>
      </c>
      <c r="CO45" s="191">
        <v>0</v>
      </c>
      <c r="CP45" s="191">
        <v>1</v>
      </c>
      <c r="CQ45" s="193">
        <v>36.089399999999998</v>
      </c>
      <c r="CR45" s="191">
        <v>0</v>
      </c>
      <c r="CS45" s="191">
        <v>1</v>
      </c>
      <c r="CT45" s="191">
        <v>0</v>
      </c>
      <c r="CU45" s="191">
        <v>0</v>
      </c>
      <c r="CV45" s="191">
        <v>1</v>
      </c>
      <c r="CW45" s="193">
        <v>54.920099999999998</v>
      </c>
      <c r="CX45" s="191">
        <v>0</v>
      </c>
      <c r="CY45" s="191">
        <v>1</v>
      </c>
      <c r="CZ45" s="193">
        <v>61.383800000000001</v>
      </c>
      <c r="DA45" s="191">
        <v>0</v>
      </c>
      <c r="DB45" s="191">
        <v>1</v>
      </c>
      <c r="DC45" s="193">
        <v>62.958799999999997</v>
      </c>
      <c r="DD45" s="191">
        <v>0</v>
      </c>
      <c r="DE45" s="191">
        <v>1</v>
      </c>
      <c r="DF45" s="193">
        <v>60.522599999999997</v>
      </c>
      <c r="DG45" s="191">
        <v>0</v>
      </c>
      <c r="DH45" s="191">
        <v>1</v>
      </c>
      <c r="DI45" s="193">
        <v>53.714799999999997</v>
      </c>
      <c r="DJ45" s="191">
        <v>0</v>
      </c>
      <c r="DK45" s="191">
        <v>1</v>
      </c>
      <c r="DL45" s="191">
        <v>0</v>
      </c>
      <c r="DM45" s="191">
        <v>0</v>
      </c>
      <c r="DN45" s="191">
        <v>1</v>
      </c>
      <c r="DO45" s="191">
        <v>0</v>
      </c>
      <c r="DP45" s="191">
        <v>0</v>
      </c>
      <c r="DQ45" s="191">
        <v>1</v>
      </c>
      <c r="DR45" s="193">
        <v>6.0002000000000004</v>
      </c>
      <c r="DS45" s="191">
        <v>0</v>
      </c>
      <c r="DT45" s="191">
        <v>1</v>
      </c>
      <c r="DU45" s="193">
        <v>37.178800000000003</v>
      </c>
      <c r="DV45" s="191">
        <v>0</v>
      </c>
      <c r="DW45" s="191">
        <v>1</v>
      </c>
      <c r="DX45" s="191">
        <v>0</v>
      </c>
      <c r="DY45" s="191">
        <v>0</v>
      </c>
      <c r="DZ45" s="191">
        <v>1</v>
      </c>
      <c r="EA45" s="191">
        <v>0</v>
      </c>
      <c r="EB45" s="191">
        <v>0</v>
      </c>
      <c r="EC45" s="191">
        <v>1</v>
      </c>
      <c r="ED45" s="191">
        <v>0</v>
      </c>
      <c r="EE45" s="191">
        <v>0</v>
      </c>
      <c r="EF45" s="191">
        <v>1</v>
      </c>
      <c r="EG45" s="191">
        <v>0</v>
      </c>
      <c r="EH45" s="191">
        <v>0</v>
      </c>
      <c r="EI45" s="191">
        <v>1</v>
      </c>
      <c r="EJ45" s="191">
        <v>0</v>
      </c>
      <c r="EK45" s="191">
        <v>0</v>
      </c>
      <c r="EL45" s="191">
        <v>1</v>
      </c>
      <c r="EM45" s="191">
        <v>0</v>
      </c>
      <c r="EN45" s="191">
        <v>0</v>
      </c>
      <c r="EO45" s="191">
        <v>1</v>
      </c>
      <c r="EP45" s="191">
        <v>0</v>
      </c>
      <c r="EQ45" s="193">
        <v>54.089100000000002</v>
      </c>
      <c r="ER45" s="191">
        <v>1</v>
      </c>
      <c r="ES45" s="193">
        <v>50.726599999999998</v>
      </c>
      <c r="ET45" s="191">
        <v>0</v>
      </c>
    </row>
    <row r="46" spans="1:150" x14ac:dyDescent="0.3">
      <c r="A46" s="1"/>
      <c r="B46" s="187" t="s">
        <v>2516</v>
      </c>
      <c r="C46" s="187" t="s">
        <v>155</v>
      </c>
      <c r="D46" s="187" t="s">
        <v>1229</v>
      </c>
      <c r="E46" s="187" t="s">
        <v>2517</v>
      </c>
      <c r="F46" s="187" t="s">
        <v>2518</v>
      </c>
      <c r="G46" s="188">
        <v>1</v>
      </c>
      <c r="H46" s="188">
        <v>0</v>
      </c>
      <c r="I46" s="188">
        <v>0</v>
      </c>
      <c r="J46" s="188">
        <v>1</v>
      </c>
      <c r="K46" s="188">
        <v>0</v>
      </c>
      <c r="L46" s="188">
        <v>0</v>
      </c>
      <c r="M46" s="188">
        <v>1</v>
      </c>
      <c r="N46" s="188">
        <v>0</v>
      </c>
      <c r="O46" s="188">
        <v>0</v>
      </c>
      <c r="P46" s="188">
        <v>1</v>
      </c>
      <c r="Q46" s="188">
        <v>0</v>
      </c>
      <c r="R46" s="188">
        <v>0</v>
      </c>
      <c r="S46" s="188">
        <v>1</v>
      </c>
      <c r="T46" s="188">
        <v>0</v>
      </c>
      <c r="U46" s="188">
        <v>0</v>
      </c>
      <c r="V46" s="188">
        <v>1</v>
      </c>
      <c r="W46" s="188">
        <v>0</v>
      </c>
      <c r="X46" s="188">
        <v>0</v>
      </c>
      <c r="Y46" s="188">
        <v>1</v>
      </c>
      <c r="Z46" s="188">
        <v>0</v>
      </c>
      <c r="AA46" s="188">
        <v>0</v>
      </c>
      <c r="AB46" s="188">
        <v>1</v>
      </c>
      <c r="AC46" s="188">
        <v>0</v>
      </c>
      <c r="AD46" s="188">
        <v>0</v>
      </c>
      <c r="AE46" s="188">
        <v>1</v>
      </c>
      <c r="AF46" s="188">
        <v>0</v>
      </c>
      <c r="AG46" s="188">
        <v>0</v>
      </c>
      <c r="AH46" s="188">
        <v>1</v>
      </c>
      <c r="AI46" s="188">
        <v>0</v>
      </c>
      <c r="AJ46" s="188">
        <v>0</v>
      </c>
      <c r="AK46" s="188">
        <v>1</v>
      </c>
      <c r="AL46" s="188">
        <v>0</v>
      </c>
      <c r="AM46" s="188">
        <v>0</v>
      </c>
      <c r="AN46" s="188">
        <v>1</v>
      </c>
      <c r="AO46" s="188">
        <v>0</v>
      </c>
      <c r="AP46" s="188">
        <v>0</v>
      </c>
      <c r="AQ46" s="188">
        <v>1</v>
      </c>
      <c r="AR46" s="188">
        <v>0</v>
      </c>
      <c r="AS46" s="188">
        <v>0</v>
      </c>
      <c r="AT46" s="188">
        <v>1</v>
      </c>
      <c r="AU46" s="188">
        <v>0</v>
      </c>
      <c r="AV46" s="188">
        <v>0</v>
      </c>
      <c r="AW46" s="188">
        <v>1</v>
      </c>
      <c r="AX46" s="188">
        <v>0</v>
      </c>
      <c r="AY46" s="188">
        <v>0</v>
      </c>
      <c r="AZ46" s="188">
        <v>1</v>
      </c>
      <c r="BA46" s="188">
        <v>0</v>
      </c>
      <c r="BB46" s="188">
        <v>0</v>
      </c>
      <c r="BC46" s="188">
        <v>1</v>
      </c>
      <c r="BD46" s="188">
        <v>0</v>
      </c>
      <c r="BE46" s="188">
        <v>0</v>
      </c>
      <c r="BF46" s="188">
        <v>1</v>
      </c>
      <c r="BG46" s="188">
        <v>0</v>
      </c>
      <c r="BH46" s="188">
        <v>0</v>
      </c>
      <c r="BI46" s="188">
        <v>1</v>
      </c>
      <c r="BJ46" s="188">
        <v>0</v>
      </c>
      <c r="BK46" s="188">
        <v>0</v>
      </c>
      <c r="BL46" s="188">
        <v>1</v>
      </c>
      <c r="BM46" s="188">
        <v>0</v>
      </c>
      <c r="BN46" s="188">
        <v>0</v>
      </c>
      <c r="BO46" s="188">
        <v>1</v>
      </c>
      <c r="BP46" s="188">
        <v>0</v>
      </c>
      <c r="BQ46" s="188">
        <v>0</v>
      </c>
      <c r="BR46" s="188">
        <v>1</v>
      </c>
      <c r="BS46" s="188">
        <v>0</v>
      </c>
      <c r="BT46" s="188">
        <v>0</v>
      </c>
      <c r="BU46" s="188">
        <v>1</v>
      </c>
      <c r="BV46" s="188">
        <v>0</v>
      </c>
      <c r="BW46" s="188">
        <v>0</v>
      </c>
      <c r="BX46" s="188">
        <v>1</v>
      </c>
      <c r="BY46" s="188">
        <v>0</v>
      </c>
      <c r="BZ46" s="188">
        <v>0</v>
      </c>
      <c r="CA46" s="188">
        <v>1</v>
      </c>
      <c r="CB46" s="188">
        <v>0</v>
      </c>
      <c r="CC46" s="188">
        <v>0</v>
      </c>
      <c r="CD46" s="188">
        <v>1</v>
      </c>
      <c r="CE46" s="188">
        <v>0</v>
      </c>
      <c r="CF46" s="188">
        <v>0</v>
      </c>
      <c r="CG46" s="188">
        <v>1</v>
      </c>
      <c r="CH46" s="188">
        <v>0</v>
      </c>
      <c r="CI46" s="188">
        <v>0</v>
      </c>
      <c r="CJ46" s="188">
        <v>1</v>
      </c>
      <c r="CK46" s="188">
        <v>0</v>
      </c>
      <c r="CL46" s="188">
        <v>0</v>
      </c>
      <c r="CM46" s="188">
        <v>1</v>
      </c>
      <c r="CN46" s="188">
        <v>0</v>
      </c>
      <c r="CO46" s="188">
        <v>0</v>
      </c>
      <c r="CP46" s="188">
        <v>1</v>
      </c>
      <c r="CQ46" s="188">
        <v>0</v>
      </c>
      <c r="CR46" s="188">
        <v>0</v>
      </c>
      <c r="CS46" s="188">
        <v>1</v>
      </c>
      <c r="CT46" s="188">
        <v>0</v>
      </c>
      <c r="CU46" s="188">
        <v>0</v>
      </c>
      <c r="CV46" s="188">
        <v>1</v>
      </c>
      <c r="CW46" s="188">
        <v>0</v>
      </c>
      <c r="CX46" s="188">
        <v>0</v>
      </c>
      <c r="CY46" s="188">
        <v>1</v>
      </c>
      <c r="CZ46" s="188">
        <v>0</v>
      </c>
      <c r="DA46" s="188">
        <v>0</v>
      </c>
      <c r="DB46" s="188">
        <v>1</v>
      </c>
      <c r="DC46" s="188">
        <v>0</v>
      </c>
      <c r="DD46" s="188">
        <v>0</v>
      </c>
      <c r="DE46" s="188">
        <v>1</v>
      </c>
      <c r="DF46" s="188">
        <v>0</v>
      </c>
      <c r="DG46" s="188">
        <v>0</v>
      </c>
      <c r="DH46" s="188">
        <v>1</v>
      </c>
      <c r="DI46" s="188">
        <v>0</v>
      </c>
      <c r="DJ46" s="188">
        <v>0</v>
      </c>
      <c r="DK46" s="188">
        <v>1</v>
      </c>
      <c r="DL46" s="188">
        <v>0</v>
      </c>
      <c r="DM46" s="188">
        <v>0</v>
      </c>
      <c r="DN46" s="188">
        <v>1</v>
      </c>
      <c r="DO46" s="188">
        <v>0</v>
      </c>
      <c r="DP46" s="188">
        <v>0</v>
      </c>
      <c r="DQ46" s="188">
        <v>1</v>
      </c>
      <c r="DR46" s="188">
        <v>0</v>
      </c>
      <c r="DS46" s="188">
        <v>0</v>
      </c>
      <c r="DT46" s="188">
        <v>1</v>
      </c>
      <c r="DU46" s="188">
        <v>0</v>
      </c>
      <c r="DV46" s="188">
        <v>0</v>
      </c>
      <c r="DW46" s="188">
        <v>1</v>
      </c>
      <c r="DX46" s="188">
        <v>0</v>
      </c>
      <c r="DY46" s="188">
        <v>0</v>
      </c>
      <c r="DZ46" s="188">
        <v>1</v>
      </c>
      <c r="EA46" s="188">
        <v>0</v>
      </c>
      <c r="EB46" s="188">
        <v>0</v>
      </c>
      <c r="EC46" s="188">
        <v>1</v>
      </c>
      <c r="ED46" s="188">
        <v>0</v>
      </c>
      <c r="EE46" s="188">
        <v>0</v>
      </c>
      <c r="EF46" s="188">
        <v>1</v>
      </c>
      <c r="EG46" s="188">
        <v>0</v>
      </c>
      <c r="EH46" s="188">
        <v>0</v>
      </c>
      <c r="EI46" s="188">
        <v>1</v>
      </c>
      <c r="EJ46" s="188">
        <v>0</v>
      </c>
      <c r="EK46" s="188">
        <v>0</v>
      </c>
      <c r="EL46" s="188">
        <v>1</v>
      </c>
      <c r="EM46" s="188">
        <v>0</v>
      </c>
      <c r="EN46" s="188">
        <v>0</v>
      </c>
      <c r="EO46" s="188">
        <v>1</v>
      </c>
      <c r="EP46" s="188">
        <v>0</v>
      </c>
      <c r="EQ46" s="188">
        <v>0</v>
      </c>
      <c r="ER46" s="188">
        <v>1</v>
      </c>
      <c r="ES46" s="188">
        <v>0</v>
      </c>
      <c r="ET46" s="188">
        <v>0</v>
      </c>
    </row>
    <row r="47" spans="1:150" x14ac:dyDescent="0.3">
      <c r="A47" s="1"/>
      <c r="B47" s="190" t="s">
        <v>2519</v>
      </c>
      <c r="C47" s="190" t="s">
        <v>155</v>
      </c>
      <c r="D47" s="190" t="s">
        <v>1229</v>
      </c>
      <c r="E47" s="190" t="s">
        <v>2520</v>
      </c>
      <c r="F47" s="190" t="s">
        <v>2521</v>
      </c>
      <c r="G47" s="191">
        <v>1</v>
      </c>
      <c r="H47" s="191">
        <v>0</v>
      </c>
      <c r="I47" s="191">
        <v>0</v>
      </c>
      <c r="J47" s="191">
        <v>1</v>
      </c>
      <c r="K47" s="191">
        <v>0</v>
      </c>
      <c r="L47" s="191">
        <v>0</v>
      </c>
      <c r="M47" s="191">
        <v>1</v>
      </c>
      <c r="N47" s="191">
        <v>0</v>
      </c>
      <c r="O47" s="191">
        <v>0</v>
      </c>
      <c r="P47" s="191">
        <v>1</v>
      </c>
      <c r="Q47" s="191">
        <v>0</v>
      </c>
      <c r="R47" s="191">
        <v>0</v>
      </c>
      <c r="S47" s="191">
        <v>1</v>
      </c>
      <c r="T47" s="191">
        <v>0</v>
      </c>
      <c r="U47" s="191">
        <v>0</v>
      </c>
      <c r="V47" s="191">
        <v>1</v>
      </c>
      <c r="W47" s="191">
        <v>0</v>
      </c>
      <c r="X47" s="191">
        <v>0</v>
      </c>
      <c r="Y47" s="191">
        <v>1</v>
      </c>
      <c r="Z47" s="191">
        <v>0</v>
      </c>
      <c r="AA47" s="191">
        <v>0</v>
      </c>
      <c r="AB47" s="191">
        <v>1</v>
      </c>
      <c r="AC47" s="191">
        <v>0</v>
      </c>
      <c r="AD47" s="191">
        <v>0</v>
      </c>
      <c r="AE47" s="191">
        <v>1</v>
      </c>
      <c r="AF47" s="191">
        <v>0</v>
      </c>
      <c r="AG47" s="191">
        <v>0</v>
      </c>
      <c r="AH47" s="191">
        <v>1</v>
      </c>
      <c r="AI47" s="191">
        <v>0</v>
      </c>
      <c r="AJ47" s="191">
        <v>0</v>
      </c>
      <c r="AK47" s="191">
        <v>1</v>
      </c>
      <c r="AL47" s="191">
        <v>0</v>
      </c>
      <c r="AM47" s="191">
        <v>0</v>
      </c>
      <c r="AN47" s="191">
        <v>1</v>
      </c>
      <c r="AO47" s="191">
        <v>0</v>
      </c>
      <c r="AP47" s="191">
        <v>0</v>
      </c>
      <c r="AQ47" s="191">
        <v>1</v>
      </c>
      <c r="AR47" s="191">
        <v>0</v>
      </c>
      <c r="AS47" s="191">
        <v>0</v>
      </c>
      <c r="AT47" s="191">
        <v>1</v>
      </c>
      <c r="AU47" s="191">
        <v>0</v>
      </c>
      <c r="AV47" s="191">
        <v>0</v>
      </c>
      <c r="AW47" s="191">
        <v>1</v>
      </c>
      <c r="AX47" s="191">
        <v>0</v>
      </c>
      <c r="AY47" s="191">
        <v>0</v>
      </c>
      <c r="AZ47" s="191">
        <v>1</v>
      </c>
      <c r="BA47" s="191">
        <v>0</v>
      </c>
      <c r="BB47" s="191">
        <v>0</v>
      </c>
      <c r="BC47" s="191">
        <v>1</v>
      </c>
      <c r="BD47" s="191">
        <v>0</v>
      </c>
      <c r="BE47" s="191">
        <v>0</v>
      </c>
      <c r="BF47" s="191">
        <v>1</v>
      </c>
      <c r="BG47" s="191">
        <v>0</v>
      </c>
      <c r="BH47" s="191">
        <v>0</v>
      </c>
      <c r="BI47" s="191">
        <v>1</v>
      </c>
      <c r="BJ47" s="191">
        <v>0</v>
      </c>
      <c r="BK47" s="191">
        <v>0</v>
      </c>
      <c r="BL47" s="191">
        <v>1</v>
      </c>
      <c r="BM47" s="191">
        <v>0</v>
      </c>
      <c r="BN47" s="191">
        <v>0</v>
      </c>
      <c r="BO47" s="191">
        <v>1</v>
      </c>
      <c r="BP47" s="191">
        <v>0</v>
      </c>
      <c r="BQ47" s="191">
        <v>0</v>
      </c>
      <c r="BR47" s="191">
        <v>1</v>
      </c>
      <c r="BS47" s="191">
        <v>0</v>
      </c>
      <c r="BT47" s="191">
        <v>0</v>
      </c>
      <c r="BU47" s="191">
        <v>1</v>
      </c>
      <c r="BV47" s="191">
        <v>0</v>
      </c>
      <c r="BW47" s="191">
        <v>0</v>
      </c>
      <c r="BX47" s="191">
        <v>1</v>
      </c>
      <c r="BY47" s="191">
        <v>0</v>
      </c>
      <c r="BZ47" s="191">
        <v>0</v>
      </c>
      <c r="CA47" s="191">
        <v>1</v>
      </c>
      <c r="CB47" s="191">
        <v>0</v>
      </c>
      <c r="CC47" s="191">
        <v>0</v>
      </c>
      <c r="CD47" s="191">
        <v>1</v>
      </c>
      <c r="CE47" s="191">
        <v>0</v>
      </c>
      <c r="CF47" s="191">
        <v>0</v>
      </c>
      <c r="CG47" s="191">
        <v>1</v>
      </c>
      <c r="CH47" s="191">
        <v>0</v>
      </c>
      <c r="CI47" s="191">
        <v>0</v>
      </c>
      <c r="CJ47" s="191">
        <v>1</v>
      </c>
      <c r="CK47" s="191">
        <v>0</v>
      </c>
      <c r="CL47" s="191">
        <v>0</v>
      </c>
      <c r="CM47" s="191">
        <v>1</v>
      </c>
      <c r="CN47" s="191">
        <v>0</v>
      </c>
      <c r="CO47" s="191">
        <v>0</v>
      </c>
      <c r="CP47" s="191">
        <v>1</v>
      </c>
      <c r="CQ47" s="191">
        <v>0</v>
      </c>
      <c r="CR47" s="191">
        <v>0</v>
      </c>
      <c r="CS47" s="191">
        <v>1</v>
      </c>
      <c r="CT47" s="191">
        <v>0</v>
      </c>
      <c r="CU47" s="191">
        <v>0</v>
      </c>
      <c r="CV47" s="191">
        <v>1</v>
      </c>
      <c r="CW47" s="191">
        <v>0</v>
      </c>
      <c r="CX47" s="191">
        <v>0</v>
      </c>
      <c r="CY47" s="191">
        <v>1</v>
      </c>
      <c r="CZ47" s="191">
        <v>0</v>
      </c>
      <c r="DA47" s="191">
        <v>0</v>
      </c>
      <c r="DB47" s="191">
        <v>1</v>
      </c>
      <c r="DC47" s="191">
        <v>0</v>
      </c>
      <c r="DD47" s="191">
        <v>0</v>
      </c>
      <c r="DE47" s="191">
        <v>1</v>
      </c>
      <c r="DF47" s="191">
        <v>0</v>
      </c>
      <c r="DG47" s="191">
        <v>0</v>
      </c>
      <c r="DH47" s="191">
        <v>1</v>
      </c>
      <c r="DI47" s="191">
        <v>0</v>
      </c>
      <c r="DJ47" s="191">
        <v>0</v>
      </c>
      <c r="DK47" s="191">
        <v>1</v>
      </c>
      <c r="DL47" s="191">
        <v>0</v>
      </c>
      <c r="DM47" s="191">
        <v>0</v>
      </c>
      <c r="DN47" s="191">
        <v>1</v>
      </c>
      <c r="DO47" s="191">
        <v>0</v>
      </c>
      <c r="DP47" s="191">
        <v>0</v>
      </c>
      <c r="DQ47" s="191">
        <v>1</v>
      </c>
      <c r="DR47" s="191">
        <v>0</v>
      </c>
      <c r="DS47" s="191">
        <v>0</v>
      </c>
      <c r="DT47" s="191">
        <v>1</v>
      </c>
      <c r="DU47" s="191">
        <v>0</v>
      </c>
      <c r="DV47" s="191">
        <v>0</v>
      </c>
      <c r="DW47" s="191">
        <v>1</v>
      </c>
      <c r="DX47" s="191">
        <v>0</v>
      </c>
      <c r="DY47" s="191">
        <v>0</v>
      </c>
      <c r="DZ47" s="191">
        <v>1</v>
      </c>
      <c r="EA47" s="191">
        <v>0</v>
      </c>
      <c r="EB47" s="191">
        <v>0</v>
      </c>
      <c r="EC47" s="191">
        <v>1</v>
      </c>
      <c r="ED47" s="191">
        <v>0</v>
      </c>
      <c r="EE47" s="191">
        <v>0</v>
      </c>
      <c r="EF47" s="191">
        <v>1</v>
      </c>
      <c r="EG47" s="191">
        <v>0</v>
      </c>
      <c r="EH47" s="191">
        <v>0</v>
      </c>
      <c r="EI47" s="191">
        <v>1</v>
      </c>
      <c r="EJ47" s="191">
        <v>0</v>
      </c>
      <c r="EK47" s="191">
        <v>0</v>
      </c>
      <c r="EL47" s="191">
        <v>1</v>
      </c>
      <c r="EM47" s="191">
        <v>0</v>
      </c>
      <c r="EN47" s="191">
        <v>0</v>
      </c>
      <c r="EO47" s="191">
        <v>1</v>
      </c>
      <c r="EP47" s="191">
        <v>0</v>
      </c>
      <c r="EQ47" s="191">
        <v>0</v>
      </c>
      <c r="ER47" s="191">
        <v>1</v>
      </c>
      <c r="ES47" s="191">
        <v>0</v>
      </c>
      <c r="ET47" s="191">
        <v>0</v>
      </c>
    </row>
    <row r="48" spans="1:150" x14ac:dyDescent="0.3">
      <c r="A48" s="1"/>
      <c r="B48" s="190" t="s">
        <v>2522</v>
      </c>
      <c r="C48" s="190" t="s">
        <v>155</v>
      </c>
      <c r="D48" s="190" t="s">
        <v>1229</v>
      </c>
      <c r="E48" s="190" t="s">
        <v>2523</v>
      </c>
      <c r="F48" s="190" t="s">
        <v>2524</v>
      </c>
      <c r="G48" s="191">
        <v>1</v>
      </c>
      <c r="H48" s="192" t="s">
        <v>588</v>
      </c>
      <c r="I48" s="192" t="s">
        <v>588</v>
      </c>
      <c r="J48" s="191">
        <v>1</v>
      </c>
      <c r="K48" s="192" t="s">
        <v>588</v>
      </c>
      <c r="L48" s="192" t="s">
        <v>588</v>
      </c>
      <c r="M48" s="191">
        <v>1</v>
      </c>
      <c r="N48" s="192" t="s">
        <v>588</v>
      </c>
      <c r="O48" s="192" t="s">
        <v>588</v>
      </c>
      <c r="P48" s="191">
        <v>1</v>
      </c>
      <c r="Q48" s="192" t="s">
        <v>588</v>
      </c>
      <c r="R48" s="192" t="s">
        <v>588</v>
      </c>
      <c r="S48" s="191">
        <v>1</v>
      </c>
      <c r="T48" s="192" t="s">
        <v>588</v>
      </c>
      <c r="U48" s="192" t="s">
        <v>588</v>
      </c>
      <c r="V48" s="191">
        <v>1</v>
      </c>
      <c r="W48" s="192" t="s">
        <v>588</v>
      </c>
      <c r="X48" s="192" t="s">
        <v>588</v>
      </c>
      <c r="Y48" s="191">
        <v>1</v>
      </c>
      <c r="Z48" s="192" t="s">
        <v>588</v>
      </c>
      <c r="AA48" s="192" t="s">
        <v>588</v>
      </c>
      <c r="AB48" s="191">
        <v>1</v>
      </c>
      <c r="AC48" s="192" t="s">
        <v>588</v>
      </c>
      <c r="AD48" s="192" t="s">
        <v>588</v>
      </c>
      <c r="AE48" s="191">
        <v>1</v>
      </c>
      <c r="AF48" s="192" t="s">
        <v>588</v>
      </c>
      <c r="AG48" s="192" t="s">
        <v>588</v>
      </c>
      <c r="AH48" s="191">
        <v>1</v>
      </c>
      <c r="AI48" s="192" t="s">
        <v>588</v>
      </c>
      <c r="AJ48" s="192" t="s">
        <v>588</v>
      </c>
      <c r="AK48" s="191">
        <v>1</v>
      </c>
      <c r="AL48" s="192" t="s">
        <v>588</v>
      </c>
      <c r="AM48" s="192" t="s">
        <v>588</v>
      </c>
      <c r="AN48" s="191">
        <v>1</v>
      </c>
      <c r="AO48" s="192" t="s">
        <v>588</v>
      </c>
      <c r="AP48" s="192" t="s">
        <v>588</v>
      </c>
      <c r="AQ48" s="191">
        <v>1</v>
      </c>
      <c r="AR48" s="192" t="s">
        <v>588</v>
      </c>
      <c r="AS48" s="192" t="s">
        <v>588</v>
      </c>
      <c r="AT48" s="191">
        <v>1</v>
      </c>
      <c r="AU48" s="192" t="s">
        <v>588</v>
      </c>
      <c r="AV48" s="192" t="s">
        <v>588</v>
      </c>
      <c r="AW48" s="191">
        <v>1</v>
      </c>
      <c r="AX48" s="192" t="s">
        <v>588</v>
      </c>
      <c r="AY48" s="192" t="s">
        <v>588</v>
      </c>
      <c r="AZ48" s="191">
        <v>1</v>
      </c>
      <c r="BA48" s="192" t="s">
        <v>588</v>
      </c>
      <c r="BB48" s="192" t="s">
        <v>588</v>
      </c>
      <c r="BC48" s="191">
        <v>1</v>
      </c>
      <c r="BD48" s="192" t="s">
        <v>588</v>
      </c>
      <c r="BE48" s="192" t="s">
        <v>588</v>
      </c>
      <c r="BF48" s="191">
        <v>1</v>
      </c>
      <c r="BG48" s="192" t="s">
        <v>588</v>
      </c>
      <c r="BH48" s="192" t="s">
        <v>588</v>
      </c>
      <c r="BI48" s="191">
        <v>1</v>
      </c>
      <c r="BJ48" s="192" t="s">
        <v>588</v>
      </c>
      <c r="BK48" s="192" t="s">
        <v>588</v>
      </c>
      <c r="BL48" s="191">
        <v>1</v>
      </c>
      <c r="BM48" s="192" t="s">
        <v>588</v>
      </c>
      <c r="BN48" s="192" t="s">
        <v>588</v>
      </c>
      <c r="BO48" s="191">
        <v>1</v>
      </c>
      <c r="BP48" s="192" t="s">
        <v>588</v>
      </c>
      <c r="BQ48" s="192" t="s">
        <v>588</v>
      </c>
      <c r="BR48" s="191">
        <v>1</v>
      </c>
      <c r="BS48" s="192" t="s">
        <v>588</v>
      </c>
      <c r="BT48" s="192" t="s">
        <v>588</v>
      </c>
      <c r="BU48" s="191">
        <v>1</v>
      </c>
      <c r="BV48" s="192" t="s">
        <v>588</v>
      </c>
      <c r="BW48" s="192" t="s">
        <v>588</v>
      </c>
      <c r="BX48" s="191">
        <v>1</v>
      </c>
      <c r="BY48" s="192" t="s">
        <v>588</v>
      </c>
      <c r="BZ48" s="192" t="s">
        <v>588</v>
      </c>
      <c r="CA48" s="191">
        <v>1</v>
      </c>
      <c r="CB48" s="192" t="s">
        <v>588</v>
      </c>
      <c r="CC48" s="192" t="s">
        <v>588</v>
      </c>
      <c r="CD48" s="191">
        <v>1</v>
      </c>
      <c r="CE48" s="192" t="s">
        <v>588</v>
      </c>
      <c r="CF48" s="192" t="s">
        <v>588</v>
      </c>
      <c r="CG48" s="191">
        <v>1</v>
      </c>
      <c r="CH48" s="192" t="s">
        <v>588</v>
      </c>
      <c r="CI48" s="192" t="s">
        <v>588</v>
      </c>
      <c r="CJ48" s="191">
        <v>1</v>
      </c>
      <c r="CK48" s="192" t="s">
        <v>588</v>
      </c>
      <c r="CL48" s="192" t="s">
        <v>588</v>
      </c>
      <c r="CM48" s="191">
        <v>1</v>
      </c>
      <c r="CN48" s="192" t="s">
        <v>588</v>
      </c>
      <c r="CO48" s="192" t="s">
        <v>588</v>
      </c>
      <c r="CP48" s="191">
        <v>1</v>
      </c>
      <c r="CQ48" s="192" t="s">
        <v>588</v>
      </c>
      <c r="CR48" s="192" t="s">
        <v>588</v>
      </c>
      <c r="CS48" s="191">
        <v>1</v>
      </c>
      <c r="CT48" s="192" t="s">
        <v>588</v>
      </c>
      <c r="CU48" s="192" t="s">
        <v>588</v>
      </c>
      <c r="CV48" s="191">
        <v>1</v>
      </c>
      <c r="CW48" s="192" t="s">
        <v>588</v>
      </c>
      <c r="CX48" s="192" t="s">
        <v>588</v>
      </c>
      <c r="CY48" s="191">
        <v>1</v>
      </c>
      <c r="CZ48" s="192" t="s">
        <v>588</v>
      </c>
      <c r="DA48" s="192" t="s">
        <v>588</v>
      </c>
      <c r="DB48" s="191">
        <v>1</v>
      </c>
      <c r="DC48" s="192" t="s">
        <v>588</v>
      </c>
      <c r="DD48" s="192" t="s">
        <v>588</v>
      </c>
      <c r="DE48" s="191">
        <v>1</v>
      </c>
      <c r="DF48" s="192" t="s">
        <v>588</v>
      </c>
      <c r="DG48" s="192" t="s">
        <v>588</v>
      </c>
      <c r="DH48" s="191">
        <v>1</v>
      </c>
      <c r="DI48" s="192" t="s">
        <v>588</v>
      </c>
      <c r="DJ48" s="192" t="s">
        <v>588</v>
      </c>
      <c r="DK48" s="191">
        <v>1</v>
      </c>
      <c r="DL48" s="192" t="s">
        <v>588</v>
      </c>
      <c r="DM48" s="192" t="s">
        <v>588</v>
      </c>
      <c r="DN48" s="191">
        <v>1</v>
      </c>
      <c r="DO48" s="192" t="s">
        <v>588</v>
      </c>
      <c r="DP48" s="192" t="s">
        <v>588</v>
      </c>
      <c r="DQ48" s="191">
        <v>1</v>
      </c>
      <c r="DR48" s="192" t="s">
        <v>588</v>
      </c>
      <c r="DS48" s="192" t="s">
        <v>588</v>
      </c>
      <c r="DT48" s="191">
        <v>1</v>
      </c>
      <c r="DU48" s="192" t="s">
        <v>588</v>
      </c>
      <c r="DV48" s="192" t="s">
        <v>588</v>
      </c>
      <c r="DW48" s="191">
        <v>1</v>
      </c>
      <c r="DX48" s="192" t="s">
        <v>588</v>
      </c>
      <c r="DY48" s="192" t="s">
        <v>588</v>
      </c>
      <c r="DZ48" s="191">
        <v>1</v>
      </c>
      <c r="EA48" s="192" t="s">
        <v>588</v>
      </c>
      <c r="EB48" s="192" t="s">
        <v>588</v>
      </c>
      <c r="EC48" s="191">
        <v>1</v>
      </c>
      <c r="ED48" s="192" t="s">
        <v>588</v>
      </c>
      <c r="EE48" s="192" t="s">
        <v>588</v>
      </c>
      <c r="EF48" s="191">
        <v>1</v>
      </c>
      <c r="EG48" s="192" t="s">
        <v>588</v>
      </c>
      <c r="EH48" s="192" t="s">
        <v>588</v>
      </c>
      <c r="EI48" s="191">
        <v>1</v>
      </c>
      <c r="EJ48" s="192" t="s">
        <v>588</v>
      </c>
      <c r="EK48" s="192" t="s">
        <v>588</v>
      </c>
      <c r="EL48" s="191">
        <v>1</v>
      </c>
      <c r="EM48" s="192" t="s">
        <v>588</v>
      </c>
      <c r="EN48" s="192" t="s">
        <v>588</v>
      </c>
      <c r="EO48" s="191">
        <v>1</v>
      </c>
      <c r="EP48" s="192" t="s">
        <v>588</v>
      </c>
      <c r="EQ48" s="192" t="s">
        <v>588</v>
      </c>
      <c r="ER48" s="191">
        <v>1</v>
      </c>
      <c r="ES48" s="192" t="s">
        <v>588</v>
      </c>
      <c r="ET48" s="192" t="s">
        <v>588</v>
      </c>
    </row>
    <row r="49" spans="1:150" x14ac:dyDescent="0.3">
      <c r="A49" s="1"/>
      <c r="B49" s="187" t="s">
        <v>2525</v>
      </c>
      <c r="C49" s="187" t="s">
        <v>120</v>
      </c>
      <c r="D49" s="187" t="s">
        <v>121</v>
      </c>
      <c r="E49" s="187" t="s">
        <v>2526</v>
      </c>
      <c r="F49" s="187" t="s">
        <v>2527</v>
      </c>
      <c r="G49" s="188">
        <v>1</v>
      </c>
      <c r="H49" s="189">
        <v>44.8506</v>
      </c>
      <c r="I49" s="189">
        <v>47.1374</v>
      </c>
      <c r="J49" s="188">
        <v>1</v>
      </c>
      <c r="K49" s="189">
        <v>44.850299999999997</v>
      </c>
      <c r="L49" s="189">
        <v>47.1374</v>
      </c>
      <c r="M49" s="188">
        <v>1</v>
      </c>
      <c r="N49" s="189">
        <v>44.8504</v>
      </c>
      <c r="O49" s="189">
        <v>47.1374</v>
      </c>
      <c r="P49" s="188">
        <v>1</v>
      </c>
      <c r="Q49" s="189">
        <v>44.775199999999998</v>
      </c>
      <c r="R49" s="189">
        <v>56.1374</v>
      </c>
      <c r="S49" s="188">
        <v>1</v>
      </c>
      <c r="T49" s="189">
        <v>45</v>
      </c>
      <c r="U49" s="189">
        <v>54.845199999999998</v>
      </c>
      <c r="V49" s="188">
        <v>1</v>
      </c>
      <c r="W49" s="189">
        <v>41.113999999999997</v>
      </c>
      <c r="X49" s="189">
        <v>46.685099999999998</v>
      </c>
      <c r="Y49" s="188">
        <v>1</v>
      </c>
      <c r="Z49" s="189">
        <v>45</v>
      </c>
      <c r="AA49" s="189">
        <v>46.710099999999997</v>
      </c>
      <c r="AB49" s="188">
        <v>1</v>
      </c>
      <c r="AC49" s="189">
        <v>44.846800000000002</v>
      </c>
      <c r="AD49" s="189">
        <v>43.138300000000001</v>
      </c>
      <c r="AE49" s="188">
        <v>1</v>
      </c>
      <c r="AF49" s="189">
        <v>45</v>
      </c>
      <c r="AG49" s="189">
        <v>45.185299999999998</v>
      </c>
      <c r="AH49" s="188">
        <v>1</v>
      </c>
      <c r="AI49" s="189">
        <v>45</v>
      </c>
      <c r="AJ49" s="189">
        <v>35.014699999999998</v>
      </c>
      <c r="AK49" s="188">
        <v>1</v>
      </c>
      <c r="AL49" s="189">
        <v>44.509799999999998</v>
      </c>
      <c r="AM49" s="189">
        <v>47.137500000000003</v>
      </c>
      <c r="AN49" s="188">
        <v>1</v>
      </c>
      <c r="AO49" s="189">
        <v>44.182400000000001</v>
      </c>
      <c r="AP49" s="189">
        <v>47.137500000000003</v>
      </c>
      <c r="AQ49" s="188">
        <v>1</v>
      </c>
      <c r="AR49" s="189">
        <v>69.375299999999996</v>
      </c>
      <c r="AS49" s="189">
        <v>22.2913</v>
      </c>
      <c r="AT49" s="188">
        <v>1</v>
      </c>
      <c r="AU49" s="189">
        <v>65.789100000000005</v>
      </c>
      <c r="AV49" s="189">
        <v>22.2913</v>
      </c>
      <c r="AW49" s="188">
        <v>1</v>
      </c>
      <c r="AX49" s="189">
        <v>59.702100000000002</v>
      </c>
      <c r="AY49" s="189">
        <v>30.2913</v>
      </c>
      <c r="AZ49" s="188">
        <v>1</v>
      </c>
      <c r="BA49" s="189">
        <v>86.336799999999997</v>
      </c>
      <c r="BB49" s="189">
        <v>7.2366999999999999</v>
      </c>
      <c r="BC49" s="188">
        <v>1</v>
      </c>
      <c r="BD49" s="189">
        <v>84.379000000000005</v>
      </c>
      <c r="BE49" s="189">
        <v>9.0620999999999992</v>
      </c>
      <c r="BF49" s="188">
        <v>1</v>
      </c>
      <c r="BG49" s="189">
        <v>88.616900000000001</v>
      </c>
      <c r="BH49" s="188">
        <v>0</v>
      </c>
      <c r="BI49" s="188">
        <v>1</v>
      </c>
      <c r="BJ49" s="189">
        <v>85.058199999999999</v>
      </c>
      <c r="BK49" s="188">
        <v>0</v>
      </c>
      <c r="BL49" s="188">
        <v>1</v>
      </c>
      <c r="BM49" s="189">
        <v>72.686300000000003</v>
      </c>
      <c r="BN49" s="189">
        <v>15.837999999999999</v>
      </c>
      <c r="BO49" s="188">
        <v>1</v>
      </c>
      <c r="BP49" s="189">
        <v>88.829700000000003</v>
      </c>
      <c r="BQ49" s="188">
        <v>0</v>
      </c>
      <c r="BR49" s="188">
        <v>1</v>
      </c>
      <c r="BS49" s="189">
        <v>89.099199999999996</v>
      </c>
      <c r="BT49" s="188">
        <v>0</v>
      </c>
      <c r="BU49" s="188">
        <v>1</v>
      </c>
      <c r="BV49" s="189">
        <v>90</v>
      </c>
      <c r="BW49" s="188">
        <v>0</v>
      </c>
      <c r="BX49" s="188">
        <v>1</v>
      </c>
      <c r="BY49" s="189">
        <v>90</v>
      </c>
      <c r="BZ49" s="188">
        <v>0</v>
      </c>
      <c r="CA49" s="188">
        <v>1</v>
      </c>
      <c r="CB49" s="189">
        <v>6</v>
      </c>
      <c r="CC49" s="189">
        <v>38.739100000000001</v>
      </c>
      <c r="CD49" s="188">
        <v>1</v>
      </c>
      <c r="CE49" s="188">
        <v>0</v>
      </c>
      <c r="CF49" s="188">
        <v>0</v>
      </c>
      <c r="CG49" s="188">
        <v>1</v>
      </c>
      <c r="CH49" s="188">
        <v>0</v>
      </c>
      <c r="CI49" s="188">
        <v>0</v>
      </c>
      <c r="CJ49" s="188">
        <v>1</v>
      </c>
      <c r="CK49" s="188">
        <v>0</v>
      </c>
      <c r="CL49" s="188">
        <v>0</v>
      </c>
      <c r="CM49" s="188">
        <v>1</v>
      </c>
      <c r="CN49" s="188">
        <v>0</v>
      </c>
      <c r="CO49" s="189">
        <v>125</v>
      </c>
      <c r="CP49" s="188">
        <v>1</v>
      </c>
      <c r="CQ49" s="188">
        <v>0</v>
      </c>
      <c r="CR49" s="189">
        <v>125</v>
      </c>
      <c r="CS49" s="188">
        <v>1</v>
      </c>
      <c r="CT49" s="189">
        <v>7.6</v>
      </c>
      <c r="CU49" s="189">
        <v>125</v>
      </c>
      <c r="CV49" s="188">
        <v>1</v>
      </c>
      <c r="CW49" s="188">
        <v>0</v>
      </c>
      <c r="CX49" s="189">
        <v>44.435899999999997</v>
      </c>
      <c r="CY49" s="188">
        <v>1</v>
      </c>
      <c r="CZ49" s="188">
        <v>0</v>
      </c>
      <c r="DA49" s="189">
        <v>89.621399999999994</v>
      </c>
      <c r="DB49" s="188">
        <v>1</v>
      </c>
      <c r="DC49" s="188">
        <v>0</v>
      </c>
      <c r="DD49" s="189">
        <v>89.621399999999994</v>
      </c>
      <c r="DE49" s="188">
        <v>1</v>
      </c>
      <c r="DF49" s="188">
        <v>0</v>
      </c>
      <c r="DG49" s="189">
        <v>110.5716</v>
      </c>
      <c r="DH49" s="188">
        <v>1</v>
      </c>
      <c r="DI49" s="188">
        <v>0</v>
      </c>
      <c r="DJ49" s="189">
        <v>117.36620000000001</v>
      </c>
      <c r="DK49" s="188">
        <v>1</v>
      </c>
      <c r="DL49" s="189">
        <v>27.604099999999999</v>
      </c>
      <c r="DM49" s="189">
        <v>83.063000000000002</v>
      </c>
      <c r="DN49" s="188">
        <v>1</v>
      </c>
      <c r="DO49" s="189">
        <v>61.178800000000003</v>
      </c>
      <c r="DP49" s="189">
        <v>64.875699999999995</v>
      </c>
      <c r="DQ49" s="188">
        <v>1</v>
      </c>
      <c r="DR49" s="189">
        <v>31.178699999999999</v>
      </c>
      <c r="DS49" s="189">
        <v>94.483400000000003</v>
      </c>
      <c r="DT49" s="188">
        <v>1</v>
      </c>
      <c r="DU49" s="188">
        <v>0</v>
      </c>
      <c r="DV49" s="189">
        <v>107.4537</v>
      </c>
      <c r="DW49" s="188">
        <v>1</v>
      </c>
      <c r="DX49" s="188">
        <v>0</v>
      </c>
      <c r="DY49" s="189">
        <v>107.28189999999999</v>
      </c>
      <c r="DZ49" s="188">
        <v>1</v>
      </c>
      <c r="EA49" s="188">
        <v>0</v>
      </c>
      <c r="EB49" s="189">
        <v>111.45910000000001</v>
      </c>
      <c r="EC49" s="188">
        <v>1</v>
      </c>
      <c r="ED49" s="189">
        <v>27.014900000000001</v>
      </c>
      <c r="EE49" s="189">
        <v>93.728899999999996</v>
      </c>
      <c r="EF49" s="188">
        <v>1</v>
      </c>
      <c r="EG49" s="189">
        <v>15.2776</v>
      </c>
      <c r="EH49" s="189">
        <v>101.93380000000001</v>
      </c>
      <c r="EI49" s="188">
        <v>1</v>
      </c>
      <c r="EJ49" s="188">
        <v>0</v>
      </c>
      <c r="EK49" s="189">
        <v>117.8223</v>
      </c>
      <c r="EL49" s="188">
        <v>1</v>
      </c>
      <c r="EM49" s="189">
        <v>9.4517000000000007</v>
      </c>
      <c r="EN49" s="189">
        <v>121.8562</v>
      </c>
      <c r="EO49" s="188">
        <v>1</v>
      </c>
      <c r="EP49" s="189">
        <v>47.549199999999999</v>
      </c>
      <c r="EQ49" s="188">
        <v>0</v>
      </c>
      <c r="ER49" s="188">
        <v>1</v>
      </c>
      <c r="ES49" s="188">
        <v>0</v>
      </c>
      <c r="ET49" s="189">
        <v>89.841399999999993</v>
      </c>
    </row>
    <row r="50" spans="1:150" x14ac:dyDescent="0.3">
      <c r="A50" s="1"/>
      <c r="B50" s="190" t="s">
        <v>2528</v>
      </c>
      <c r="C50" s="190" t="s">
        <v>120</v>
      </c>
      <c r="D50" s="190" t="s">
        <v>121</v>
      </c>
      <c r="E50" s="190" t="s">
        <v>2529</v>
      </c>
      <c r="F50" s="190" t="s">
        <v>2530</v>
      </c>
      <c r="G50" s="191">
        <v>1</v>
      </c>
      <c r="H50" s="191">
        <v>0</v>
      </c>
      <c r="I50" s="191">
        <v>0</v>
      </c>
      <c r="J50" s="191">
        <v>1</v>
      </c>
      <c r="K50" s="191">
        <v>0</v>
      </c>
      <c r="L50" s="191">
        <v>0</v>
      </c>
      <c r="M50" s="191">
        <v>1</v>
      </c>
      <c r="N50" s="191">
        <v>0</v>
      </c>
      <c r="O50" s="191">
        <v>0</v>
      </c>
      <c r="P50" s="191">
        <v>1</v>
      </c>
      <c r="Q50" s="191">
        <v>0</v>
      </c>
      <c r="R50" s="191">
        <v>0</v>
      </c>
      <c r="S50" s="191">
        <v>1</v>
      </c>
      <c r="T50" s="191">
        <v>0</v>
      </c>
      <c r="U50" s="191">
        <v>0</v>
      </c>
      <c r="V50" s="191">
        <v>1</v>
      </c>
      <c r="W50" s="191">
        <v>0</v>
      </c>
      <c r="X50" s="191">
        <v>0</v>
      </c>
      <c r="Y50" s="191">
        <v>1</v>
      </c>
      <c r="Z50" s="191">
        <v>0</v>
      </c>
      <c r="AA50" s="191">
        <v>0</v>
      </c>
      <c r="AB50" s="191">
        <v>1</v>
      </c>
      <c r="AC50" s="191">
        <v>0</v>
      </c>
      <c r="AD50" s="191">
        <v>0</v>
      </c>
      <c r="AE50" s="191">
        <v>1</v>
      </c>
      <c r="AF50" s="191">
        <v>0</v>
      </c>
      <c r="AG50" s="191">
        <v>0</v>
      </c>
      <c r="AH50" s="191">
        <v>1</v>
      </c>
      <c r="AI50" s="191">
        <v>0</v>
      </c>
      <c r="AJ50" s="191">
        <v>0</v>
      </c>
      <c r="AK50" s="191">
        <v>1</v>
      </c>
      <c r="AL50" s="191">
        <v>0</v>
      </c>
      <c r="AM50" s="191">
        <v>0</v>
      </c>
      <c r="AN50" s="191">
        <v>1</v>
      </c>
      <c r="AO50" s="191">
        <v>0</v>
      </c>
      <c r="AP50" s="191">
        <v>0</v>
      </c>
      <c r="AQ50" s="191">
        <v>1</v>
      </c>
      <c r="AR50" s="191">
        <v>0</v>
      </c>
      <c r="AS50" s="191">
        <v>0</v>
      </c>
      <c r="AT50" s="191">
        <v>0</v>
      </c>
      <c r="AU50" s="191">
        <v>0</v>
      </c>
      <c r="AV50" s="191">
        <v>0</v>
      </c>
      <c r="AW50" s="191">
        <v>0</v>
      </c>
      <c r="AX50" s="191">
        <v>0</v>
      </c>
      <c r="AY50" s="191">
        <v>0</v>
      </c>
      <c r="AZ50" s="191">
        <v>0</v>
      </c>
      <c r="BA50" s="191">
        <v>0</v>
      </c>
      <c r="BB50" s="191">
        <v>0</v>
      </c>
      <c r="BC50" s="191">
        <v>0</v>
      </c>
      <c r="BD50" s="191">
        <v>0</v>
      </c>
      <c r="BE50" s="191">
        <v>0</v>
      </c>
      <c r="BF50" s="191">
        <v>0</v>
      </c>
      <c r="BG50" s="191">
        <v>0</v>
      </c>
      <c r="BH50" s="191">
        <v>0</v>
      </c>
      <c r="BI50" s="191">
        <v>0</v>
      </c>
      <c r="BJ50" s="191">
        <v>0</v>
      </c>
      <c r="BK50" s="191">
        <v>0</v>
      </c>
      <c r="BL50" s="191">
        <v>0</v>
      </c>
      <c r="BM50" s="191">
        <v>0</v>
      </c>
      <c r="BN50" s="191">
        <v>0</v>
      </c>
      <c r="BO50" s="191">
        <v>0</v>
      </c>
      <c r="BP50" s="191">
        <v>0</v>
      </c>
      <c r="BQ50" s="191">
        <v>0</v>
      </c>
      <c r="BR50" s="191">
        <v>0</v>
      </c>
      <c r="BS50" s="191">
        <v>0</v>
      </c>
      <c r="BT50" s="191">
        <v>0</v>
      </c>
      <c r="BU50" s="191">
        <v>0</v>
      </c>
      <c r="BV50" s="191">
        <v>0</v>
      </c>
      <c r="BW50" s="191">
        <v>0</v>
      </c>
      <c r="BX50" s="191">
        <v>1</v>
      </c>
      <c r="BY50" s="191">
        <v>0</v>
      </c>
      <c r="BZ50" s="191">
        <v>0</v>
      </c>
      <c r="CA50" s="191">
        <v>1</v>
      </c>
      <c r="CB50" s="191">
        <v>0</v>
      </c>
      <c r="CC50" s="191">
        <v>0</v>
      </c>
      <c r="CD50" s="191">
        <v>1</v>
      </c>
      <c r="CE50" s="191">
        <v>0</v>
      </c>
      <c r="CF50" s="191">
        <v>0</v>
      </c>
      <c r="CG50" s="191">
        <v>1</v>
      </c>
      <c r="CH50" s="191">
        <v>0</v>
      </c>
      <c r="CI50" s="191">
        <v>0</v>
      </c>
      <c r="CJ50" s="191">
        <v>1</v>
      </c>
      <c r="CK50" s="191">
        <v>0</v>
      </c>
      <c r="CL50" s="191">
        <v>0</v>
      </c>
      <c r="CM50" s="191">
        <v>1</v>
      </c>
      <c r="CN50" s="191">
        <v>0</v>
      </c>
      <c r="CO50" s="191">
        <v>0</v>
      </c>
      <c r="CP50" s="191">
        <v>1</v>
      </c>
      <c r="CQ50" s="191">
        <v>0</v>
      </c>
      <c r="CR50" s="191">
        <v>0</v>
      </c>
      <c r="CS50" s="191">
        <v>1</v>
      </c>
      <c r="CT50" s="191">
        <v>0</v>
      </c>
      <c r="CU50" s="191">
        <v>0</v>
      </c>
      <c r="CV50" s="191">
        <v>1</v>
      </c>
      <c r="CW50" s="191">
        <v>0</v>
      </c>
      <c r="CX50" s="191">
        <v>0</v>
      </c>
      <c r="CY50" s="191">
        <v>1</v>
      </c>
      <c r="CZ50" s="191">
        <v>0</v>
      </c>
      <c r="DA50" s="191">
        <v>0</v>
      </c>
      <c r="DB50" s="191">
        <v>1</v>
      </c>
      <c r="DC50" s="191">
        <v>0</v>
      </c>
      <c r="DD50" s="191">
        <v>0</v>
      </c>
      <c r="DE50" s="191">
        <v>1</v>
      </c>
      <c r="DF50" s="191">
        <v>0</v>
      </c>
      <c r="DG50" s="191">
        <v>0</v>
      </c>
      <c r="DH50" s="191">
        <v>1</v>
      </c>
      <c r="DI50" s="191">
        <v>0</v>
      </c>
      <c r="DJ50" s="191">
        <v>0</v>
      </c>
      <c r="DK50" s="191">
        <v>1</v>
      </c>
      <c r="DL50" s="191">
        <v>0</v>
      </c>
      <c r="DM50" s="191">
        <v>0</v>
      </c>
      <c r="DN50" s="191">
        <v>1</v>
      </c>
      <c r="DO50" s="191">
        <v>0</v>
      </c>
      <c r="DP50" s="191">
        <v>0</v>
      </c>
      <c r="DQ50" s="191">
        <v>1</v>
      </c>
      <c r="DR50" s="191">
        <v>0</v>
      </c>
      <c r="DS50" s="191">
        <v>0</v>
      </c>
      <c r="DT50" s="191">
        <v>1</v>
      </c>
      <c r="DU50" s="191">
        <v>0</v>
      </c>
      <c r="DV50" s="191">
        <v>0</v>
      </c>
      <c r="DW50" s="191">
        <v>1</v>
      </c>
      <c r="DX50" s="191">
        <v>0</v>
      </c>
      <c r="DY50" s="191">
        <v>0</v>
      </c>
      <c r="DZ50" s="191">
        <v>1</v>
      </c>
      <c r="EA50" s="191">
        <v>0</v>
      </c>
      <c r="EB50" s="191">
        <v>0</v>
      </c>
      <c r="EC50" s="191">
        <v>1</v>
      </c>
      <c r="ED50" s="191">
        <v>0</v>
      </c>
      <c r="EE50" s="191">
        <v>0</v>
      </c>
      <c r="EF50" s="191">
        <v>1</v>
      </c>
      <c r="EG50" s="191">
        <v>0</v>
      </c>
      <c r="EH50" s="191">
        <v>0</v>
      </c>
      <c r="EI50" s="191">
        <v>1</v>
      </c>
      <c r="EJ50" s="191">
        <v>0</v>
      </c>
      <c r="EK50" s="191">
        <v>0</v>
      </c>
      <c r="EL50" s="191">
        <v>1</v>
      </c>
      <c r="EM50" s="191">
        <v>0</v>
      </c>
      <c r="EN50" s="191">
        <v>0</v>
      </c>
      <c r="EO50" s="191">
        <v>1</v>
      </c>
      <c r="EP50" s="191">
        <v>0</v>
      </c>
      <c r="EQ50" s="191">
        <v>0</v>
      </c>
      <c r="ER50" s="191">
        <v>1</v>
      </c>
      <c r="ES50" s="191">
        <v>0</v>
      </c>
      <c r="ET50" s="191">
        <v>0</v>
      </c>
    </row>
    <row r="51" spans="1:150" x14ac:dyDescent="0.3">
      <c r="A51" s="1"/>
      <c r="B51" s="190" t="s">
        <v>2531</v>
      </c>
      <c r="C51" s="190" t="s">
        <v>120</v>
      </c>
      <c r="D51" s="190" t="s">
        <v>121</v>
      </c>
      <c r="E51" s="190" t="s">
        <v>2532</v>
      </c>
      <c r="F51" s="190" t="s">
        <v>2533</v>
      </c>
      <c r="G51" s="191">
        <v>1</v>
      </c>
      <c r="H51" s="193">
        <v>17.3675</v>
      </c>
      <c r="I51" s="193">
        <v>18.916599999999999</v>
      </c>
      <c r="J51" s="191">
        <v>1</v>
      </c>
      <c r="K51" s="193">
        <v>22.1496</v>
      </c>
      <c r="L51" s="193">
        <v>13.9818</v>
      </c>
      <c r="M51" s="191">
        <v>1</v>
      </c>
      <c r="N51" s="191">
        <v>0</v>
      </c>
      <c r="O51" s="193">
        <v>18.8127</v>
      </c>
      <c r="P51" s="191">
        <v>1</v>
      </c>
      <c r="Q51" s="193">
        <v>15.945600000000001</v>
      </c>
      <c r="R51" s="193">
        <v>21.786899999999999</v>
      </c>
      <c r="S51" s="191">
        <v>1</v>
      </c>
      <c r="T51" s="191">
        <v>0</v>
      </c>
      <c r="U51" s="193">
        <v>27.261700000000001</v>
      </c>
      <c r="V51" s="191">
        <v>1</v>
      </c>
      <c r="W51" s="191">
        <v>0</v>
      </c>
      <c r="X51" s="191">
        <v>0</v>
      </c>
      <c r="Y51" s="191">
        <v>1</v>
      </c>
      <c r="Z51" s="191">
        <v>0</v>
      </c>
      <c r="AA51" s="191">
        <v>0</v>
      </c>
      <c r="AB51" s="191">
        <v>1</v>
      </c>
      <c r="AC51" s="191">
        <v>0</v>
      </c>
      <c r="AD51" s="191">
        <v>0</v>
      </c>
      <c r="AE51" s="191">
        <v>1</v>
      </c>
      <c r="AF51" s="191">
        <v>0</v>
      </c>
      <c r="AG51" s="191">
        <v>0</v>
      </c>
      <c r="AH51" s="191">
        <v>1</v>
      </c>
      <c r="AI51" s="191">
        <v>0</v>
      </c>
      <c r="AJ51" s="191">
        <v>0</v>
      </c>
      <c r="AK51" s="191">
        <v>1</v>
      </c>
      <c r="AL51" s="191">
        <v>0</v>
      </c>
      <c r="AM51" s="191">
        <v>0</v>
      </c>
      <c r="AN51" s="191">
        <v>1</v>
      </c>
      <c r="AO51" s="191">
        <v>0</v>
      </c>
      <c r="AP51" s="191">
        <v>0</v>
      </c>
      <c r="AQ51" s="191">
        <v>1</v>
      </c>
      <c r="AR51" s="191">
        <v>0</v>
      </c>
      <c r="AS51" s="191">
        <v>0</v>
      </c>
      <c r="AT51" s="191">
        <v>0</v>
      </c>
      <c r="AU51" s="191">
        <v>0</v>
      </c>
      <c r="AV51" s="191">
        <v>0</v>
      </c>
      <c r="AW51" s="191">
        <v>0</v>
      </c>
      <c r="AX51" s="191">
        <v>0</v>
      </c>
      <c r="AY51" s="191">
        <v>0</v>
      </c>
      <c r="AZ51" s="191">
        <v>0</v>
      </c>
      <c r="BA51" s="191">
        <v>0</v>
      </c>
      <c r="BB51" s="191">
        <v>0</v>
      </c>
      <c r="BC51" s="191">
        <v>0</v>
      </c>
      <c r="BD51" s="191">
        <v>0</v>
      </c>
      <c r="BE51" s="191">
        <v>0</v>
      </c>
      <c r="BF51" s="191">
        <v>0</v>
      </c>
      <c r="BG51" s="191">
        <v>0</v>
      </c>
      <c r="BH51" s="191">
        <v>0</v>
      </c>
      <c r="BI51" s="191">
        <v>0</v>
      </c>
      <c r="BJ51" s="191">
        <v>0</v>
      </c>
      <c r="BK51" s="191">
        <v>0</v>
      </c>
      <c r="BL51" s="191">
        <v>0</v>
      </c>
      <c r="BM51" s="191">
        <v>0</v>
      </c>
      <c r="BN51" s="191">
        <v>0</v>
      </c>
      <c r="BO51" s="191">
        <v>0</v>
      </c>
      <c r="BP51" s="191">
        <v>0</v>
      </c>
      <c r="BQ51" s="191">
        <v>0</v>
      </c>
      <c r="BR51" s="191">
        <v>0</v>
      </c>
      <c r="BS51" s="191">
        <v>0</v>
      </c>
      <c r="BT51" s="191">
        <v>0</v>
      </c>
      <c r="BU51" s="191">
        <v>0</v>
      </c>
      <c r="BV51" s="191">
        <v>0</v>
      </c>
      <c r="BW51" s="191">
        <v>0</v>
      </c>
      <c r="BX51" s="191">
        <v>1</v>
      </c>
      <c r="BY51" s="191">
        <v>0</v>
      </c>
      <c r="BZ51" s="191">
        <v>0</v>
      </c>
      <c r="CA51" s="191">
        <v>1</v>
      </c>
      <c r="CB51" s="191">
        <v>0</v>
      </c>
      <c r="CC51" s="191">
        <v>0</v>
      </c>
      <c r="CD51" s="191">
        <v>1</v>
      </c>
      <c r="CE51" s="191">
        <v>0</v>
      </c>
      <c r="CF51" s="191">
        <v>0</v>
      </c>
      <c r="CG51" s="191">
        <v>1</v>
      </c>
      <c r="CH51" s="191">
        <v>0</v>
      </c>
      <c r="CI51" s="191">
        <v>0</v>
      </c>
      <c r="CJ51" s="191">
        <v>1</v>
      </c>
      <c r="CK51" s="191">
        <v>0</v>
      </c>
      <c r="CL51" s="191">
        <v>0</v>
      </c>
      <c r="CM51" s="191">
        <v>1</v>
      </c>
      <c r="CN51" s="191">
        <v>0</v>
      </c>
      <c r="CO51" s="193">
        <v>41.349200000000003</v>
      </c>
      <c r="CP51" s="191">
        <v>1</v>
      </c>
      <c r="CQ51" s="191">
        <v>0</v>
      </c>
      <c r="CR51" s="193">
        <v>41.3461</v>
      </c>
      <c r="CS51" s="191">
        <v>1</v>
      </c>
      <c r="CT51" s="193">
        <v>7.6</v>
      </c>
      <c r="CU51" s="193">
        <v>35.931699999999999</v>
      </c>
      <c r="CV51" s="191">
        <v>1</v>
      </c>
      <c r="CW51" s="191">
        <v>0</v>
      </c>
      <c r="CX51" s="193">
        <v>44.435899999999997</v>
      </c>
      <c r="CY51" s="191">
        <v>1</v>
      </c>
      <c r="CZ51" s="191">
        <v>0</v>
      </c>
      <c r="DA51" s="193">
        <v>44.435899999999997</v>
      </c>
      <c r="DB51" s="191">
        <v>1</v>
      </c>
      <c r="DC51" s="191">
        <v>0</v>
      </c>
      <c r="DD51" s="193">
        <v>44.435899999999997</v>
      </c>
      <c r="DE51" s="191">
        <v>1</v>
      </c>
      <c r="DF51" s="191">
        <v>0</v>
      </c>
      <c r="DG51" s="193">
        <v>36.5762</v>
      </c>
      <c r="DH51" s="191">
        <v>1</v>
      </c>
      <c r="DI51" s="191">
        <v>0</v>
      </c>
      <c r="DJ51" s="193">
        <v>38.808100000000003</v>
      </c>
      <c r="DK51" s="191">
        <v>1</v>
      </c>
      <c r="DL51" s="191">
        <v>0</v>
      </c>
      <c r="DM51" s="193">
        <v>34.343600000000002</v>
      </c>
      <c r="DN51" s="191">
        <v>1</v>
      </c>
      <c r="DO51" s="193">
        <v>41.670400000000001</v>
      </c>
      <c r="DP51" s="191">
        <v>0</v>
      </c>
      <c r="DQ51" s="191">
        <v>1</v>
      </c>
      <c r="DR51" s="193">
        <v>31.178699999999999</v>
      </c>
      <c r="DS51" s="193">
        <v>12.1502</v>
      </c>
      <c r="DT51" s="191">
        <v>1</v>
      </c>
      <c r="DU51" s="191">
        <v>0</v>
      </c>
      <c r="DV51" s="193">
        <v>35.537399999999998</v>
      </c>
      <c r="DW51" s="191">
        <v>1</v>
      </c>
      <c r="DX51" s="191">
        <v>0</v>
      </c>
      <c r="DY51" s="193">
        <v>35.480699999999999</v>
      </c>
      <c r="DZ51" s="191">
        <v>1</v>
      </c>
      <c r="EA51" s="191">
        <v>0</v>
      </c>
      <c r="EB51" s="193">
        <v>36.857500000000002</v>
      </c>
      <c r="EC51" s="191">
        <v>1</v>
      </c>
      <c r="ED51" s="193">
        <v>27.014900000000001</v>
      </c>
      <c r="EE51" s="193">
        <v>14.7014</v>
      </c>
      <c r="EF51" s="191">
        <v>1</v>
      </c>
      <c r="EG51" s="191">
        <v>0</v>
      </c>
      <c r="EH51" s="193">
        <v>38.470100000000002</v>
      </c>
      <c r="EI51" s="191">
        <v>1</v>
      </c>
      <c r="EJ51" s="191">
        <v>0</v>
      </c>
      <c r="EK51" s="193">
        <v>38.96</v>
      </c>
      <c r="EL51" s="191">
        <v>1</v>
      </c>
      <c r="EM51" s="191">
        <v>0</v>
      </c>
      <c r="EN51" s="193">
        <v>43.333100000000002</v>
      </c>
      <c r="EO51" s="191">
        <v>1</v>
      </c>
      <c r="EP51" s="191">
        <v>0</v>
      </c>
      <c r="EQ51" s="191">
        <v>0</v>
      </c>
      <c r="ER51" s="191">
        <v>1</v>
      </c>
      <c r="ES51" s="191">
        <v>0</v>
      </c>
      <c r="ET51" s="191">
        <v>0</v>
      </c>
    </row>
    <row r="52" spans="1:150" x14ac:dyDescent="0.3">
      <c r="A52" s="1"/>
      <c r="B52" s="190" t="s">
        <v>2534</v>
      </c>
      <c r="C52" s="190" t="s">
        <v>120</v>
      </c>
      <c r="D52" s="190" t="s">
        <v>121</v>
      </c>
      <c r="E52" s="190" t="s">
        <v>2535</v>
      </c>
      <c r="F52" s="190" t="s">
        <v>2536</v>
      </c>
      <c r="G52" s="191">
        <v>1</v>
      </c>
      <c r="H52" s="193">
        <v>27.4831</v>
      </c>
      <c r="I52" s="191">
        <v>0</v>
      </c>
      <c r="J52" s="191">
        <v>1</v>
      </c>
      <c r="K52" s="193">
        <v>22.700700000000001</v>
      </c>
      <c r="L52" s="193">
        <v>14.133599999999999</v>
      </c>
      <c r="M52" s="191">
        <v>1</v>
      </c>
      <c r="N52" s="193">
        <v>22.4252</v>
      </c>
      <c r="O52" s="193">
        <v>14.1623</v>
      </c>
      <c r="P52" s="191">
        <v>1</v>
      </c>
      <c r="Q52" s="191">
        <v>0</v>
      </c>
      <c r="R52" s="193">
        <v>34.350499999999997</v>
      </c>
      <c r="S52" s="191">
        <v>1</v>
      </c>
      <c r="T52" s="191">
        <v>0</v>
      </c>
      <c r="U52" s="193">
        <v>27.583500000000001</v>
      </c>
      <c r="V52" s="191">
        <v>1</v>
      </c>
      <c r="W52" s="191">
        <v>0</v>
      </c>
      <c r="X52" s="193">
        <v>40.685099999999998</v>
      </c>
      <c r="Y52" s="191">
        <v>1</v>
      </c>
      <c r="Z52" s="193">
        <v>22.5</v>
      </c>
      <c r="AA52" s="193">
        <v>23.3551</v>
      </c>
      <c r="AB52" s="191">
        <v>1</v>
      </c>
      <c r="AC52" s="193">
        <v>22.423400000000001</v>
      </c>
      <c r="AD52" s="193">
        <v>21.569099999999999</v>
      </c>
      <c r="AE52" s="191">
        <v>1</v>
      </c>
      <c r="AF52" s="191">
        <v>0</v>
      </c>
      <c r="AG52" s="193">
        <v>45.185299999999998</v>
      </c>
      <c r="AH52" s="191">
        <v>1</v>
      </c>
      <c r="AI52" s="193">
        <v>22.5</v>
      </c>
      <c r="AJ52" s="193">
        <v>17.507400000000001</v>
      </c>
      <c r="AK52" s="191">
        <v>1</v>
      </c>
      <c r="AL52" s="193">
        <v>22.254899999999999</v>
      </c>
      <c r="AM52" s="193">
        <v>23.5687</v>
      </c>
      <c r="AN52" s="191">
        <v>1</v>
      </c>
      <c r="AO52" s="193">
        <v>22.091200000000001</v>
      </c>
      <c r="AP52" s="193">
        <v>23.5687</v>
      </c>
      <c r="AQ52" s="191">
        <v>1</v>
      </c>
      <c r="AR52" s="193">
        <v>22.757200000000001</v>
      </c>
      <c r="AS52" s="193">
        <v>22.2913</v>
      </c>
      <c r="AT52" s="191">
        <v>1</v>
      </c>
      <c r="AU52" s="193">
        <v>32.894599999999997</v>
      </c>
      <c r="AV52" s="193">
        <v>11.1457</v>
      </c>
      <c r="AW52" s="191">
        <v>1</v>
      </c>
      <c r="AX52" s="193">
        <v>29.851099999999999</v>
      </c>
      <c r="AY52" s="193">
        <v>15.1457</v>
      </c>
      <c r="AZ52" s="191">
        <v>1</v>
      </c>
      <c r="BA52" s="193">
        <v>43.168399999999998</v>
      </c>
      <c r="BB52" s="193">
        <v>3.6183999999999998</v>
      </c>
      <c r="BC52" s="191">
        <v>1</v>
      </c>
      <c r="BD52" s="193">
        <v>42.189500000000002</v>
      </c>
      <c r="BE52" s="193">
        <v>4.5311000000000003</v>
      </c>
      <c r="BF52" s="191">
        <v>1</v>
      </c>
      <c r="BG52" s="193">
        <v>44.308500000000002</v>
      </c>
      <c r="BH52" s="191">
        <v>0</v>
      </c>
      <c r="BI52" s="191">
        <v>1</v>
      </c>
      <c r="BJ52" s="193">
        <v>42.5291</v>
      </c>
      <c r="BK52" s="191">
        <v>0</v>
      </c>
      <c r="BL52" s="191">
        <v>1</v>
      </c>
      <c r="BM52" s="193">
        <v>36.343200000000003</v>
      </c>
      <c r="BN52" s="193">
        <v>7.9189999999999996</v>
      </c>
      <c r="BO52" s="191">
        <v>1</v>
      </c>
      <c r="BP52" s="193">
        <v>44.414900000000003</v>
      </c>
      <c r="BQ52" s="191">
        <v>0</v>
      </c>
      <c r="BR52" s="191">
        <v>1</v>
      </c>
      <c r="BS52" s="193">
        <v>44.549599999999998</v>
      </c>
      <c r="BT52" s="191">
        <v>0</v>
      </c>
      <c r="BU52" s="191">
        <v>1</v>
      </c>
      <c r="BV52" s="193">
        <v>45</v>
      </c>
      <c r="BW52" s="191">
        <v>0</v>
      </c>
      <c r="BX52" s="191">
        <v>1</v>
      </c>
      <c r="BY52" s="193">
        <v>44.502400000000002</v>
      </c>
      <c r="BZ52" s="191">
        <v>0</v>
      </c>
      <c r="CA52" s="191">
        <v>1</v>
      </c>
      <c r="CB52" s="191">
        <v>0</v>
      </c>
      <c r="CC52" s="191">
        <v>0</v>
      </c>
      <c r="CD52" s="191">
        <v>1</v>
      </c>
      <c r="CE52" s="191">
        <v>0</v>
      </c>
      <c r="CF52" s="191">
        <v>0</v>
      </c>
      <c r="CG52" s="191">
        <v>1</v>
      </c>
      <c r="CH52" s="191">
        <v>0</v>
      </c>
      <c r="CI52" s="191">
        <v>0</v>
      </c>
      <c r="CJ52" s="191">
        <v>1</v>
      </c>
      <c r="CK52" s="191">
        <v>0</v>
      </c>
      <c r="CL52" s="191">
        <v>0</v>
      </c>
      <c r="CM52" s="191">
        <v>1</v>
      </c>
      <c r="CN52" s="191">
        <v>0</v>
      </c>
      <c r="CO52" s="193">
        <v>42.085500000000003</v>
      </c>
      <c r="CP52" s="191">
        <v>1</v>
      </c>
      <c r="CQ52" s="191">
        <v>0</v>
      </c>
      <c r="CR52" s="193">
        <v>42.089599999999997</v>
      </c>
      <c r="CS52" s="191">
        <v>1</v>
      </c>
      <c r="CT52" s="191">
        <v>0</v>
      </c>
      <c r="CU52" s="193">
        <v>44.7988</v>
      </c>
      <c r="CV52" s="191">
        <v>1</v>
      </c>
      <c r="CW52" s="191">
        <v>0</v>
      </c>
      <c r="CX52" s="191">
        <v>0</v>
      </c>
      <c r="CY52" s="191">
        <v>1</v>
      </c>
      <c r="CZ52" s="191">
        <v>0</v>
      </c>
      <c r="DA52" s="193">
        <v>45.185499999999998</v>
      </c>
      <c r="DB52" s="191">
        <v>1</v>
      </c>
      <c r="DC52" s="191">
        <v>0</v>
      </c>
      <c r="DD52" s="193">
        <v>45.185499999999998</v>
      </c>
      <c r="DE52" s="191">
        <v>1</v>
      </c>
      <c r="DF52" s="191">
        <v>0</v>
      </c>
      <c r="DG52" s="193">
        <v>37.228000000000002</v>
      </c>
      <c r="DH52" s="191">
        <v>1</v>
      </c>
      <c r="DI52" s="191">
        <v>0</v>
      </c>
      <c r="DJ52" s="193">
        <v>39.536299999999997</v>
      </c>
      <c r="DK52" s="191">
        <v>1</v>
      </c>
      <c r="DL52" s="193">
        <v>27.604099999999999</v>
      </c>
      <c r="DM52" s="193">
        <v>14.1943</v>
      </c>
      <c r="DN52" s="191">
        <v>1</v>
      </c>
      <c r="DO52" s="191">
        <v>0</v>
      </c>
      <c r="DP52" s="193">
        <v>41.702800000000003</v>
      </c>
      <c r="DQ52" s="191">
        <v>1</v>
      </c>
      <c r="DR52" s="191">
        <v>0</v>
      </c>
      <c r="DS52" s="193">
        <v>41.426299999999998</v>
      </c>
      <c r="DT52" s="191">
        <v>1</v>
      </c>
      <c r="DU52" s="191">
        <v>0</v>
      </c>
      <c r="DV52" s="193">
        <v>36.188099999999999</v>
      </c>
      <c r="DW52" s="191">
        <v>1</v>
      </c>
      <c r="DX52" s="191">
        <v>0</v>
      </c>
      <c r="DY52" s="193">
        <v>36.130000000000003</v>
      </c>
      <c r="DZ52" s="191">
        <v>1</v>
      </c>
      <c r="EA52" s="191">
        <v>0</v>
      </c>
      <c r="EB52" s="193">
        <v>37.542999999999999</v>
      </c>
      <c r="EC52" s="191">
        <v>1</v>
      </c>
      <c r="ED52" s="191">
        <v>0</v>
      </c>
      <c r="EE52" s="193">
        <v>39.7712</v>
      </c>
      <c r="EF52" s="191">
        <v>1</v>
      </c>
      <c r="EG52" s="193">
        <v>15.2776</v>
      </c>
      <c r="EH52" s="193">
        <v>24.7806</v>
      </c>
      <c r="EI52" s="191">
        <v>1</v>
      </c>
      <c r="EJ52" s="191">
        <v>0</v>
      </c>
      <c r="EK52" s="193">
        <v>39.688600000000001</v>
      </c>
      <c r="EL52" s="191">
        <v>1</v>
      </c>
      <c r="EM52" s="191">
        <v>0</v>
      </c>
      <c r="EN52" s="193">
        <v>44.081200000000003</v>
      </c>
      <c r="EO52" s="191">
        <v>1</v>
      </c>
      <c r="EP52" s="191">
        <v>0</v>
      </c>
      <c r="EQ52" s="191">
        <v>0</v>
      </c>
      <c r="ER52" s="191">
        <v>1</v>
      </c>
      <c r="ES52" s="191">
        <v>0</v>
      </c>
      <c r="ET52" s="193">
        <v>45.185499999999998</v>
      </c>
    </row>
    <row r="53" spans="1:150" x14ac:dyDescent="0.3">
      <c r="A53" s="1"/>
      <c r="B53" s="190" t="s">
        <v>2537</v>
      </c>
      <c r="C53" s="190" t="s">
        <v>120</v>
      </c>
      <c r="D53" s="190" t="s">
        <v>121</v>
      </c>
      <c r="E53" s="190" t="s">
        <v>2538</v>
      </c>
      <c r="F53" s="190" t="s">
        <v>2539</v>
      </c>
      <c r="G53" s="191">
        <v>1</v>
      </c>
      <c r="H53" s="191">
        <v>0</v>
      </c>
      <c r="I53" s="193">
        <v>28.220800000000001</v>
      </c>
      <c r="J53" s="191">
        <v>1</v>
      </c>
      <c r="K53" s="191">
        <v>0</v>
      </c>
      <c r="L53" s="193">
        <v>19.021999999999998</v>
      </c>
      <c r="M53" s="191">
        <v>1</v>
      </c>
      <c r="N53" s="193">
        <v>22.4252</v>
      </c>
      <c r="O53" s="193">
        <v>14.1623</v>
      </c>
      <c r="P53" s="191">
        <v>1</v>
      </c>
      <c r="Q53" s="193">
        <v>28.829599999999999</v>
      </c>
      <c r="R53" s="191">
        <v>0</v>
      </c>
      <c r="S53" s="191">
        <v>1</v>
      </c>
      <c r="T53" s="193">
        <v>45</v>
      </c>
      <c r="U53" s="191">
        <v>0</v>
      </c>
      <c r="V53" s="191">
        <v>1</v>
      </c>
      <c r="W53" s="193">
        <v>41.113999999999997</v>
      </c>
      <c r="X53" s="193">
        <v>6</v>
      </c>
      <c r="Y53" s="191">
        <v>1</v>
      </c>
      <c r="Z53" s="193">
        <v>22.5</v>
      </c>
      <c r="AA53" s="193">
        <v>23.3551</v>
      </c>
      <c r="AB53" s="191">
        <v>1</v>
      </c>
      <c r="AC53" s="193">
        <v>22.423400000000001</v>
      </c>
      <c r="AD53" s="193">
        <v>21.569099999999999</v>
      </c>
      <c r="AE53" s="191">
        <v>1</v>
      </c>
      <c r="AF53" s="193">
        <v>45</v>
      </c>
      <c r="AG53" s="191">
        <v>0</v>
      </c>
      <c r="AH53" s="191">
        <v>1</v>
      </c>
      <c r="AI53" s="193">
        <v>22.5</v>
      </c>
      <c r="AJ53" s="193">
        <v>17.507400000000001</v>
      </c>
      <c r="AK53" s="191">
        <v>1</v>
      </c>
      <c r="AL53" s="193">
        <v>22.254899999999999</v>
      </c>
      <c r="AM53" s="193">
        <v>23.5687</v>
      </c>
      <c r="AN53" s="191">
        <v>1</v>
      </c>
      <c r="AO53" s="193">
        <v>22.091200000000001</v>
      </c>
      <c r="AP53" s="193">
        <v>23.5687</v>
      </c>
      <c r="AQ53" s="191">
        <v>1</v>
      </c>
      <c r="AR53" s="193">
        <v>46.618099999999998</v>
      </c>
      <c r="AS53" s="191">
        <v>0</v>
      </c>
      <c r="AT53" s="191">
        <v>1</v>
      </c>
      <c r="AU53" s="193">
        <v>32.894599999999997</v>
      </c>
      <c r="AV53" s="193">
        <v>11.1457</v>
      </c>
      <c r="AW53" s="191">
        <v>1</v>
      </c>
      <c r="AX53" s="193">
        <v>29.851099999999999</v>
      </c>
      <c r="AY53" s="193">
        <v>15.1457</v>
      </c>
      <c r="AZ53" s="191">
        <v>1</v>
      </c>
      <c r="BA53" s="193">
        <v>43.168399999999998</v>
      </c>
      <c r="BB53" s="193">
        <v>3.6183999999999998</v>
      </c>
      <c r="BC53" s="191">
        <v>1</v>
      </c>
      <c r="BD53" s="193">
        <v>42.189500000000002</v>
      </c>
      <c r="BE53" s="193">
        <v>4.5311000000000003</v>
      </c>
      <c r="BF53" s="191">
        <v>1</v>
      </c>
      <c r="BG53" s="193">
        <v>44.308500000000002</v>
      </c>
      <c r="BH53" s="191">
        <v>0</v>
      </c>
      <c r="BI53" s="191">
        <v>1</v>
      </c>
      <c r="BJ53" s="193">
        <v>42.5291</v>
      </c>
      <c r="BK53" s="191">
        <v>0</v>
      </c>
      <c r="BL53" s="191">
        <v>1</v>
      </c>
      <c r="BM53" s="193">
        <v>36.343200000000003</v>
      </c>
      <c r="BN53" s="193">
        <v>7.9189999999999996</v>
      </c>
      <c r="BO53" s="191">
        <v>1</v>
      </c>
      <c r="BP53" s="193">
        <v>44.414900000000003</v>
      </c>
      <c r="BQ53" s="191">
        <v>0</v>
      </c>
      <c r="BR53" s="191">
        <v>1</v>
      </c>
      <c r="BS53" s="193">
        <v>44.549599999999998</v>
      </c>
      <c r="BT53" s="191">
        <v>0</v>
      </c>
      <c r="BU53" s="191">
        <v>1</v>
      </c>
      <c r="BV53" s="193">
        <v>45</v>
      </c>
      <c r="BW53" s="191">
        <v>0</v>
      </c>
      <c r="BX53" s="191">
        <v>1</v>
      </c>
      <c r="BY53" s="193">
        <v>45.497599999999998</v>
      </c>
      <c r="BZ53" s="191">
        <v>0</v>
      </c>
      <c r="CA53" s="191">
        <v>1</v>
      </c>
      <c r="CB53" s="193">
        <v>6</v>
      </c>
      <c r="CC53" s="193">
        <v>38.739100000000001</v>
      </c>
      <c r="CD53" s="191">
        <v>1</v>
      </c>
      <c r="CE53" s="191">
        <v>0</v>
      </c>
      <c r="CF53" s="191">
        <v>0</v>
      </c>
      <c r="CG53" s="191">
        <v>1</v>
      </c>
      <c r="CH53" s="191">
        <v>0</v>
      </c>
      <c r="CI53" s="191">
        <v>0</v>
      </c>
      <c r="CJ53" s="191">
        <v>1</v>
      </c>
      <c r="CK53" s="191">
        <v>0</v>
      </c>
      <c r="CL53" s="191">
        <v>0</v>
      </c>
      <c r="CM53" s="191">
        <v>1</v>
      </c>
      <c r="CN53" s="191">
        <v>0</v>
      </c>
      <c r="CO53" s="193">
        <v>41.565300000000001</v>
      </c>
      <c r="CP53" s="191">
        <v>1</v>
      </c>
      <c r="CQ53" s="191">
        <v>0</v>
      </c>
      <c r="CR53" s="193">
        <v>41.564300000000003</v>
      </c>
      <c r="CS53" s="191">
        <v>1</v>
      </c>
      <c r="CT53" s="191">
        <v>0</v>
      </c>
      <c r="CU53" s="193">
        <v>44.269399999999997</v>
      </c>
      <c r="CV53" s="191">
        <v>1</v>
      </c>
      <c r="CW53" s="191">
        <v>0</v>
      </c>
      <c r="CX53" s="191">
        <v>0</v>
      </c>
      <c r="CY53" s="191">
        <v>1</v>
      </c>
      <c r="CZ53" s="191">
        <v>0</v>
      </c>
      <c r="DA53" s="191">
        <v>0</v>
      </c>
      <c r="DB53" s="191">
        <v>1</v>
      </c>
      <c r="DC53" s="191">
        <v>0</v>
      </c>
      <c r="DD53" s="191">
        <v>0</v>
      </c>
      <c r="DE53" s="191">
        <v>1</v>
      </c>
      <c r="DF53" s="191">
        <v>0</v>
      </c>
      <c r="DG53" s="193">
        <v>36.767400000000002</v>
      </c>
      <c r="DH53" s="191">
        <v>1</v>
      </c>
      <c r="DI53" s="191">
        <v>0</v>
      </c>
      <c r="DJ53" s="193">
        <v>39.021799999999999</v>
      </c>
      <c r="DK53" s="191">
        <v>1</v>
      </c>
      <c r="DL53" s="191">
        <v>0</v>
      </c>
      <c r="DM53" s="193">
        <v>34.525100000000002</v>
      </c>
      <c r="DN53" s="191">
        <v>1</v>
      </c>
      <c r="DO53" s="193">
        <v>19.508400000000002</v>
      </c>
      <c r="DP53" s="193">
        <v>23.172899999999998</v>
      </c>
      <c r="DQ53" s="191">
        <v>1</v>
      </c>
      <c r="DR53" s="191">
        <v>0</v>
      </c>
      <c r="DS53" s="193">
        <v>40.9069</v>
      </c>
      <c r="DT53" s="191">
        <v>1</v>
      </c>
      <c r="DU53" s="191">
        <v>0</v>
      </c>
      <c r="DV53" s="193">
        <v>35.728200000000001</v>
      </c>
      <c r="DW53" s="191">
        <v>1</v>
      </c>
      <c r="DX53" s="191">
        <v>0</v>
      </c>
      <c r="DY53" s="193">
        <v>35.671199999999999</v>
      </c>
      <c r="DZ53" s="191">
        <v>1</v>
      </c>
      <c r="EA53" s="191">
        <v>0</v>
      </c>
      <c r="EB53" s="193">
        <v>37.058599999999998</v>
      </c>
      <c r="EC53" s="191">
        <v>1</v>
      </c>
      <c r="ED53" s="191">
        <v>0</v>
      </c>
      <c r="EE53" s="193">
        <v>39.256300000000003</v>
      </c>
      <c r="EF53" s="191">
        <v>1</v>
      </c>
      <c r="EG53" s="191">
        <v>0</v>
      </c>
      <c r="EH53" s="193">
        <v>38.683100000000003</v>
      </c>
      <c r="EI53" s="191">
        <v>1</v>
      </c>
      <c r="EJ53" s="191">
        <v>0</v>
      </c>
      <c r="EK53" s="193">
        <v>39.1736</v>
      </c>
      <c r="EL53" s="191">
        <v>1</v>
      </c>
      <c r="EM53" s="193">
        <v>9.4517000000000007</v>
      </c>
      <c r="EN53" s="193">
        <v>34.441899999999997</v>
      </c>
      <c r="EO53" s="191">
        <v>1</v>
      </c>
      <c r="EP53" s="193">
        <v>47.549199999999999</v>
      </c>
      <c r="EQ53" s="191">
        <v>0</v>
      </c>
      <c r="ER53" s="191">
        <v>1</v>
      </c>
      <c r="ES53" s="191">
        <v>0</v>
      </c>
      <c r="ET53" s="193">
        <v>44.655900000000003</v>
      </c>
    </row>
    <row r="54" spans="1:150" x14ac:dyDescent="0.3">
      <c r="A54" s="1"/>
      <c r="B54" s="187" t="s">
        <v>2540</v>
      </c>
      <c r="C54" s="187" t="s">
        <v>120</v>
      </c>
      <c r="D54" s="187" t="s">
        <v>123</v>
      </c>
      <c r="E54" s="187" t="s">
        <v>2541</v>
      </c>
      <c r="F54" s="187" t="s">
        <v>2542</v>
      </c>
      <c r="G54" s="188">
        <v>1</v>
      </c>
      <c r="H54" s="189">
        <v>11.8512</v>
      </c>
      <c r="I54" s="189">
        <v>20</v>
      </c>
      <c r="J54" s="188">
        <v>1</v>
      </c>
      <c r="K54" s="189">
        <v>11.8515</v>
      </c>
      <c r="L54" s="189">
        <v>20</v>
      </c>
      <c r="M54" s="188">
        <v>1</v>
      </c>
      <c r="N54" s="189">
        <v>11.8514</v>
      </c>
      <c r="O54" s="189">
        <v>20</v>
      </c>
      <c r="P54" s="188">
        <v>1</v>
      </c>
      <c r="Q54" s="189">
        <v>11.777799999999999</v>
      </c>
      <c r="R54" s="189">
        <v>20</v>
      </c>
      <c r="S54" s="188">
        <v>1</v>
      </c>
      <c r="T54" s="189">
        <v>12</v>
      </c>
      <c r="U54" s="189">
        <v>20</v>
      </c>
      <c r="V54" s="188">
        <v>1</v>
      </c>
      <c r="W54" s="189">
        <v>12</v>
      </c>
      <c r="X54" s="189">
        <v>20</v>
      </c>
      <c r="Y54" s="188">
        <v>1</v>
      </c>
      <c r="Z54" s="189">
        <v>12</v>
      </c>
      <c r="AA54" s="189">
        <v>20</v>
      </c>
      <c r="AB54" s="188">
        <v>1</v>
      </c>
      <c r="AC54" s="189">
        <v>11.8521</v>
      </c>
      <c r="AD54" s="189">
        <v>20</v>
      </c>
      <c r="AE54" s="188">
        <v>1</v>
      </c>
      <c r="AF54" s="189">
        <v>12</v>
      </c>
      <c r="AG54" s="189">
        <v>20</v>
      </c>
      <c r="AH54" s="188">
        <v>1</v>
      </c>
      <c r="AI54" s="189">
        <v>12</v>
      </c>
      <c r="AJ54" s="189">
        <v>20</v>
      </c>
      <c r="AK54" s="188">
        <v>1</v>
      </c>
      <c r="AL54" s="189">
        <v>11.97</v>
      </c>
      <c r="AM54" s="189">
        <v>20</v>
      </c>
      <c r="AN54" s="188">
        <v>1</v>
      </c>
      <c r="AO54" s="189">
        <v>11.7499</v>
      </c>
      <c r="AP54" s="189">
        <v>20</v>
      </c>
      <c r="AQ54" s="188">
        <v>1</v>
      </c>
      <c r="AR54" s="188">
        <v>0</v>
      </c>
      <c r="AS54" s="189">
        <v>20</v>
      </c>
      <c r="AT54" s="188">
        <v>1</v>
      </c>
      <c r="AU54" s="189">
        <v>9.8401999999999994</v>
      </c>
      <c r="AV54" s="189">
        <v>20</v>
      </c>
      <c r="AW54" s="188">
        <v>1</v>
      </c>
      <c r="AX54" s="189">
        <v>10.5067</v>
      </c>
      <c r="AY54" s="189">
        <v>20</v>
      </c>
      <c r="AZ54" s="188">
        <v>1</v>
      </c>
      <c r="BA54" s="189">
        <v>12</v>
      </c>
      <c r="BB54" s="189">
        <v>20</v>
      </c>
      <c r="BC54" s="188">
        <v>1</v>
      </c>
      <c r="BD54" s="189">
        <v>12</v>
      </c>
      <c r="BE54" s="189">
        <v>20</v>
      </c>
      <c r="BF54" s="188">
        <v>1</v>
      </c>
      <c r="BG54" s="189">
        <v>10.9885</v>
      </c>
      <c r="BH54" s="189">
        <v>20</v>
      </c>
      <c r="BI54" s="188">
        <v>1</v>
      </c>
      <c r="BJ54" s="189">
        <v>9.9804999999999993</v>
      </c>
      <c r="BK54" s="189">
        <v>20</v>
      </c>
      <c r="BL54" s="188">
        <v>1</v>
      </c>
      <c r="BM54" s="189">
        <v>9.7647999999999993</v>
      </c>
      <c r="BN54" s="189">
        <v>20</v>
      </c>
      <c r="BO54" s="188">
        <v>1</v>
      </c>
      <c r="BP54" s="189">
        <v>11.1046</v>
      </c>
      <c r="BQ54" s="189">
        <v>20</v>
      </c>
      <c r="BR54" s="188">
        <v>1</v>
      </c>
      <c r="BS54" s="189">
        <v>11.268800000000001</v>
      </c>
      <c r="BT54" s="189">
        <v>20</v>
      </c>
      <c r="BU54" s="188">
        <v>1</v>
      </c>
      <c r="BV54" s="189">
        <v>12</v>
      </c>
      <c r="BW54" s="189">
        <v>20</v>
      </c>
      <c r="BX54" s="188">
        <v>1</v>
      </c>
      <c r="BY54" s="189">
        <v>12</v>
      </c>
      <c r="BZ54" s="189">
        <v>20</v>
      </c>
      <c r="CA54" s="188">
        <v>1</v>
      </c>
      <c r="CB54" s="189">
        <v>9.2545000000000002</v>
      </c>
      <c r="CC54" s="189">
        <v>20</v>
      </c>
      <c r="CD54" s="188">
        <v>1</v>
      </c>
      <c r="CE54" s="189">
        <v>12</v>
      </c>
      <c r="CF54" s="189">
        <v>20</v>
      </c>
      <c r="CG54" s="188">
        <v>1</v>
      </c>
      <c r="CH54" s="189">
        <v>11.5387</v>
      </c>
      <c r="CI54" s="189">
        <v>20</v>
      </c>
      <c r="CJ54" s="188">
        <v>1</v>
      </c>
      <c r="CK54" s="189">
        <v>12</v>
      </c>
      <c r="CL54" s="189">
        <v>20</v>
      </c>
      <c r="CM54" s="188">
        <v>1</v>
      </c>
      <c r="CN54" s="188">
        <v>0</v>
      </c>
      <c r="CO54" s="189">
        <v>20</v>
      </c>
      <c r="CP54" s="188">
        <v>1</v>
      </c>
      <c r="CQ54" s="188">
        <v>0</v>
      </c>
      <c r="CR54" s="189">
        <v>20</v>
      </c>
      <c r="CS54" s="188">
        <v>1</v>
      </c>
      <c r="CT54" s="189">
        <v>10.4573</v>
      </c>
      <c r="CU54" s="189">
        <v>20</v>
      </c>
      <c r="CV54" s="188">
        <v>1</v>
      </c>
      <c r="CW54" s="189">
        <v>9.3118999999999996</v>
      </c>
      <c r="CX54" s="189">
        <v>20</v>
      </c>
      <c r="CY54" s="188">
        <v>1</v>
      </c>
      <c r="CZ54" s="189">
        <v>9.7334999999999994</v>
      </c>
      <c r="DA54" s="189">
        <v>20</v>
      </c>
      <c r="DB54" s="188">
        <v>1</v>
      </c>
      <c r="DC54" s="189">
        <v>10.951000000000001</v>
      </c>
      <c r="DD54" s="189">
        <v>20</v>
      </c>
      <c r="DE54" s="188">
        <v>1</v>
      </c>
      <c r="DF54" s="188">
        <v>0</v>
      </c>
      <c r="DG54" s="189">
        <v>20</v>
      </c>
      <c r="DH54" s="188">
        <v>1</v>
      </c>
      <c r="DI54" s="189">
        <v>9.6906999999999996</v>
      </c>
      <c r="DJ54" s="189">
        <v>17.0381</v>
      </c>
      <c r="DK54" s="188">
        <v>1</v>
      </c>
      <c r="DL54" s="189">
        <v>11.9999</v>
      </c>
      <c r="DM54" s="189">
        <v>13.703099999999999</v>
      </c>
      <c r="DN54" s="188">
        <v>1</v>
      </c>
      <c r="DO54" s="188">
        <v>0</v>
      </c>
      <c r="DP54" s="188">
        <v>0</v>
      </c>
      <c r="DQ54" s="188">
        <v>1</v>
      </c>
      <c r="DR54" s="189">
        <v>12</v>
      </c>
      <c r="DS54" s="189">
        <v>15.3171</v>
      </c>
      <c r="DT54" s="188">
        <v>1</v>
      </c>
      <c r="DU54" s="189">
        <v>12</v>
      </c>
      <c r="DV54" s="189">
        <v>14.124599999999999</v>
      </c>
      <c r="DW54" s="188">
        <v>1</v>
      </c>
      <c r="DX54" s="189">
        <v>12</v>
      </c>
      <c r="DY54" s="189">
        <v>14.428699999999999</v>
      </c>
      <c r="DZ54" s="188">
        <v>1</v>
      </c>
      <c r="EA54" s="189">
        <v>12</v>
      </c>
      <c r="EB54" s="188">
        <v>0</v>
      </c>
      <c r="EC54" s="188">
        <v>1</v>
      </c>
      <c r="ED54" s="189">
        <v>10.9618</v>
      </c>
      <c r="EE54" s="189">
        <v>14.7546</v>
      </c>
      <c r="EF54" s="188">
        <v>1</v>
      </c>
      <c r="EG54" s="189">
        <v>9.3649000000000004</v>
      </c>
      <c r="EH54" s="188">
        <v>0</v>
      </c>
      <c r="EI54" s="188">
        <v>1</v>
      </c>
      <c r="EJ54" s="189">
        <v>10.3627</v>
      </c>
      <c r="EK54" s="189">
        <v>17.171299999999999</v>
      </c>
      <c r="EL54" s="188">
        <v>1</v>
      </c>
      <c r="EM54" s="189">
        <v>9.1856000000000009</v>
      </c>
      <c r="EN54" s="189">
        <v>20</v>
      </c>
      <c r="EO54" s="188">
        <v>1</v>
      </c>
      <c r="EP54" s="189">
        <v>12</v>
      </c>
      <c r="EQ54" s="189">
        <v>20</v>
      </c>
      <c r="ER54" s="188">
        <v>1</v>
      </c>
      <c r="ES54" s="188">
        <v>0</v>
      </c>
      <c r="ET54" s="189">
        <v>20</v>
      </c>
    </row>
    <row r="55" spans="1:150" x14ac:dyDescent="0.3">
      <c r="A55" s="1"/>
      <c r="B55" s="190" t="s">
        <v>2543</v>
      </c>
      <c r="C55" s="190" t="s">
        <v>120</v>
      </c>
      <c r="D55" s="190" t="s">
        <v>123</v>
      </c>
      <c r="E55" s="190" t="s">
        <v>2544</v>
      </c>
      <c r="F55" s="190" t="s">
        <v>2545</v>
      </c>
      <c r="G55" s="191">
        <v>1</v>
      </c>
      <c r="H55" s="191">
        <v>0</v>
      </c>
      <c r="I55" s="191">
        <v>0</v>
      </c>
      <c r="J55" s="191">
        <v>1</v>
      </c>
      <c r="K55" s="191">
        <v>0</v>
      </c>
      <c r="L55" s="191">
        <v>0</v>
      </c>
      <c r="M55" s="191">
        <v>1</v>
      </c>
      <c r="N55" s="191">
        <v>0</v>
      </c>
      <c r="O55" s="191">
        <v>0</v>
      </c>
      <c r="P55" s="191">
        <v>1</v>
      </c>
      <c r="Q55" s="191">
        <v>0</v>
      </c>
      <c r="R55" s="191">
        <v>0</v>
      </c>
      <c r="S55" s="191">
        <v>1</v>
      </c>
      <c r="T55" s="191">
        <v>0</v>
      </c>
      <c r="U55" s="191">
        <v>0</v>
      </c>
      <c r="V55" s="191">
        <v>1</v>
      </c>
      <c r="W55" s="191">
        <v>0</v>
      </c>
      <c r="X55" s="191">
        <v>0</v>
      </c>
      <c r="Y55" s="191">
        <v>1</v>
      </c>
      <c r="Z55" s="191">
        <v>0</v>
      </c>
      <c r="AA55" s="191">
        <v>0</v>
      </c>
      <c r="AB55" s="191">
        <v>1</v>
      </c>
      <c r="AC55" s="191">
        <v>0</v>
      </c>
      <c r="AD55" s="191">
        <v>0</v>
      </c>
      <c r="AE55" s="191">
        <v>1</v>
      </c>
      <c r="AF55" s="191">
        <v>0</v>
      </c>
      <c r="AG55" s="191">
        <v>0</v>
      </c>
      <c r="AH55" s="191">
        <v>1</v>
      </c>
      <c r="AI55" s="191">
        <v>0</v>
      </c>
      <c r="AJ55" s="191">
        <v>0</v>
      </c>
      <c r="AK55" s="191">
        <v>1</v>
      </c>
      <c r="AL55" s="191">
        <v>0</v>
      </c>
      <c r="AM55" s="191">
        <v>0</v>
      </c>
      <c r="AN55" s="191">
        <v>1</v>
      </c>
      <c r="AO55" s="191">
        <v>0</v>
      </c>
      <c r="AP55" s="191">
        <v>0</v>
      </c>
      <c r="AQ55" s="191">
        <v>1</v>
      </c>
      <c r="AR55" s="191">
        <v>0</v>
      </c>
      <c r="AS55" s="191">
        <v>0</v>
      </c>
      <c r="AT55" s="191">
        <v>1</v>
      </c>
      <c r="AU55" s="191">
        <v>0</v>
      </c>
      <c r="AV55" s="191">
        <v>0</v>
      </c>
      <c r="AW55" s="191">
        <v>1</v>
      </c>
      <c r="AX55" s="191">
        <v>0</v>
      </c>
      <c r="AY55" s="191">
        <v>0</v>
      </c>
      <c r="AZ55" s="191">
        <v>1</v>
      </c>
      <c r="BA55" s="191">
        <v>0</v>
      </c>
      <c r="BB55" s="191">
        <v>0</v>
      </c>
      <c r="BC55" s="191">
        <v>1</v>
      </c>
      <c r="BD55" s="191">
        <v>0</v>
      </c>
      <c r="BE55" s="191">
        <v>0</v>
      </c>
      <c r="BF55" s="191">
        <v>1</v>
      </c>
      <c r="BG55" s="191">
        <v>0</v>
      </c>
      <c r="BH55" s="191">
        <v>0</v>
      </c>
      <c r="BI55" s="191">
        <v>1</v>
      </c>
      <c r="BJ55" s="191">
        <v>0</v>
      </c>
      <c r="BK55" s="191">
        <v>0</v>
      </c>
      <c r="BL55" s="191">
        <v>1</v>
      </c>
      <c r="BM55" s="191">
        <v>0</v>
      </c>
      <c r="BN55" s="191">
        <v>0</v>
      </c>
      <c r="BO55" s="191">
        <v>1</v>
      </c>
      <c r="BP55" s="191">
        <v>0</v>
      </c>
      <c r="BQ55" s="191">
        <v>0</v>
      </c>
      <c r="BR55" s="191">
        <v>1</v>
      </c>
      <c r="BS55" s="191">
        <v>0</v>
      </c>
      <c r="BT55" s="191">
        <v>0</v>
      </c>
      <c r="BU55" s="191">
        <v>1</v>
      </c>
      <c r="BV55" s="191">
        <v>0</v>
      </c>
      <c r="BW55" s="191">
        <v>0</v>
      </c>
      <c r="BX55" s="191">
        <v>1</v>
      </c>
      <c r="BY55" s="191">
        <v>0</v>
      </c>
      <c r="BZ55" s="191">
        <v>0</v>
      </c>
      <c r="CA55" s="191">
        <v>1</v>
      </c>
      <c r="CB55" s="191">
        <v>0</v>
      </c>
      <c r="CC55" s="191">
        <v>0</v>
      </c>
      <c r="CD55" s="191">
        <v>1</v>
      </c>
      <c r="CE55" s="191">
        <v>0</v>
      </c>
      <c r="CF55" s="191">
        <v>0</v>
      </c>
      <c r="CG55" s="191">
        <v>1</v>
      </c>
      <c r="CH55" s="191">
        <v>0</v>
      </c>
      <c r="CI55" s="191">
        <v>0</v>
      </c>
      <c r="CJ55" s="191">
        <v>1</v>
      </c>
      <c r="CK55" s="191">
        <v>0</v>
      </c>
      <c r="CL55" s="191">
        <v>0</v>
      </c>
      <c r="CM55" s="191">
        <v>1</v>
      </c>
      <c r="CN55" s="191">
        <v>0</v>
      </c>
      <c r="CO55" s="191">
        <v>0</v>
      </c>
      <c r="CP55" s="191">
        <v>1</v>
      </c>
      <c r="CQ55" s="191">
        <v>0</v>
      </c>
      <c r="CR55" s="191">
        <v>0</v>
      </c>
      <c r="CS55" s="191">
        <v>1</v>
      </c>
      <c r="CT55" s="191">
        <v>0</v>
      </c>
      <c r="CU55" s="191">
        <v>0</v>
      </c>
      <c r="CV55" s="191">
        <v>1</v>
      </c>
      <c r="CW55" s="191">
        <v>0</v>
      </c>
      <c r="CX55" s="191">
        <v>0</v>
      </c>
      <c r="CY55" s="191">
        <v>1</v>
      </c>
      <c r="CZ55" s="191">
        <v>0</v>
      </c>
      <c r="DA55" s="191">
        <v>0</v>
      </c>
      <c r="DB55" s="191">
        <v>1</v>
      </c>
      <c r="DC55" s="191">
        <v>0</v>
      </c>
      <c r="DD55" s="191">
        <v>0</v>
      </c>
      <c r="DE55" s="191">
        <v>1</v>
      </c>
      <c r="DF55" s="191">
        <v>0</v>
      </c>
      <c r="DG55" s="191">
        <v>0</v>
      </c>
      <c r="DH55" s="191">
        <v>1</v>
      </c>
      <c r="DI55" s="191">
        <v>0</v>
      </c>
      <c r="DJ55" s="191">
        <v>0</v>
      </c>
      <c r="DK55" s="191">
        <v>1</v>
      </c>
      <c r="DL55" s="191">
        <v>0</v>
      </c>
      <c r="DM55" s="191">
        <v>0</v>
      </c>
      <c r="DN55" s="191">
        <v>1</v>
      </c>
      <c r="DO55" s="191">
        <v>0</v>
      </c>
      <c r="DP55" s="191">
        <v>0</v>
      </c>
      <c r="DQ55" s="191">
        <v>1</v>
      </c>
      <c r="DR55" s="191">
        <v>0</v>
      </c>
      <c r="DS55" s="191">
        <v>0</v>
      </c>
      <c r="DT55" s="191">
        <v>1</v>
      </c>
      <c r="DU55" s="191">
        <v>0</v>
      </c>
      <c r="DV55" s="191">
        <v>0</v>
      </c>
      <c r="DW55" s="191">
        <v>1</v>
      </c>
      <c r="DX55" s="191">
        <v>0</v>
      </c>
      <c r="DY55" s="191">
        <v>0</v>
      </c>
      <c r="DZ55" s="191">
        <v>1</v>
      </c>
      <c r="EA55" s="191">
        <v>0</v>
      </c>
      <c r="EB55" s="191">
        <v>0</v>
      </c>
      <c r="EC55" s="191">
        <v>1</v>
      </c>
      <c r="ED55" s="191">
        <v>0</v>
      </c>
      <c r="EE55" s="191">
        <v>0</v>
      </c>
      <c r="EF55" s="191">
        <v>1</v>
      </c>
      <c r="EG55" s="191">
        <v>0</v>
      </c>
      <c r="EH55" s="191">
        <v>0</v>
      </c>
      <c r="EI55" s="191">
        <v>1</v>
      </c>
      <c r="EJ55" s="191">
        <v>0</v>
      </c>
      <c r="EK55" s="191">
        <v>0</v>
      </c>
      <c r="EL55" s="191">
        <v>1</v>
      </c>
      <c r="EM55" s="191">
        <v>0</v>
      </c>
      <c r="EN55" s="191">
        <v>0</v>
      </c>
      <c r="EO55" s="191">
        <v>1</v>
      </c>
      <c r="EP55" s="191">
        <v>0</v>
      </c>
      <c r="EQ55" s="191">
        <v>0</v>
      </c>
      <c r="ER55" s="191">
        <v>1</v>
      </c>
      <c r="ES55" s="191">
        <v>0</v>
      </c>
      <c r="ET55" s="191">
        <v>0</v>
      </c>
    </row>
    <row r="56" spans="1:150" x14ac:dyDescent="0.3">
      <c r="A56" s="1"/>
      <c r="B56" s="190" t="s">
        <v>2546</v>
      </c>
      <c r="C56" s="190" t="s">
        <v>120</v>
      </c>
      <c r="D56" s="190" t="s">
        <v>123</v>
      </c>
      <c r="E56" s="190" t="s">
        <v>2547</v>
      </c>
      <c r="F56" s="190" t="s">
        <v>2548</v>
      </c>
      <c r="G56" s="191">
        <v>1</v>
      </c>
      <c r="H56" s="193">
        <v>11.8512</v>
      </c>
      <c r="I56" s="193">
        <v>20</v>
      </c>
      <c r="J56" s="191">
        <v>1</v>
      </c>
      <c r="K56" s="193">
        <v>11.8515</v>
      </c>
      <c r="L56" s="193">
        <v>20</v>
      </c>
      <c r="M56" s="191">
        <v>1</v>
      </c>
      <c r="N56" s="193">
        <v>11.8514</v>
      </c>
      <c r="O56" s="193">
        <v>20</v>
      </c>
      <c r="P56" s="191">
        <v>1</v>
      </c>
      <c r="Q56" s="193">
        <v>11.777799999999999</v>
      </c>
      <c r="R56" s="193">
        <v>20</v>
      </c>
      <c r="S56" s="191">
        <v>1</v>
      </c>
      <c r="T56" s="193">
        <v>12</v>
      </c>
      <c r="U56" s="193">
        <v>20</v>
      </c>
      <c r="V56" s="191">
        <v>1</v>
      </c>
      <c r="W56" s="193">
        <v>12</v>
      </c>
      <c r="X56" s="193">
        <v>20</v>
      </c>
      <c r="Y56" s="191">
        <v>1</v>
      </c>
      <c r="Z56" s="193">
        <v>12</v>
      </c>
      <c r="AA56" s="193">
        <v>20</v>
      </c>
      <c r="AB56" s="191">
        <v>1</v>
      </c>
      <c r="AC56" s="193">
        <v>11.8521</v>
      </c>
      <c r="AD56" s="193">
        <v>20</v>
      </c>
      <c r="AE56" s="191">
        <v>1</v>
      </c>
      <c r="AF56" s="193">
        <v>12</v>
      </c>
      <c r="AG56" s="193">
        <v>20</v>
      </c>
      <c r="AH56" s="191">
        <v>1</v>
      </c>
      <c r="AI56" s="193">
        <v>12</v>
      </c>
      <c r="AJ56" s="193">
        <v>20</v>
      </c>
      <c r="AK56" s="191">
        <v>1</v>
      </c>
      <c r="AL56" s="193">
        <v>11.97</v>
      </c>
      <c r="AM56" s="193">
        <v>20</v>
      </c>
      <c r="AN56" s="191">
        <v>1</v>
      </c>
      <c r="AO56" s="193">
        <v>11.7499</v>
      </c>
      <c r="AP56" s="193">
        <v>20</v>
      </c>
      <c r="AQ56" s="191">
        <v>1</v>
      </c>
      <c r="AR56" s="191">
        <v>0</v>
      </c>
      <c r="AS56" s="193">
        <v>20</v>
      </c>
      <c r="AT56" s="191">
        <v>1</v>
      </c>
      <c r="AU56" s="193">
        <v>9.8401999999999994</v>
      </c>
      <c r="AV56" s="193">
        <v>20</v>
      </c>
      <c r="AW56" s="191">
        <v>1</v>
      </c>
      <c r="AX56" s="193">
        <v>10.5067</v>
      </c>
      <c r="AY56" s="193">
        <v>20</v>
      </c>
      <c r="AZ56" s="191">
        <v>1</v>
      </c>
      <c r="BA56" s="193">
        <v>12</v>
      </c>
      <c r="BB56" s="193">
        <v>20</v>
      </c>
      <c r="BC56" s="191">
        <v>1</v>
      </c>
      <c r="BD56" s="193">
        <v>12</v>
      </c>
      <c r="BE56" s="193">
        <v>20</v>
      </c>
      <c r="BF56" s="191">
        <v>1</v>
      </c>
      <c r="BG56" s="193">
        <v>10.9885</v>
      </c>
      <c r="BH56" s="193">
        <v>20</v>
      </c>
      <c r="BI56" s="191">
        <v>1</v>
      </c>
      <c r="BJ56" s="193">
        <v>9.9804999999999993</v>
      </c>
      <c r="BK56" s="193">
        <v>20</v>
      </c>
      <c r="BL56" s="191">
        <v>1</v>
      </c>
      <c r="BM56" s="193">
        <v>9.7647999999999993</v>
      </c>
      <c r="BN56" s="193">
        <v>20</v>
      </c>
      <c r="BO56" s="191">
        <v>1</v>
      </c>
      <c r="BP56" s="193">
        <v>11.1046</v>
      </c>
      <c r="BQ56" s="193">
        <v>20</v>
      </c>
      <c r="BR56" s="191">
        <v>1</v>
      </c>
      <c r="BS56" s="193">
        <v>11.268800000000001</v>
      </c>
      <c r="BT56" s="193">
        <v>20</v>
      </c>
      <c r="BU56" s="191">
        <v>1</v>
      </c>
      <c r="BV56" s="193">
        <v>12</v>
      </c>
      <c r="BW56" s="193">
        <v>20</v>
      </c>
      <c r="BX56" s="191">
        <v>1</v>
      </c>
      <c r="BY56" s="193">
        <v>12</v>
      </c>
      <c r="BZ56" s="193">
        <v>20</v>
      </c>
      <c r="CA56" s="191">
        <v>1</v>
      </c>
      <c r="CB56" s="193">
        <v>9.2545000000000002</v>
      </c>
      <c r="CC56" s="193">
        <v>20</v>
      </c>
      <c r="CD56" s="191">
        <v>1</v>
      </c>
      <c r="CE56" s="193">
        <v>12</v>
      </c>
      <c r="CF56" s="193">
        <v>20</v>
      </c>
      <c r="CG56" s="191">
        <v>1</v>
      </c>
      <c r="CH56" s="193">
        <v>11.5387</v>
      </c>
      <c r="CI56" s="193">
        <v>20</v>
      </c>
      <c r="CJ56" s="191">
        <v>1</v>
      </c>
      <c r="CK56" s="193">
        <v>12</v>
      </c>
      <c r="CL56" s="193">
        <v>20</v>
      </c>
      <c r="CM56" s="191">
        <v>1</v>
      </c>
      <c r="CN56" s="191">
        <v>0</v>
      </c>
      <c r="CO56" s="193">
        <v>20</v>
      </c>
      <c r="CP56" s="191">
        <v>1</v>
      </c>
      <c r="CQ56" s="191">
        <v>0</v>
      </c>
      <c r="CR56" s="193">
        <v>20</v>
      </c>
      <c r="CS56" s="191">
        <v>1</v>
      </c>
      <c r="CT56" s="193">
        <v>10.4573</v>
      </c>
      <c r="CU56" s="193">
        <v>20</v>
      </c>
      <c r="CV56" s="191">
        <v>1</v>
      </c>
      <c r="CW56" s="193">
        <v>9.3118999999999996</v>
      </c>
      <c r="CX56" s="193">
        <v>20</v>
      </c>
      <c r="CY56" s="191">
        <v>1</v>
      </c>
      <c r="CZ56" s="193">
        <v>9.7334999999999994</v>
      </c>
      <c r="DA56" s="193">
        <v>20</v>
      </c>
      <c r="DB56" s="191">
        <v>1</v>
      </c>
      <c r="DC56" s="193">
        <v>10.951000000000001</v>
      </c>
      <c r="DD56" s="193">
        <v>20</v>
      </c>
      <c r="DE56" s="191">
        <v>1</v>
      </c>
      <c r="DF56" s="191">
        <v>0</v>
      </c>
      <c r="DG56" s="193">
        <v>20</v>
      </c>
      <c r="DH56" s="191">
        <v>1</v>
      </c>
      <c r="DI56" s="193">
        <v>9.6906999999999996</v>
      </c>
      <c r="DJ56" s="193">
        <v>17.0381</v>
      </c>
      <c r="DK56" s="191">
        <v>1</v>
      </c>
      <c r="DL56" s="193">
        <v>11.9999</v>
      </c>
      <c r="DM56" s="193">
        <v>13.703099999999999</v>
      </c>
      <c r="DN56" s="191">
        <v>1</v>
      </c>
      <c r="DO56" s="191">
        <v>0</v>
      </c>
      <c r="DP56" s="191">
        <v>0</v>
      </c>
      <c r="DQ56" s="191">
        <v>1</v>
      </c>
      <c r="DR56" s="193">
        <v>12</v>
      </c>
      <c r="DS56" s="193">
        <v>15.3171</v>
      </c>
      <c r="DT56" s="191">
        <v>1</v>
      </c>
      <c r="DU56" s="193">
        <v>12</v>
      </c>
      <c r="DV56" s="193">
        <v>14.124599999999999</v>
      </c>
      <c r="DW56" s="191">
        <v>1</v>
      </c>
      <c r="DX56" s="193">
        <v>12</v>
      </c>
      <c r="DY56" s="193">
        <v>14.428699999999999</v>
      </c>
      <c r="DZ56" s="191">
        <v>1</v>
      </c>
      <c r="EA56" s="193">
        <v>12</v>
      </c>
      <c r="EB56" s="191">
        <v>0</v>
      </c>
      <c r="EC56" s="191">
        <v>1</v>
      </c>
      <c r="ED56" s="193">
        <v>10.9618</v>
      </c>
      <c r="EE56" s="193">
        <v>14.7546</v>
      </c>
      <c r="EF56" s="191">
        <v>1</v>
      </c>
      <c r="EG56" s="193">
        <v>9.3649000000000004</v>
      </c>
      <c r="EH56" s="191">
        <v>0</v>
      </c>
      <c r="EI56" s="191">
        <v>1</v>
      </c>
      <c r="EJ56" s="193">
        <v>10.3627</v>
      </c>
      <c r="EK56" s="193">
        <v>17.171299999999999</v>
      </c>
      <c r="EL56" s="191">
        <v>1</v>
      </c>
      <c r="EM56" s="193">
        <v>9.1856000000000009</v>
      </c>
      <c r="EN56" s="193">
        <v>20</v>
      </c>
      <c r="EO56" s="191">
        <v>1</v>
      </c>
      <c r="EP56" s="193">
        <v>12</v>
      </c>
      <c r="EQ56" s="193">
        <v>20</v>
      </c>
      <c r="ER56" s="191">
        <v>1</v>
      </c>
      <c r="ES56" s="191">
        <v>0</v>
      </c>
      <c r="ET56" s="193">
        <v>20</v>
      </c>
    </row>
    <row r="57" spans="1:150" x14ac:dyDescent="0.3">
      <c r="A57" s="1"/>
      <c r="B57" s="187" t="s">
        <v>2549</v>
      </c>
      <c r="C57" s="187" t="s">
        <v>84</v>
      </c>
      <c r="D57" s="187" t="s">
        <v>2550</v>
      </c>
      <c r="E57" s="187" t="s">
        <v>2551</v>
      </c>
      <c r="F57" s="187" t="s">
        <v>2552</v>
      </c>
      <c r="G57" s="188">
        <v>1</v>
      </c>
      <c r="H57" s="188">
        <v>0</v>
      </c>
      <c r="I57" s="188">
        <v>0</v>
      </c>
      <c r="J57" s="188">
        <v>1</v>
      </c>
      <c r="K57" s="188">
        <v>0</v>
      </c>
      <c r="L57" s="188">
        <v>0</v>
      </c>
      <c r="M57" s="188">
        <v>1</v>
      </c>
      <c r="N57" s="188">
        <v>0</v>
      </c>
      <c r="O57" s="188">
        <v>0</v>
      </c>
      <c r="P57" s="188">
        <v>1</v>
      </c>
      <c r="Q57" s="188">
        <v>0</v>
      </c>
      <c r="R57" s="188">
        <v>0</v>
      </c>
      <c r="S57" s="188">
        <v>1</v>
      </c>
      <c r="T57" s="188">
        <v>0</v>
      </c>
      <c r="U57" s="188">
        <v>0</v>
      </c>
      <c r="V57" s="188">
        <v>1</v>
      </c>
      <c r="W57" s="188">
        <v>0</v>
      </c>
      <c r="X57" s="188">
        <v>0</v>
      </c>
      <c r="Y57" s="188">
        <v>1</v>
      </c>
      <c r="Z57" s="188">
        <v>0</v>
      </c>
      <c r="AA57" s="188">
        <v>0</v>
      </c>
      <c r="AB57" s="188">
        <v>1</v>
      </c>
      <c r="AC57" s="188">
        <v>0</v>
      </c>
      <c r="AD57" s="188">
        <v>0</v>
      </c>
      <c r="AE57" s="188">
        <v>1</v>
      </c>
      <c r="AF57" s="188">
        <v>0</v>
      </c>
      <c r="AG57" s="188">
        <v>0</v>
      </c>
      <c r="AH57" s="188">
        <v>1</v>
      </c>
      <c r="AI57" s="188">
        <v>0</v>
      </c>
      <c r="AJ57" s="188">
        <v>0</v>
      </c>
      <c r="AK57" s="188">
        <v>1</v>
      </c>
      <c r="AL57" s="188">
        <v>0</v>
      </c>
      <c r="AM57" s="188">
        <v>0</v>
      </c>
      <c r="AN57" s="188">
        <v>1</v>
      </c>
      <c r="AO57" s="188">
        <v>0</v>
      </c>
      <c r="AP57" s="188">
        <v>0</v>
      </c>
      <c r="AQ57" s="188">
        <v>1</v>
      </c>
      <c r="AR57" s="188">
        <v>0</v>
      </c>
      <c r="AS57" s="188">
        <v>0</v>
      </c>
      <c r="AT57" s="188">
        <v>1</v>
      </c>
      <c r="AU57" s="188">
        <v>0</v>
      </c>
      <c r="AV57" s="188">
        <v>0</v>
      </c>
      <c r="AW57" s="188">
        <v>1</v>
      </c>
      <c r="AX57" s="188">
        <v>0</v>
      </c>
      <c r="AY57" s="188">
        <v>0</v>
      </c>
      <c r="AZ57" s="188">
        <v>1</v>
      </c>
      <c r="BA57" s="188">
        <v>0</v>
      </c>
      <c r="BB57" s="188">
        <v>0</v>
      </c>
      <c r="BC57" s="188">
        <v>1</v>
      </c>
      <c r="BD57" s="188">
        <v>0</v>
      </c>
      <c r="BE57" s="188">
        <v>0</v>
      </c>
      <c r="BF57" s="188">
        <v>1</v>
      </c>
      <c r="BG57" s="188">
        <v>0</v>
      </c>
      <c r="BH57" s="188">
        <v>0</v>
      </c>
      <c r="BI57" s="188">
        <v>1</v>
      </c>
      <c r="BJ57" s="188">
        <v>0</v>
      </c>
      <c r="BK57" s="188">
        <v>0</v>
      </c>
      <c r="BL57" s="188">
        <v>1</v>
      </c>
      <c r="BM57" s="188">
        <v>0</v>
      </c>
      <c r="BN57" s="188">
        <v>0</v>
      </c>
      <c r="BO57" s="188">
        <v>1</v>
      </c>
      <c r="BP57" s="188">
        <v>0</v>
      </c>
      <c r="BQ57" s="188">
        <v>0</v>
      </c>
      <c r="BR57" s="188">
        <v>1</v>
      </c>
      <c r="BS57" s="188">
        <v>0</v>
      </c>
      <c r="BT57" s="188">
        <v>0</v>
      </c>
      <c r="BU57" s="188">
        <v>1</v>
      </c>
      <c r="BV57" s="188">
        <v>0</v>
      </c>
      <c r="BW57" s="188">
        <v>0</v>
      </c>
      <c r="BX57" s="188">
        <v>1</v>
      </c>
      <c r="BY57" s="188">
        <v>0</v>
      </c>
      <c r="BZ57" s="188">
        <v>0</v>
      </c>
      <c r="CA57" s="188">
        <v>1</v>
      </c>
      <c r="CB57" s="188">
        <v>0</v>
      </c>
      <c r="CC57" s="188">
        <v>0</v>
      </c>
      <c r="CD57" s="188">
        <v>1</v>
      </c>
      <c r="CE57" s="188">
        <v>0</v>
      </c>
      <c r="CF57" s="188">
        <v>0</v>
      </c>
      <c r="CG57" s="188">
        <v>1</v>
      </c>
      <c r="CH57" s="188">
        <v>0</v>
      </c>
      <c r="CI57" s="188">
        <v>0</v>
      </c>
      <c r="CJ57" s="188">
        <v>1</v>
      </c>
      <c r="CK57" s="188">
        <v>0</v>
      </c>
      <c r="CL57" s="188">
        <v>0</v>
      </c>
      <c r="CM57" s="188">
        <v>1</v>
      </c>
      <c r="CN57" s="188">
        <v>0</v>
      </c>
      <c r="CO57" s="188">
        <v>0</v>
      </c>
      <c r="CP57" s="188">
        <v>1</v>
      </c>
      <c r="CQ57" s="188">
        <v>0</v>
      </c>
      <c r="CR57" s="188">
        <v>0</v>
      </c>
      <c r="CS57" s="188">
        <v>1</v>
      </c>
      <c r="CT57" s="188">
        <v>0</v>
      </c>
      <c r="CU57" s="188">
        <v>0</v>
      </c>
      <c r="CV57" s="188">
        <v>1</v>
      </c>
      <c r="CW57" s="188">
        <v>0</v>
      </c>
      <c r="CX57" s="188">
        <v>0</v>
      </c>
      <c r="CY57" s="188">
        <v>1</v>
      </c>
      <c r="CZ57" s="188">
        <v>0</v>
      </c>
      <c r="DA57" s="188">
        <v>0</v>
      </c>
      <c r="DB57" s="188">
        <v>1</v>
      </c>
      <c r="DC57" s="188">
        <v>0</v>
      </c>
      <c r="DD57" s="188">
        <v>0</v>
      </c>
      <c r="DE57" s="188">
        <v>1</v>
      </c>
      <c r="DF57" s="188">
        <v>0</v>
      </c>
      <c r="DG57" s="188">
        <v>0</v>
      </c>
      <c r="DH57" s="188">
        <v>1</v>
      </c>
      <c r="DI57" s="188">
        <v>0</v>
      </c>
      <c r="DJ57" s="188">
        <v>0</v>
      </c>
      <c r="DK57" s="188">
        <v>1</v>
      </c>
      <c r="DL57" s="188">
        <v>0</v>
      </c>
      <c r="DM57" s="188">
        <v>0</v>
      </c>
      <c r="DN57" s="188">
        <v>1</v>
      </c>
      <c r="DO57" s="188">
        <v>0</v>
      </c>
      <c r="DP57" s="188">
        <v>0</v>
      </c>
      <c r="DQ57" s="188">
        <v>1</v>
      </c>
      <c r="DR57" s="188">
        <v>0</v>
      </c>
      <c r="DS57" s="188">
        <v>0</v>
      </c>
      <c r="DT57" s="188">
        <v>1</v>
      </c>
      <c r="DU57" s="188">
        <v>0</v>
      </c>
      <c r="DV57" s="188">
        <v>0</v>
      </c>
      <c r="DW57" s="188">
        <v>1</v>
      </c>
      <c r="DX57" s="188">
        <v>0</v>
      </c>
      <c r="DY57" s="188">
        <v>0</v>
      </c>
      <c r="DZ57" s="188">
        <v>1</v>
      </c>
      <c r="EA57" s="188">
        <v>0</v>
      </c>
      <c r="EB57" s="188">
        <v>0</v>
      </c>
      <c r="EC57" s="188">
        <v>1</v>
      </c>
      <c r="ED57" s="188">
        <v>0</v>
      </c>
      <c r="EE57" s="188">
        <v>0</v>
      </c>
      <c r="EF57" s="188">
        <v>1</v>
      </c>
      <c r="EG57" s="188">
        <v>0</v>
      </c>
      <c r="EH57" s="188">
        <v>0</v>
      </c>
      <c r="EI57" s="188">
        <v>1</v>
      </c>
      <c r="EJ57" s="188">
        <v>0</v>
      </c>
      <c r="EK57" s="188">
        <v>0</v>
      </c>
      <c r="EL57" s="188">
        <v>1</v>
      </c>
      <c r="EM57" s="188">
        <v>0</v>
      </c>
      <c r="EN57" s="188">
        <v>0</v>
      </c>
      <c r="EO57" s="188">
        <v>1</v>
      </c>
      <c r="EP57" s="188">
        <v>0</v>
      </c>
      <c r="EQ57" s="188">
        <v>0</v>
      </c>
      <c r="ER57" s="188">
        <v>1</v>
      </c>
      <c r="ES57" s="188">
        <v>0</v>
      </c>
      <c r="ET57" s="188">
        <v>0</v>
      </c>
    </row>
    <row r="58" spans="1:150" x14ac:dyDescent="0.3">
      <c r="A58" s="1"/>
      <c r="B58" s="190" t="s">
        <v>2553</v>
      </c>
      <c r="C58" s="190" t="s">
        <v>84</v>
      </c>
      <c r="D58" s="190" t="s">
        <v>2550</v>
      </c>
      <c r="E58" s="190" t="s">
        <v>2554</v>
      </c>
      <c r="F58" s="190" t="s">
        <v>2555</v>
      </c>
      <c r="G58" s="191">
        <v>1</v>
      </c>
      <c r="H58" s="192" t="s">
        <v>588</v>
      </c>
      <c r="I58" s="192" t="s">
        <v>588</v>
      </c>
      <c r="J58" s="191">
        <v>1</v>
      </c>
      <c r="K58" s="192" t="s">
        <v>588</v>
      </c>
      <c r="L58" s="192" t="s">
        <v>588</v>
      </c>
      <c r="M58" s="191">
        <v>1</v>
      </c>
      <c r="N58" s="192" t="s">
        <v>588</v>
      </c>
      <c r="O58" s="192" t="s">
        <v>588</v>
      </c>
      <c r="P58" s="191">
        <v>1</v>
      </c>
      <c r="Q58" s="192" t="s">
        <v>588</v>
      </c>
      <c r="R58" s="192" t="s">
        <v>588</v>
      </c>
      <c r="S58" s="191">
        <v>1</v>
      </c>
      <c r="T58" s="192" t="s">
        <v>588</v>
      </c>
      <c r="U58" s="192" t="s">
        <v>588</v>
      </c>
      <c r="V58" s="191">
        <v>1</v>
      </c>
      <c r="W58" s="192" t="s">
        <v>588</v>
      </c>
      <c r="X58" s="192" t="s">
        <v>588</v>
      </c>
      <c r="Y58" s="191">
        <v>1</v>
      </c>
      <c r="Z58" s="192" t="s">
        <v>588</v>
      </c>
      <c r="AA58" s="192" t="s">
        <v>588</v>
      </c>
      <c r="AB58" s="191">
        <v>1</v>
      </c>
      <c r="AC58" s="192" t="s">
        <v>588</v>
      </c>
      <c r="AD58" s="192" t="s">
        <v>588</v>
      </c>
      <c r="AE58" s="191">
        <v>1</v>
      </c>
      <c r="AF58" s="192" t="s">
        <v>588</v>
      </c>
      <c r="AG58" s="192" t="s">
        <v>588</v>
      </c>
      <c r="AH58" s="191">
        <v>1</v>
      </c>
      <c r="AI58" s="192" t="s">
        <v>588</v>
      </c>
      <c r="AJ58" s="192" t="s">
        <v>588</v>
      </c>
      <c r="AK58" s="191">
        <v>1</v>
      </c>
      <c r="AL58" s="192" t="s">
        <v>588</v>
      </c>
      <c r="AM58" s="192" t="s">
        <v>588</v>
      </c>
      <c r="AN58" s="191">
        <v>1</v>
      </c>
      <c r="AO58" s="192" t="s">
        <v>588</v>
      </c>
      <c r="AP58" s="192" t="s">
        <v>588</v>
      </c>
      <c r="AQ58" s="191">
        <v>1</v>
      </c>
      <c r="AR58" s="192" t="s">
        <v>588</v>
      </c>
      <c r="AS58" s="192" t="s">
        <v>588</v>
      </c>
      <c r="AT58" s="191">
        <v>1</v>
      </c>
      <c r="AU58" s="192" t="s">
        <v>588</v>
      </c>
      <c r="AV58" s="192" t="s">
        <v>588</v>
      </c>
      <c r="AW58" s="191">
        <v>1</v>
      </c>
      <c r="AX58" s="192" t="s">
        <v>588</v>
      </c>
      <c r="AY58" s="192" t="s">
        <v>588</v>
      </c>
      <c r="AZ58" s="191">
        <v>1</v>
      </c>
      <c r="BA58" s="192" t="s">
        <v>588</v>
      </c>
      <c r="BB58" s="192" t="s">
        <v>588</v>
      </c>
      <c r="BC58" s="191">
        <v>1</v>
      </c>
      <c r="BD58" s="192" t="s">
        <v>588</v>
      </c>
      <c r="BE58" s="192" t="s">
        <v>588</v>
      </c>
      <c r="BF58" s="191">
        <v>1</v>
      </c>
      <c r="BG58" s="192" t="s">
        <v>588</v>
      </c>
      <c r="BH58" s="192" t="s">
        <v>588</v>
      </c>
      <c r="BI58" s="191">
        <v>1</v>
      </c>
      <c r="BJ58" s="192" t="s">
        <v>588</v>
      </c>
      <c r="BK58" s="192" t="s">
        <v>588</v>
      </c>
      <c r="BL58" s="191">
        <v>1</v>
      </c>
      <c r="BM58" s="192" t="s">
        <v>588</v>
      </c>
      <c r="BN58" s="192" t="s">
        <v>588</v>
      </c>
      <c r="BO58" s="191">
        <v>1</v>
      </c>
      <c r="BP58" s="192" t="s">
        <v>588</v>
      </c>
      <c r="BQ58" s="192" t="s">
        <v>588</v>
      </c>
      <c r="BR58" s="191">
        <v>1</v>
      </c>
      <c r="BS58" s="192" t="s">
        <v>588</v>
      </c>
      <c r="BT58" s="192" t="s">
        <v>588</v>
      </c>
      <c r="BU58" s="191">
        <v>1</v>
      </c>
      <c r="BV58" s="192" t="s">
        <v>588</v>
      </c>
      <c r="BW58" s="192" t="s">
        <v>588</v>
      </c>
      <c r="BX58" s="191">
        <v>1</v>
      </c>
      <c r="BY58" s="192" t="s">
        <v>588</v>
      </c>
      <c r="BZ58" s="192" t="s">
        <v>588</v>
      </c>
      <c r="CA58" s="191">
        <v>1</v>
      </c>
      <c r="CB58" s="192" t="s">
        <v>588</v>
      </c>
      <c r="CC58" s="192" t="s">
        <v>588</v>
      </c>
      <c r="CD58" s="191">
        <v>1</v>
      </c>
      <c r="CE58" s="192" t="s">
        <v>588</v>
      </c>
      <c r="CF58" s="192" t="s">
        <v>588</v>
      </c>
      <c r="CG58" s="191">
        <v>1</v>
      </c>
      <c r="CH58" s="192" t="s">
        <v>588</v>
      </c>
      <c r="CI58" s="192" t="s">
        <v>588</v>
      </c>
      <c r="CJ58" s="191">
        <v>1</v>
      </c>
      <c r="CK58" s="192" t="s">
        <v>588</v>
      </c>
      <c r="CL58" s="192" t="s">
        <v>588</v>
      </c>
      <c r="CM58" s="191">
        <v>1</v>
      </c>
      <c r="CN58" s="192" t="s">
        <v>588</v>
      </c>
      <c r="CO58" s="192" t="s">
        <v>588</v>
      </c>
      <c r="CP58" s="191">
        <v>1</v>
      </c>
      <c r="CQ58" s="192" t="s">
        <v>588</v>
      </c>
      <c r="CR58" s="192" t="s">
        <v>588</v>
      </c>
      <c r="CS58" s="191">
        <v>1</v>
      </c>
      <c r="CT58" s="192" t="s">
        <v>588</v>
      </c>
      <c r="CU58" s="192" t="s">
        <v>588</v>
      </c>
      <c r="CV58" s="191">
        <v>1</v>
      </c>
      <c r="CW58" s="192" t="s">
        <v>588</v>
      </c>
      <c r="CX58" s="192" t="s">
        <v>588</v>
      </c>
      <c r="CY58" s="191">
        <v>1</v>
      </c>
      <c r="CZ58" s="192" t="s">
        <v>588</v>
      </c>
      <c r="DA58" s="192" t="s">
        <v>588</v>
      </c>
      <c r="DB58" s="191">
        <v>1</v>
      </c>
      <c r="DC58" s="192" t="s">
        <v>588</v>
      </c>
      <c r="DD58" s="192" t="s">
        <v>588</v>
      </c>
      <c r="DE58" s="191">
        <v>1</v>
      </c>
      <c r="DF58" s="192" t="s">
        <v>588</v>
      </c>
      <c r="DG58" s="192" t="s">
        <v>588</v>
      </c>
      <c r="DH58" s="191">
        <v>1</v>
      </c>
      <c r="DI58" s="192" t="s">
        <v>588</v>
      </c>
      <c r="DJ58" s="192" t="s">
        <v>588</v>
      </c>
      <c r="DK58" s="191">
        <v>1</v>
      </c>
      <c r="DL58" s="192" t="s">
        <v>588</v>
      </c>
      <c r="DM58" s="192" t="s">
        <v>588</v>
      </c>
      <c r="DN58" s="191">
        <v>1</v>
      </c>
      <c r="DO58" s="192" t="s">
        <v>588</v>
      </c>
      <c r="DP58" s="192" t="s">
        <v>588</v>
      </c>
      <c r="DQ58" s="191">
        <v>1</v>
      </c>
      <c r="DR58" s="192" t="s">
        <v>588</v>
      </c>
      <c r="DS58" s="192" t="s">
        <v>588</v>
      </c>
      <c r="DT58" s="191">
        <v>1</v>
      </c>
      <c r="DU58" s="192" t="s">
        <v>588</v>
      </c>
      <c r="DV58" s="192" t="s">
        <v>588</v>
      </c>
      <c r="DW58" s="191">
        <v>1</v>
      </c>
      <c r="DX58" s="192" t="s">
        <v>588</v>
      </c>
      <c r="DY58" s="192" t="s">
        <v>588</v>
      </c>
      <c r="DZ58" s="191">
        <v>1</v>
      </c>
      <c r="EA58" s="192" t="s">
        <v>588</v>
      </c>
      <c r="EB58" s="192" t="s">
        <v>588</v>
      </c>
      <c r="EC58" s="191">
        <v>1</v>
      </c>
      <c r="ED58" s="192" t="s">
        <v>588</v>
      </c>
      <c r="EE58" s="192" t="s">
        <v>588</v>
      </c>
      <c r="EF58" s="191">
        <v>1</v>
      </c>
      <c r="EG58" s="192" t="s">
        <v>588</v>
      </c>
      <c r="EH58" s="192" t="s">
        <v>588</v>
      </c>
      <c r="EI58" s="191">
        <v>1</v>
      </c>
      <c r="EJ58" s="192" t="s">
        <v>588</v>
      </c>
      <c r="EK58" s="192" t="s">
        <v>588</v>
      </c>
      <c r="EL58" s="191">
        <v>1</v>
      </c>
      <c r="EM58" s="192" t="s">
        <v>588</v>
      </c>
      <c r="EN58" s="192" t="s">
        <v>588</v>
      </c>
      <c r="EO58" s="191">
        <v>1</v>
      </c>
      <c r="EP58" s="192" t="s">
        <v>588</v>
      </c>
      <c r="EQ58" s="192" t="s">
        <v>588</v>
      </c>
      <c r="ER58" s="191">
        <v>1</v>
      </c>
      <c r="ES58" s="192" t="s">
        <v>588</v>
      </c>
      <c r="ET58" s="192" t="s">
        <v>588</v>
      </c>
    </row>
    <row r="59" spans="1:150" x14ac:dyDescent="0.3">
      <c r="A59" s="1"/>
      <c r="B59" s="190" t="s">
        <v>2556</v>
      </c>
      <c r="C59" s="190" t="s">
        <v>84</v>
      </c>
      <c r="D59" s="190" t="s">
        <v>2550</v>
      </c>
      <c r="E59" s="190" t="s">
        <v>2557</v>
      </c>
      <c r="F59" s="190" t="s">
        <v>2558</v>
      </c>
      <c r="G59" s="191">
        <v>1</v>
      </c>
      <c r="H59" s="192" t="s">
        <v>588</v>
      </c>
      <c r="I59" s="192" t="s">
        <v>588</v>
      </c>
      <c r="J59" s="191">
        <v>1</v>
      </c>
      <c r="K59" s="192" t="s">
        <v>588</v>
      </c>
      <c r="L59" s="192" t="s">
        <v>588</v>
      </c>
      <c r="M59" s="191">
        <v>1</v>
      </c>
      <c r="N59" s="192" t="s">
        <v>588</v>
      </c>
      <c r="O59" s="192" t="s">
        <v>588</v>
      </c>
      <c r="P59" s="191">
        <v>1</v>
      </c>
      <c r="Q59" s="192" t="s">
        <v>588</v>
      </c>
      <c r="R59" s="192" t="s">
        <v>588</v>
      </c>
      <c r="S59" s="191">
        <v>1</v>
      </c>
      <c r="T59" s="192" t="s">
        <v>588</v>
      </c>
      <c r="U59" s="192" t="s">
        <v>588</v>
      </c>
      <c r="V59" s="191">
        <v>1</v>
      </c>
      <c r="W59" s="192" t="s">
        <v>588</v>
      </c>
      <c r="X59" s="192" t="s">
        <v>588</v>
      </c>
      <c r="Y59" s="191">
        <v>1</v>
      </c>
      <c r="Z59" s="192" t="s">
        <v>588</v>
      </c>
      <c r="AA59" s="192" t="s">
        <v>588</v>
      </c>
      <c r="AB59" s="191">
        <v>1</v>
      </c>
      <c r="AC59" s="192" t="s">
        <v>588</v>
      </c>
      <c r="AD59" s="192" t="s">
        <v>588</v>
      </c>
      <c r="AE59" s="191">
        <v>1</v>
      </c>
      <c r="AF59" s="192" t="s">
        <v>588</v>
      </c>
      <c r="AG59" s="192" t="s">
        <v>588</v>
      </c>
      <c r="AH59" s="191">
        <v>1</v>
      </c>
      <c r="AI59" s="192" t="s">
        <v>588</v>
      </c>
      <c r="AJ59" s="192" t="s">
        <v>588</v>
      </c>
      <c r="AK59" s="191">
        <v>1</v>
      </c>
      <c r="AL59" s="192" t="s">
        <v>588</v>
      </c>
      <c r="AM59" s="192" t="s">
        <v>588</v>
      </c>
      <c r="AN59" s="191">
        <v>1</v>
      </c>
      <c r="AO59" s="192" t="s">
        <v>588</v>
      </c>
      <c r="AP59" s="192" t="s">
        <v>588</v>
      </c>
      <c r="AQ59" s="191">
        <v>1</v>
      </c>
      <c r="AR59" s="192" t="s">
        <v>588</v>
      </c>
      <c r="AS59" s="192" t="s">
        <v>588</v>
      </c>
      <c r="AT59" s="191">
        <v>1</v>
      </c>
      <c r="AU59" s="192" t="s">
        <v>588</v>
      </c>
      <c r="AV59" s="192" t="s">
        <v>588</v>
      </c>
      <c r="AW59" s="191">
        <v>1</v>
      </c>
      <c r="AX59" s="192" t="s">
        <v>588</v>
      </c>
      <c r="AY59" s="192" t="s">
        <v>588</v>
      </c>
      <c r="AZ59" s="191">
        <v>1</v>
      </c>
      <c r="BA59" s="192" t="s">
        <v>588</v>
      </c>
      <c r="BB59" s="192" t="s">
        <v>588</v>
      </c>
      <c r="BC59" s="191">
        <v>1</v>
      </c>
      <c r="BD59" s="192" t="s">
        <v>588</v>
      </c>
      <c r="BE59" s="192" t="s">
        <v>588</v>
      </c>
      <c r="BF59" s="191">
        <v>1</v>
      </c>
      <c r="BG59" s="192" t="s">
        <v>588</v>
      </c>
      <c r="BH59" s="192" t="s">
        <v>588</v>
      </c>
      <c r="BI59" s="191">
        <v>1</v>
      </c>
      <c r="BJ59" s="192" t="s">
        <v>588</v>
      </c>
      <c r="BK59" s="192" t="s">
        <v>588</v>
      </c>
      <c r="BL59" s="191">
        <v>1</v>
      </c>
      <c r="BM59" s="192" t="s">
        <v>588</v>
      </c>
      <c r="BN59" s="192" t="s">
        <v>588</v>
      </c>
      <c r="BO59" s="191">
        <v>1</v>
      </c>
      <c r="BP59" s="192" t="s">
        <v>588</v>
      </c>
      <c r="BQ59" s="192" t="s">
        <v>588</v>
      </c>
      <c r="BR59" s="191">
        <v>1</v>
      </c>
      <c r="BS59" s="192" t="s">
        <v>588</v>
      </c>
      <c r="BT59" s="192" t="s">
        <v>588</v>
      </c>
      <c r="BU59" s="191">
        <v>1</v>
      </c>
      <c r="BV59" s="192" t="s">
        <v>588</v>
      </c>
      <c r="BW59" s="192" t="s">
        <v>588</v>
      </c>
      <c r="BX59" s="191">
        <v>1</v>
      </c>
      <c r="BY59" s="192" t="s">
        <v>588</v>
      </c>
      <c r="BZ59" s="192" t="s">
        <v>588</v>
      </c>
      <c r="CA59" s="191">
        <v>1</v>
      </c>
      <c r="CB59" s="192" t="s">
        <v>588</v>
      </c>
      <c r="CC59" s="192" t="s">
        <v>588</v>
      </c>
      <c r="CD59" s="191">
        <v>1</v>
      </c>
      <c r="CE59" s="192" t="s">
        <v>588</v>
      </c>
      <c r="CF59" s="192" t="s">
        <v>588</v>
      </c>
      <c r="CG59" s="191">
        <v>1</v>
      </c>
      <c r="CH59" s="192" t="s">
        <v>588</v>
      </c>
      <c r="CI59" s="192" t="s">
        <v>588</v>
      </c>
      <c r="CJ59" s="191">
        <v>1</v>
      </c>
      <c r="CK59" s="192" t="s">
        <v>588</v>
      </c>
      <c r="CL59" s="192" t="s">
        <v>588</v>
      </c>
      <c r="CM59" s="191">
        <v>1</v>
      </c>
      <c r="CN59" s="192" t="s">
        <v>588</v>
      </c>
      <c r="CO59" s="192" t="s">
        <v>588</v>
      </c>
      <c r="CP59" s="191">
        <v>1</v>
      </c>
      <c r="CQ59" s="192" t="s">
        <v>588</v>
      </c>
      <c r="CR59" s="192" t="s">
        <v>588</v>
      </c>
      <c r="CS59" s="191">
        <v>1</v>
      </c>
      <c r="CT59" s="192" t="s">
        <v>588</v>
      </c>
      <c r="CU59" s="192" t="s">
        <v>588</v>
      </c>
      <c r="CV59" s="191">
        <v>1</v>
      </c>
      <c r="CW59" s="192" t="s">
        <v>588</v>
      </c>
      <c r="CX59" s="192" t="s">
        <v>588</v>
      </c>
      <c r="CY59" s="191">
        <v>1</v>
      </c>
      <c r="CZ59" s="192" t="s">
        <v>588</v>
      </c>
      <c r="DA59" s="192" t="s">
        <v>588</v>
      </c>
      <c r="DB59" s="191">
        <v>1</v>
      </c>
      <c r="DC59" s="192" t="s">
        <v>588</v>
      </c>
      <c r="DD59" s="192" t="s">
        <v>588</v>
      </c>
      <c r="DE59" s="191">
        <v>1</v>
      </c>
      <c r="DF59" s="192" t="s">
        <v>588</v>
      </c>
      <c r="DG59" s="192" t="s">
        <v>588</v>
      </c>
      <c r="DH59" s="191">
        <v>1</v>
      </c>
      <c r="DI59" s="192" t="s">
        <v>588</v>
      </c>
      <c r="DJ59" s="192" t="s">
        <v>588</v>
      </c>
      <c r="DK59" s="191">
        <v>1</v>
      </c>
      <c r="DL59" s="192" t="s">
        <v>588</v>
      </c>
      <c r="DM59" s="192" t="s">
        <v>588</v>
      </c>
      <c r="DN59" s="191">
        <v>1</v>
      </c>
      <c r="DO59" s="192" t="s">
        <v>588</v>
      </c>
      <c r="DP59" s="192" t="s">
        <v>588</v>
      </c>
      <c r="DQ59" s="191">
        <v>1</v>
      </c>
      <c r="DR59" s="192" t="s">
        <v>588</v>
      </c>
      <c r="DS59" s="192" t="s">
        <v>588</v>
      </c>
      <c r="DT59" s="191">
        <v>1</v>
      </c>
      <c r="DU59" s="192" t="s">
        <v>588</v>
      </c>
      <c r="DV59" s="192" t="s">
        <v>588</v>
      </c>
      <c r="DW59" s="191">
        <v>1</v>
      </c>
      <c r="DX59" s="192" t="s">
        <v>588</v>
      </c>
      <c r="DY59" s="192" t="s">
        <v>588</v>
      </c>
      <c r="DZ59" s="191">
        <v>1</v>
      </c>
      <c r="EA59" s="192" t="s">
        <v>588</v>
      </c>
      <c r="EB59" s="192" t="s">
        <v>588</v>
      </c>
      <c r="EC59" s="191">
        <v>1</v>
      </c>
      <c r="ED59" s="192" t="s">
        <v>588</v>
      </c>
      <c r="EE59" s="192" t="s">
        <v>588</v>
      </c>
      <c r="EF59" s="191">
        <v>1</v>
      </c>
      <c r="EG59" s="192" t="s">
        <v>588</v>
      </c>
      <c r="EH59" s="192" t="s">
        <v>588</v>
      </c>
      <c r="EI59" s="191">
        <v>1</v>
      </c>
      <c r="EJ59" s="192" t="s">
        <v>588</v>
      </c>
      <c r="EK59" s="192" t="s">
        <v>588</v>
      </c>
      <c r="EL59" s="191">
        <v>1</v>
      </c>
      <c r="EM59" s="192" t="s">
        <v>588</v>
      </c>
      <c r="EN59" s="192" t="s">
        <v>588</v>
      </c>
      <c r="EO59" s="191">
        <v>1</v>
      </c>
      <c r="EP59" s="192" t="s">
        <v>588</v>
      </c>
      <c r="EQ59" s="192" t="s">
        <v>588</v>
      </c>
      <c r="ER59" s="191">
        <v>1</v>
      </c>
      <c r="ES59" s="192" t="s">
        <v>588</v>
      </c>
      <c r="ET59" s="192" t="s">
        <v>588</v>
      </c>
    </row>
    <row r="60" spans="1:150" x14ac:dyDescent="0.3">
      <c r="A60" s="1"/>
      <c r="B60" s="190" t="s">
        <v>2559</v>
      </c>
      <c r="C60" s="190" t="s">
        <v>84</v>
      </c>
      <c r="D60" s="190" t="s">
        <v>2550</v>
      </c>
      <c r="E60" s="190" t="s">
        <v>2560</v>
      </c>
      <c r="F60" s="190" t="s">
        <v>2561</v>
      </c>
      <c r="G60" s="191">
        <v>1</v>
      </c>
      <c r="H60" s="192" t="s">
        <v>588</v>
      </c>
      <c r="I60" s="192" t="s">
        <v>588</v>
      </c>
      <c r="J60" s="191">
        <v>1</v>
      </c>
      <c r="K60" s="192" t="s">
        <v>588</v>
      </c>
      <c r="L60" s="192" t="s">
        <v>588</v>
      </c>
      <c r="M60" s="191">
        <v>1</v>
      </c>
      <c r="N60" s="192" t="s">
        <v>588</v>
      </c>
      <c r="O60" s="192" t="s">
        <v>588</v>
      </c>
      <c r="P60" s="191">
        <v>1</v>
      </c>
      <c r="Q60" s="192" t="s">
        <v>588</v>
      </c>
      <c r="R60" s="192" t="s">
        <v>588</v>
      </c>
      <c r="S60" s="191">
        <v>1</v>
      </c>
      <c r="T60" s="192" t="s">
        <v>588</v>
      </c>
      <c r="U60" s="192" t="s">
        <v>588</v>
      </c>
      <c r="V60" s="191">
        <v>1</v>
      </c>
      <c r="W60" s="192" t="s">
        <v>588</v>
      </c>
      <c r="X60" s="192" t="s">
        <v>588</v>
      </c>
      <c r="Y60" s="191">
        <v>1</v>
      </c>
      <c r="Z60" s="192" t="s">
        <v>588</v>
      </c>
      <c r="AA60" s="192" t="s">
        <v>588</v>
      </c>
      <c r="AB60" s="191">
        <v>1</v>
      </c>
      <c r="AC60" s="192" t="s">
        <v>588</v>
      </c>
      <c r="AD60" s="192" t="s">
        <v>588</v>
      </c>
      <c r="AE60" s="191">
        <v>1</v>
      </c>
      <c r="AF60" s="192" t="s">
        <v>588</v>
      </c>
      <c r="AG60" s="192" t="s">
        <v>588</v>
      </c>
      <c r="AH60" s="191">
        <v>1</v>
      </c>
      <c r="AI60" s="192" t="s">
        <v>588</v>
      </c>
      <c r="AJ60" s="192" t="s">
        <v>588</v>
      </c>
      <c r="AK60" s="191">
        <v>1</v>
      </c>
      <c r="AL60" s="192" t="s">
        <v>588</v>
      </c>
      <c r="AM60" s="192" t="s">
        <v>588</v>
      </c>
      <c r="AN60" s="191">
        <v>1</v>
      </c>
      <c r="AO60" s="192" t="s">
        <v>588</v>
      </c>
      <c r="AP60" s="192" t="s">
        <v>588</v>
      </c>
      <c r="AQ60" s="191">
        <v>1</v>
      </c>
      <c r="AR60" s="192" t="s">
        <v>588</v>
      </c>
      <c r="AS60" s="192" t="s">
        <v>588</v>
      </c>
      <c r="AT60" s="191">
        <v>1</v>
      </c>
      <c r="AU60" s="192" t="s">
        <v>588</v>
      </c>
      <c r="AV60" s="192" t="s">
        <v>588</v>
      </c>
      <c r="AW60" s="191">
        <v>1</v>
      </c>
      <c r="AX60" s="192" t="s">
        <v>588</v>
      </c>
      <c r="AY60" s="192" t="s">
        <v>588</v>
      </c>
      <c r="AZ60" s="191">
        <v>1</v>
      </c>
      <c r="BA60" s="192" t="s">
        <v>588</v>
      </c>
      <c r="BB60" s="192" t="s">
        <v>588</v>
      </c>
      <c r="BC60" s="191">
        <v>1</v>
      </c>
      <c r="BD60" s="192" t="s">
        <v>588</v>
      </c>
      <c r="BE60" s="192" t="s">
        <v>588</v>
      </c>
      <c r="BF60" s="191">
        <v>1</v>
      </c>
      <c r="BG60" s="192" t="s">
        <v>588</v>
      </c>
      <c r="BH60" s="192" t="s">
        <v>588</v>
      </c>
      <c r="BI60" s="191">
        <v>1</v>
      </c>
      <c r="BJ60" s="192" t="s">
        <v>588</v>
      </c>
      <c r="BK60" s="192" t="s">
        <v>588</v>
      </c>
      <c r="BL60" s="191">
        <v>1</v>
      </c>
      <c r="BM60" s="192" t="s">
        <v>588</v>
      </c>
      <c r="BN60" s="192" t="s">
        <v>588</v>
      </c>
      <c r="BO60" s="191">
        <v>1</v>
      </c>
      <c r="BP60" s="192" t="s">
        <v>588</v>
      </c>
      <c r="BQ60" s="192" t="s">
        <v>588</v>
      </c>
      <c r="BR60" s="191">
        <v>1</v>
      </c>
      <c r="BS60" s="192" t="s">
        <v>588</v>
      </c>
      <c r="BT60" s="192" t="s">
        <v>588</v>
      </c>
      <c r="BU60" s="191">
        <v>1</v>
      </c>
      <c r="BV60" s="192" t="s">
        <v>588</v>
      </c>
      <c r="BW60" s="192" t="s">
        <v>588</v>
      </c>
      <c r="BX60" s="191">
        <v>1</v>
      </c>
      <c r="BY60" s="192" t="s">
        <v>588</v>
      </c>
      <c r="BZ60" s="192" t="s">
        <v>588</v>
      </c>
      <c r="CA60" s="191">
        <v>1</v>
      </c>
      <c r="CB60" s="192" t="s">
        <v>588</v>
      </c>
      <c r="CC60" s="192" t="s">
        <v>588</v>
      </c>
      <c r="CD60" s="191">
        <v>1</v>
      </c>
      <c r="CE60" s="192" t="s">
        <v>588</v>
      </c>
      <c r="CF60" s="192" t="s">
        <v>588</v>
      </c>
      <c r="CG60" s="191">
        <v>1</v>
      </c>
      <c r="CH60" s="192" t="s">
        <v>588</v>
      </c>
      <c r="CI60" s="192" t="s">
        <v>588</v>
      </c>
      <c r="CJ60" s="191">
        <v>1</v>
      </c>
      <c r="CK60" s="192" t="s">
        <v>588</v>
      </c>
      <c r="CL60" s="192" t="s">
        <v>588</v>
      </c>
      <c r="CM60" s="191">
        <v>1</v>
      </c>
      <c r="CN60" s="192" t="s">
        <v>588</v>
      </c>
      <c r="CO60" s="192" t="s">
        <v>588</v>
      </c>
      <c r="CP60" s="191">
        <v>1</v>
      </c>
      <c r="CQ60" s="192" t="s">
        <v>588</v>
      </c>
      <c r="CR60" s="192" t="s">
        <v>588</v>
      </c>
      <c r="CS60" s="191">
        <v>1</v>
      </c>
      <c r="CT60" s="192" t="s">
        <v>588</v>
      </c>
      <c r="CU60" s="192" t="s">
        <v>588</v>
      </c>
      <c r="CV60" s="191">
        <v>1</v>
      </c>
      <c r="CW60" s="192" t="s">
        <v>588</v>
      </c>
      <c r="CX60" s="192" t="s">
        <v>588</v>
      </c>
      <c r="CY60" s="191">
        <v>1</v>
      </c>
      <c r="CZ60" s="192" t="s">
        <v>588</v>
      </c>
      <c r="DA60" s="192" t="s">
        <v>588</v>
      </c>
      <c r="DB60" s="191">
        <v>1</v>
      </c>
      <c r="DC60" s="192" t="s">
        <v>588</v>
      </c>
      <c r="DD60" s="192" t="s">
        <v>588</v>
      </c>
      <c r="DE60" s="191">
        <v>1</v>
      </c>
      <c r="DF60" s="192" t="s">
        <v>588</v>
      </c>
      <c r="DG60" s="192" t="s">
        <v>588</v>
      </c>
      <c r="DH60" s="191">
        <v>1</v>
      </c>
      <c r="DI60" s="192" t="s">
        <v>588</v>
      </c>
      <c r="DJ60" s="192" t="s">
        <v>588</v>
      </c>
      <c r="DK60" s="191">
        <v>1</v>
      </c>
      <c r="DL60" s="192" t="s">
        <v>588</v>
      </c>
      <c r="DM60" s="192" t="s">
        <v>588</v>
      </c>
      <c r="DN60" s="191">
        <v>1</v>
      </c>
      <c r="DO60" s="192" t="s">
        <v>588</v>
      </c>
      <c r="DP60" s="192" t="s">
        <v>588</v>
      </c>
      <c r="DQ60" s="191">
        <v>1</v>
      </c>
      <c r="DR60" s="192" t="s">
        <v>588</v>
      </c>
      <c r="DS60" s="192" t="s">
        <v>588</v>
      </c>
      <c r="DT60" s="191">
        <v>1</v>
      </c>
      <c r="DU60" s="192" t="s">
        <v>588</v>
      </c>
      <c r="DV60" s="192" t="s">
        <v>588</v>
      </c>
      <c r="DW60" s="191">
        <v>1</v>
      </c>
      <c r="DX60" s="192" t="s">
        <v>588</v>
      </c>
      <c r="DY60" s="192" t="s">
        <v>588</v>
      </c>
      <c r="DZ60" s="191">
        <v>1</v>
      </c>
      <c r="EA60" s="192" t="s">
        <v>588</v>
      </c>
      <c r="EB60" s="192" t="s">
        <v>588</v>
      </c>
      <c r="EC60" s="191">
        <v>1</v>
      </c>
      <c r="ED60" s="192" t="s">
        <v>588</v>
      </c>
      <c r="EE60" s="192" t="s">
        <v>588</v>
      </c>
      <c r="EF60" s="191">
        <v>1</v>
      </c>
      <c r="EG60" s="192" t="s">
        <v>588</v>
      </c>
      <c r="EH60" s="192" t="s">
        <v>588</v>
      </c>
      <c r="EI60" s="191">
        <v>1</v>
      </c>
      <c r="EJ60" s="192" t="s">
        <v>588</v>
      </c>
      <c r="EK60" s="192" t="s">
        <v>588</v>
      </c>
      <c r="EL60" s="191">
        <v>1</v>
      </c>
      <c r="EM60" s="192" t="s">
        <v>588</v>
      </c>
      <c r="EN60" s="192" t="s">
        <v>588</v>
      </c>
      <c r="EO60" s="191">
        <v>1</v>
      </c>
      <c r="EP60" s="192" t="s">
        <v>588</v>
      </c>
      <c r="EQ60" s="192" t="s">
        <v>588</v>
      </c>
      <c r="ER60" s="191">
        <v>1</v>
      </c>
      <c r="ES60" s="192" t="s">
        <v>588</v>
      </c>
      <c r="ET60" s="192" t="s">
        <v>588</v>
      </c>
    </row>
    <row r="61" spans="1:150" x14ac:dyDescent="0.3">
      <c r="A61" s="1"/>
      <c r="B61" s="190" t="s">
        <v>2562</v>
      </c>
      <c r="C61" s="190" t="s">
        <v>84</v>
      </c>
      <c r="D61" s="190" t="s">
        <v>2550</v>
      </c>
      <c r="E61" s="190" t="s">
        <v>2563</v>
      </c>
      <c r="F61" s="190" t="s">
        <v>2564</v>
      </c>
      <c r="G61" s="191">
        <v>1</v>
      </c>
      <c r="H61" s="191">
        <v>0</v>
      </c>
      <c r="I61" s="191">
        <v>0</v>
      </c>
      <c r="J61" s="191">
        <v>1</v>
      </c>
      <c r="K61" s="191">
        <v>0</v>
      </c>
      <c r="L61" s="191">
        <v>0</v>
      </c>
      <c r="M61" s="191">
        <v>1</v>
      </c>
      <c r="N61" s="191">
        <v>0</v>
      </c>
      <c r="O61" s="191">
        <v>0</v>
      </c>
      <c r="P61" s="191">
        <v>1</v>
      </c>
      <c r="Q61" s="191">
        <v>0</v>
      </c>
      <c r="R61" s="191">
        <v>0</v>
      </c>
      <c r="S61" s="191">
        <v>1</v>
      </c>
      <c r="T61" s="191">
        <v>0</v>
      </c>
      <c r="U61" s="191">
        <v>0</v>
      </c>
      <c r="V61" s="191">
        <v>1</v>
      </c>
      <c r="W61" s="191">
        <v>0</v>
      </c>
      <c r="X61" s="191">
        <v>0</v>
      </c>
      <c r="Y61" s="191">
        <v>1</v>
      </c>
      <c r="Z61" s="191">
        <v>0</v>
      </c>
      <c r="AA61" s="191">
        <v>0</v>
      </c>
      <c r="AB61" s="191">
        <v>1</v>
      </c>
      <c r="AC61" s="191">
        <v>0</v>
      </c>
      <c r="AD61" s="191">
        <v>0</v>
      </c>
      <c r="AE61" s="191">
        <v>1</v>
      </c>
      <c r="AF61" s="191">
        <v>0</v>
      </c>
      <c r="AG61" s="191">
        <v>0</v>
      </c>
      <c r="AH61" s="191">
        <v>1</v>
      </c>
      <c r="AI61" s="191">
        <v>0</v>
      </c>
      <c r="AJ61" s="191">
        <v>0</v>
      </c>
      <c r="AK61" s="191">
        <v>1</v>
      </c>
      <c r="AL61" s="191">
        <v>0</v>
      </c>
      <c r="AM61" s="191">
        <v>0</v>
      </c>
      <c r="AN61" s="191">
        <v>1</v>
      </c>
      <c r="AO61" s="191">
        <v>0</v>
      </c>
      <c r="AP61" s="191">
        <v>0</v>
      </c>
      <c r="AQ61" s="191">
        <v>1</v>
      </c>
      <c r="AR61" s="191">
        <v>0</v>
      </c>
      <c r="AS61" s="191">
        <v>0</v>
      </c>
      <c r="AT61" s="191">
        <v>1</v>
      </c>
      <c r="AU61" s="191">
        <v>0</v>
      </c>
      <c r="AV61" s="191">
        <v>0</v>
      </c>
      <c r="AW61" s="191">
        <v>1</v>
      </c>
      <c r="AX61" s="191">
        <v>0</v>
      </c>
      <c r="AY61" s="191">
        <v>0</v>
      </c>
      <c r="AZ61" s="191">
        <v>1</v>
      </c>
      <c r="BA61" s="191">
        <v>0</v>
      </c>
      <c r="BB61" s="191">
        <v>0</v>
      </c>
      <c r="BC61" s="191">
        <v>1</v>
      </c>
      <c r="BD61" s="191">
        <v>0</v>
      </c>
      <c r="BE61" s="191">
        <v>0</v>
      </c>
      <c r="BF61" s="191">
        <v>1</v>
      </c>
      <c r="BG61" s="191">
        <v>0</v>
      </c>
      <c r="BH61" s="191">
        <v>0</v>
      </c>
      <c r="BI61" s="191">
        <v>1</v>
      </c>
      <c r="BJ61" s="191">
        <v>0</v>
      </c>
      <c r="BK61" s="191">
        <v>0</v>
      </c>
      <c r="BL61" s="191">
        <v>1</v>
      </c>
      <c r="BM61" s="191">
        <v>0</v>
      </c>
      <c r="BN61" s="191">
        <v>0</v>
      </c>
      <c r="BO61" s="191">
        <v>1</v>
      </c>
      <c r="BP61" s="191">
        <v>0</v>
      </c>
      <c r="BQ61" s="191">
        <v>0</v>
      </c>
      <c r="BR61" s="191">
        <v>1</v>
      </c>
      <c r="BS61" s="191">
        <v>0</v>
      </c>
      <c r="BT61" s="191">
        <v>0</v>
      </c>
      <c r="BU61" s="191">
        <v>1</v>
      </c>
      <c r="BV61" s="191">
        <v>0</v>
      </c>
      <c r="BW61" s="191">
        <v>0</v>
      </c>
      <c r="BX61" s="191">
        <v>1</v>
      </c>
      <c r="BY61" s="191">
        <v>0</v>
      </c>
      <c r="BZ61" s="191">
        <v>0</v>
      </c>
      <c r="CA61" s="191">
        <v>1</v>
      </c>
      <c r="CB61" s="191">
        <v>0</v>
      </c>
      <c r="CC61" s="191">
        <v>0</v>
      </c>
      <c r="CD61" s="191">
        <v>1</v>
      </c>
      <c r="CE61" s="191">
        <v>0</v>
      </c>
      <c r="CF61" s="191">
        <v>0</v>
      </c>
      <c r="CG61" s="191">
        <v>1</v>
      </c>
      <c r="CH61" s="191">
        <v>0</v>
      </c>
      <c r="CI61" s="191">
        <v>0</v>
      </c>
      <c r="CJ61" s="191">
        <v>1</v>
      </c>
      <c r="CK61" s="191">
        <v>0</v>
      </c>
      <c r="CL61" s="191">
        <v>0</v>
      </c>
      <c r="CM61" s="191">
        <v>1</v>
      </c>
      <c r="CN61" s="191">
        <v>0</v>
      </c>
      <c r="CO61" s="191">
        <v>0</v>
      </c>
      <c r="CP61" s="191">
        <v>1</v>
      </c>
      <c r="CQ61" s="191">
        <v>0</v>
      </c>
      <c r="CR61" s="191">
        <v>0</v>
      </c>
      <c r="CS61" s="191">
        <v>1</v>
      </c>
      <c r="CT61" s="191">
        <v>0</v>
      </c>
      <c r="CU61" s="191">
        <v>0</v>
      </c>
      <c r="CV61" s="191">
        <v>1</v>
      </c>
      <c r="CW61" s="191">
        <v>0</v>
      </c>
      <c r="CX61" s="191">
        <v>0</v>
      </c>
      <c r="CY61" s="191">
        <v>1</v>
      </c>
      <c r="CZ61" s="191">
        <v>0</v>
      </c>
      <c r="DA61" s="191">
        <v>0</v>
      </c>
      <c r="DB61" s="191">
        <v>1</v>
      </c>
      <c r="DC61" s="191">
        <v>0</v>
      </c>
      <c r="DD61" s="191">
        <v>0</v>
      </c>
      <c r="DE61" s="191">
        <v>1</v>
      </c>
      <c r="DF61" s="191">
        <v>0</v>
      </c>
      <c r="DG61" s="191">
        <v>0</v>
      </c>
      <c r="DH61" s="191">
        <v>1</v>
      </c>
      <c r="DI61" s="191">
        <v>0</v>
      </c>
      <c r="DJ61" s="191">
        <v>0</v>
      </c>
      <c r="DK61" s="191">
        <v>1</v>
      </c>
      <c r="DL61" s="191">
        <v>0</v>
      </c>
      <c r="DM61" s="191">
        <v>0</v>
      </c>
      <c r="DN61" s="191">
        <v>1</v>
      </c>
      <c r="DO61" s="191">
        <v>0</v>
      </c>
      <c r="DP61" s="191">
        <v>0</v>
      </c>
      <c r="DQ61" s="191">
        <v>1</v>
      </c>
      <c r="DR61" s="191">
        <v>0</v>
      </c>
      <c r="DS61" s="191">
        <v>0</v>
      </c>
      <c r="DT61" s="191">
        <v>1</v>
      </c>
      <c r="DU61" s="191">
        <v>0</v>
      </c>
      <c r="DV61" s="191">
        <v>0</v>
      </c>
      <c r="DW61" s="191">
        <v>1</v>
      </c>
      <c r="DX61" s="191">
        <v>0</v>
      </c>
      <c r="DY61" s="191">
        <v>0</v>
      </c>
      <c r="DZ61" s="191">
        <v>1</v>
      </c>
      <c r="EA61" s="191">
        <v>0</v>
      </c>
      <c r="EB61" s="191">
        <v>0</v>
      </c>
      <c r="EC61" s="191">
        <v>1</v>
      </c>
      <c r="ED61" s="191">
        <v>0</v>
      </c>
      <c r="EE61" s="191">
        <v>0</v>
      </c>
      <c r="EF61" s="191">
        <v>1</v>
      </c>
      <c r="EG61" s="191">
        <v>0</v>
      </c>
      <c r="EH61" s="191">
        <v>0</v>
      </c>
      <c r="EI61" s="191">
        <v>1</v>
      </c>
      <c r="EJ61" s="191">
        <v>0</v>
      </c>
      <c r="EK61" s="191">
        <v>0</v>
      </c>
      <c r="EL61" s="191">
        <v>1</v>
      </c>
      <c r="EM61" s="191">
        <v>0</v>
      </c>
      <c r="EN61" s="191">
        <v>0</v>
      </c>
      <c r="EO61" s="191">
        <v>1</v>
      </c>
      <c r="EP61" s="191">
        <v>0</v>
      </c>
      <c r="EQ61" s="191">
        <v>0</v>
      </c>
      <c r="ER61" s="191">
        <v>1</v>
      </c>
      <c r="ES61" s="191">
        <v>0</v>
      </c>
      <c r="ET61" s="191">
        <v>0</v>
      </c>
    </row>
    <row r="62" spans="1:150" x14ac:dyDescent="0.3">
      <c r="A62" s="1"/>
      <c r="B62" s="187" t="s">
        <v>2565</v>
      </c>
      <c r="C62" s="187" t="s">
        <v>99</v>
      </c>
      <c r="D62" s="187" t="s">
        <v>100</v>
      </c>
      <c r="E62" s="187" t="s">
        <v>2566</v>
      </c>
      <c r="F62" s="187" t="s">
        <v>2567</v>
      </c>
      <c r="G62" s="188">
        <v>1</v>
      </c>
      <c r="H62" s="188">
        <v>0</v>
      </c>
      <c r="I62" s="189">
        <v>111.8626</v>
      </c>
      <c r="J62" s="188">
        <v>1</v>
      </c>
      <c r="K62" s="188">
        <v>0</v>
      </c>
      <c r="L62" s="189">
        <v>111.8626</v>
      </c>
      <c r="M62" s="188">
        <v>1</v>
      </c>
      <c r="N62" s="188">
        <v>0</v>
      </c>
      <c r="O62" s="189">
        <v>111.8626</v>
      </c>
      <c r="P62" s="188">
        <v>1</v>
      </c>
      <c r="Q62" s="188">
        <v>0</v>
      </c>
      <c r="R62" s="189">
        <v>111.8626</v>
      </c>
      <c r="S62" s="188">
        <v>1</v>
      </c>
      <c r="T62" s="189">
        <v>89.63</v>
      </c>
      <c r="U62" s="189">
        <v>25.784600000000001</v>
      </c>
      <c r="V62" s="188">
        <v>1</v>
      </c>
      <c r="W62" s="189">
        <v>93.516000000000005</v>
      </c>
      <c r="X62" s="189">
        <v>22.1614</v>
      </c>
      <c r="Y62" s="188">
        <v>1</v>
      </c>
      <c r="Z62" s="188">
        <v>0</v>
      </c>
      <c r="AA62" s="189">
        <v>111.8626</v>
      </c>
      <c r="AB62" s="188">
        <v>1</v>
      </c>
      <c r="AC62" s="188">
        <v>0</v>
      </c>
      <c r="AD62" s="189">
        <v>111.8626</v>
      </c>
      <c r="AE62" s="188">
        <v>1</v>
      </c>
      <c r="AF62" s="188">
        <v>0</v>
      </c>
      <c r="AG62" s="189">
        <v>111.8626</v>
      </c>
      <c r="AH62" s="188">
        <v>1</v>
      </c>
      <c r="AI62" s="188">
        <v>0</v>
      </c>
      <c r="AJ62" s="189">
        <v>111.8626</v>
      </c>
      <c r="AK62" s="188">
        <v>1</v>
      </c>
      <c r="AL62" s="188">
        <v>0</v>
      </c>
      <c r="AM62" s="189">
        <v>111.8626</v>
      </c>
      <c r="AN62" s="188">
        <v>1</v>
      </c>
      <c r="AO62" s="188">
        <v>0</v>
      </c>
      <c r="AP62" s="189">
        <v>111.8626</v>
      </c>
      <c r="AQ62" s="188">
        <v>1</v>
      </c>
      <c r="AR62" s="188">
        <v>0</v>
      </c>
      <c r="AS62" s="189">
        <v>111.8626</v>
      </c>
      <c r="AT62" s="188">
        <v>1</v>
      </c>
      <c r="AU62" s="188">
        <v>0</v>
      </c>
      <c r="AV62" s="189">
        <v>111.8626</v>
      </c>
      <c r="AW62" s="188">
        <v>1</v>
      </c>
      <c r="AX62" s="188">
        <v>0</v>
      </c>
      <c r="AY62" s="189">
        <v>111.8626</v>
      </c>
      <c r="AZ62" s="188">
        <v>1</v>
      </c>
      <c r="BA62" s="188">
        <v>0</v>
      </c>
      <c r="BB62" s="189">
        <v>111.8626</v>
      </c>
      <c r="BC62" s="188">
        <v>1</v>
      </c>
      <c r="BD62" s="188">
        <v>0</v>
      </c>
      <c r="BE62" s="189">
        <v>111.8626</v>
      </c>
      <c r="BF62" s="188">
        <v>1</v>
      </c>
      <c r="BG62" s="188">
        <v>0</v>
      </c>
      <c r="BH62" s="189">
        <v>111.8626</v>
      </c>
      <c r="BI62" s="188">
        <v>1</v>
      </c>
      <c r="BJ62" s="188">
        <v>0</v>
      </c>
      <c r="BK62" s="189">
        <v>111.8626</v>
      </c>
      <c r="BL62" s="188">
        <v>1</v>
      </c>
      <c r="BM62" s="188">
        <v>0</v>
      </c>
      <c r="BN62" s="189">
        <v>111.8626</v>
      </c>
      <c r="BO62" s="188">
        <v>1</v>
      </c>
      <c r="BP62" s="188">
        <v>0</v>
      </c>
      <c r="BQ62" s="189">
        <v>102.4875</v>
      </c>
      <c r="BR62" s="188">
        <v>1</v>
      </c>
      <c r="BS62" s="188">
        <v>0</v>
      </c>
      <c r="BT62" s="189">
        <v>102.8873</v>
      </c>
      <c r="BU62" s="188">
        <v>1</v>
      </c>
      <c r="BV62" s="188">
        <v>0</v>
      </c>
      <c r="BW62" s="189">
        <v>106.372</v>
      </c>
      <c r="BX62" s="188">
        <v>1</v>
      </c>
      <c r="BY62" s="188">
        <v>0</v>
      </c>
      <c r="BZ62" s="189">
        <v>106.3965</v>
      </c>
      <c r="CA62" s="188">
        <v>1</v>
      </c>
      <c r="CB62" s="189">
        <v>86.1845</v>
      </c>
      <c r="CC62" s="189">
        <v>20.366099999999999</v>
      </c>
      <c r="CD62" s="188">
        <v>1</v>
      </c>
      <c r="CE62" s="189">
        <v>117.8212</v>
      </c>
      <c r="CF62" s="188">
        <v>0</v>
      </c>
      <c r="CG62" s="188">
        <v>1</v>
      </c>
      <c r="CH62" s="189">
        <v>70.563400000000001</v>
      </c>
      <c r="CI62" s="189">
        <v>43.339199999999998</v>
      </c>
      <c r="CJ62" s="188">
        <v>1</v>
      </c>
      <c r="CK62" s="188">
        <v>0</v>
      </c>
      <c r="CL62" s="189">
        <v>111.8626</v>
      </c>
      <c r="CM62" s="188">
        <v>1</v>
      </c>
      <c r="CN62" s="189">
        <v>91.749300000000005</v>
      </c>
      <c r="CO62" s="188">
        <v>0</v>
      </c>
      <c r="CP62" s="188">
        <v>1</v>
      </c>
      <c r="CQ62" s="189">
        <v>117.8212</v>
      </c>
      <c r="CR62" s="188">
        <v>0</v>
      </c>
      <c r="CS62" s="188">
        <v>1</v>
      </c>
      <c r="CT62" s="189">
        <v>115.831</v>
      </c>
      <c r="CU62" s="188">
        <v>0</v>
      </c>
      <c r="CV62" s="188">
        <v>1</v>
      </c>
      <c r="CW62" s="189">
        <v>70.847800000000007</v>
      </c>
      <c r="CX62" s="189">
        <v>37.718000000000004</v>
      </c>
      <c r="CY62" s="188">
        <v>1</v>
      </c>
      <c r="CZ62" s="189">
        <v>112.5474</v>
      </c>
      <c r="DA62" s="188">
        <v>0</v>
      </c>
      <c r="DB62" s="188">
        <v>1</v>
      </c>
      <c r="DC62" s="189">
        <v>32.655700000000003</v>
      </c>
      <c r="DD62" s="189">
        <v>78.378600000000006</v>
      </c>
      <c r="DE62" s="188">
        <v>1</v>
      </c>
      <c r="DF62" s="189">
        <v>50.639800000000001</v>
      </c>
      <c r="DG62" s="189">
        <v>59.4283</v>
      </c>
      <c r="DH62" s="188">
        <v>1</v>
      </c>
      <c r="DI62" s="189">
        <v>90.109899999999996</v>
      </c>
      <c r="DJ62" s="189">
        <v>21.063400000000001</v>
      </c>
      <c r="DK62" s="188">
        <v>1</v>
      </c>
      <c r="DL62" s="189">
        <v>117.8212</v>
      </c>
      <c r="DM62" s="188">
        <v>0</v>
      </c>
      <c r="DN62" s="188">
        <v>1</v>
      </c>
      <c r="DO62" s="189">
        <v>117.8212</v>
      </c>
      <c r="DP62" s="188">
        <v>0</v>
      </c>
      <c r="DQ62" s="188">
        <v>1</v>
      </c>
      <c r="DR62" s="189">
        <v>117.8212</v>
      </c>
      <c r="DS62" s="188">
        <v>0</v>
      </c>
      <c r="DT62" s="188">
        <v>1</v>
      </c>
      <c r="DU62" s="189">
        <v>117.8212</v>
      </c>
      <c r="DV62" s="188">
        <v>0</v>
      </c>
      <c r="DW62" s="188">
        <v>1</v>
      </c>
      <c r="DX62" s="189">
        <v>93.045699999999997</v>
      </c>
      <c r="DY62" s="188">
        <v>0</v>
      </c>
      <c r="DZ62" s="188">
        <v>1</v>
      </c>
      <c r="EA62" s="189">
        <v>91.450800000000001</v>
      </c>
      <c r="EB62" s="188">
        <v>0</v>
      </c>
      <c r="EC62" s="188">
        <v>1</v>
      </c>
      <c r="ED62" s="189">
        <v>116.8395</v>
      </c>
      <c r="EE62" s="188">
        <v>0</v>
      </c>
      <c r="EF62" s="188">
        <v>1</v>
      </c>
      <c r="EG62" s="189">
        <v>81.842799999999997</v>
      </c>
      <c r="EH62" s="189">
        <v>6</v>
      </c>
      <c r="EI62" s="188">
        <v>1</v>
      </c>
      <c r="EJ62" s="189">
        <v>115.2586</v>
      </c>
      <c r="EK62" s="188">
        <v>0</v>
      </c>
      <c r="EL62" s="188">
        <v>1</v>
      </c>
      <c r="EM62" s="189">
        <v>97.757999999999996</v>
      </c>
      <c r="EN62" s="188">
        <v>0</v>
      </c>
      <c r="EO62" s="188">
        <v>1</v>
      </c>
      <c r="EP62" s="188">
        <v>0</v>
      </c>
      <c r="EQ62" s="189">
        <v>111.8626</v>
      </c>
      <c r="ER62" s="188">
        <v>1</v>
      </c>
      <c r="ES62" s="189">
        <v>88.541700000000006</v>
      </c>
      <c r="ET62" s="189">
        <v>12.3125</v>
      </c>
    </row>
    <row r="63" spans="1:150" x14ac:dyDescent="0.3">
      <c r="A63" s="1"/>
      <c r="B63" s="190" t="s">
        <v>2568</v>
      </c>
      <c r="C63" s="190" t="s">
        <v>99</v>
      </c>
      <c r="D63" s="190" t="s">
        <v>100</v>
      </c>
      <c r="E63" s="190" t="s">
        <v>2569</v>
      </c>
      <c r="F63" s="190" t="s">
        <v>2570</v>
      </c>
      <c r="G63" s="191">
        <v>1</v>
      </c>
      <c r="H63" s="191">
        <v>0</v>
      </c>
      <c r="I63" s="193">
        <v>111.8626</v>
      </c>
      <c r="J63" s="191">
        <v>1</v>
      </c>
      <c r="K63" s="191">
        <v>0</v>
      </c>
      <c r="L63" s="193">
        <v>111.8626</v>
      </c>
      <c r="M63" s="191">
        <v>1</v>
      </c>
      <c r="N63" s="191">
        <v>0</v>
      </c>
      <c r="O63" s="193">
        <v>111.8626</v>
      </c>
      <c r="P63" s="191">
        <v>1</v>
      </c>
      <c r="Q63" s="191">
        <v>0</v>
      </c>
      <c r="R63" s="193">
        <v>111.8626</v>
      </c>
      <c r="S63" s="191">
        <v>1</v>
      </c>
      <c r="T63" s="193">
        <v>89.63</v>
      </c>
      <c r="U63" s="193">
        <v>25.784600000000001</v>
      </c>
      <c r="V63" s="191">
        <v>1</v>
      </c>
      <c r="W63" s="193">
        <v>93.516000000000005</v>
      </c>
      <c r="X63" s="193">
        <v>22.1614</v>
      </c>
      <c r="Y63" s="191">
        <v>1</v>
      </c>
      <c r="Z63" s="191">
        <v>0</v>
      </c>
      <c r="AA63" s="193">
        <v>111.8626</v>
      </c>
      <c r="AB63" s="191">
        <v>1</v>
      </c>
      <c r="AC63" s="191">
        <v>0</v>
      </c>
      <c r="AD63" s="193">
        <v>111.8626</v>
      </c>
      <c r="AE63" s="191">
        <v>1</v>
      </c>
      <c r="AF63" s="191">
        <v>0</v>
      </c>
      <c r="AG63" s="193">
        <v>111.8626</v>
      </c>
      <c r="AH63" s="191">
        <v>1</v>
      </c>
      <c r="AI63" s="191">
        <v>0</v>
      </c>
      <c r="AJ63" s="193">
        <v>111.8626</v>
      </c>
      <c r="AK63" s="191">
        <v>1</v>
      </c>
      <c r="AL63" s="191">
        <v>0</v>
      </c>
      <c r="AM63" s="193">
        <v>111.8626</v>
      </c>
      <c r="AN63" s="191">
        <v>1</v>
      </c>
      <c r="AO63" s="191">
        <v>0</v>
      </c>
      <c r="AP63" s="193">
        <v>111.8626</v>
      </c>
      <c r="AQ63" s="191">
        <v>1</v>
      </c>
      <c r="AR63" s="191">
        <v>0</v>
      </c>
      <c r="AS63" s="193">
        <v>111.8626</v>
      </c>
      <c r="AT63" s="191">
        <v>1</v>
      </c>
      <c r="AU63" s="191">
        <v>0</v>
      </c>
      <c r="AV63" s="193">
        <v>111.8626</v>
      </c>
      <c r="AW63" s="191">
        <v>1</v>
      </c>
      <c r="AX63" s="191">
        <v>0</v>
      </c>
      <c r="AY63" s="193">
        <v>111.8626</v>
      </c>
      <c r="AZ63" s="191">
        <v>1</v>
      </c>
      <c r="BA63" s="191">
        <v>0</v>
      </c>
      <c r="BB63" s="193">
        <v>111.8626</v>
      </c>
      <c r="BC63" s="191">
        <v>1</v>
      </c>
      <c r="BD63" s="191">
        <v>0</v>
      </c>
      <c r="BE63" s="193">
        <v>111.8626</v>
      </c>
      <c r="BF63" s="191">
        <v>1</v>
      </c>
      <c r="BG63" s="191">
        <v>0</v>
      </c>
      <c r="BH63" s="193">
        <v>111.8626</v>
      </c>
      <c r="BI63" s="191">
        <v>1</v>
      </c>
      <c r="BJ63" s="191">
        <v>0</v>
      </c>
      <c r="BK63" s="193">
        <v>111.8626</v>
      </c>
      <c r="BL63" s="191">
        <v>1</v>
      </c>
      <c r="BM63" s="191">
        <v>0</v>
      </c>
      <c r="BN63" s="193">
        <v>111.8626</v>
      </c>
      <c r="BO63" s="191">
        <v>1</v>
      </c>
      <c r="BP63" s="191">
        <v>0</v>
      </c>
      <c r="BQ63" s="193">
        <v>102.4875</v>
      </c>
      <c r="BR63" s="191">
        <v>1</v>
      </c>
      <c r="BS63" s="191">
        <v>0</v>
      </c>
      <c r="BT63" s="193">
        <v>102.8873</v>
      </c>
      <c r="BU63" s="191">
        <v>1</v>
      </c>
      <c r="BV63" s="191">
        <v>0</v>
      </c>
      <c r="BW63" s="193">
        <v>106.372</v>
      </c>
      <c r="BX63" s="191">
        <v>1</v>
      </c>
      <c r="BY63" s="191">
        <v>0</v>
      </c>
      <c r="BZ63" s="193">
        <v>106.3965</v>
      </c>
      <c r="CA63" s="191">
        <v>1</v>
      </c>
      <c r="CB63" s="193">
        <v>86.1845</v>
      </c>
      <c r="CC63" s="193">
        <v>20.366099999999999</v>
      </c>
      <c r="CD63" s="191">
        <v>1</v>
      </c>
      <c r="CE63" s="193">
        <v>117.8212</v>
      </c>
      <c r="CF63" s="191">
        <v>0</v>
      </c>
      <c r="CG63" s="191">
        <v>1</v>
      </c>
      <c r="CH63" s="193">
        <v>70.563400000000001</v>
      </c>
      <c r="CI63" s="193">
        <v>43.339199999999998</v>
      </c>
      <c r="CJ63" s="191">
        <v>1</v>
      </c>
      <c r="CK63" s="191">
        <v>0</v>
      </c>
      <c r="CL63" s="193">
        <v>111.8626</v>
      </c>
      <c r="CM63" s="191">
        <v>1</v>
      </c>
      <c r="CN63" s="193">
        <v>91.749300000000005</v>
      </c>
      <c r="CO63" s="191">
        <v>0</v>
      </c>
      <c r="CP63" s="191">
        <v>1</v>
      </c>
      <c r="CQ63" s="193">
        <v>117.8212</v>
      </c>
      <c r="CR63" s="191">
        <v>0</v>
      </c>
      <c r="CS63" s="191">
        <v>1</v>
      </c>
      <c r="CT63" s="193">
        <v>115.831</v>
      </c>
      <c r="CU63" s="191">
        <v>0</v>
      </c>
      <c r="CV63" s="191">
        <v>1</v>
      </c>
      <c r="CW63" s="193">
        <v>70.847800000000007</v>
      </c>
      <c r="CX63" s="193">
        <v>37.718000000000004</v>
      </c>
      <c r="CY63" s="191">
        <v>1</v>
      </c>
      <c r="CZ63" s="193">
        <v>112.5474</v>
      </c>
      <c r="DA63" s="191">
        <v>0</v>
      </c>
      <c r="DB63" s="191">
        <v>1</v>
      </c>
      <c r="DC63" s="193">
        <v>32.655700000000003</v>
      </c>
      <c r="DD63" s="193">
        <v>78.378600000000006</v>
      </c>
      <c r="DE63" s="191">
        <v>1</v>
      </c>
      <c r="DF63" s="193">
        <v>50.639800000000001</v>
      </c>
      <c r="DG63" s="193">
        <v>59.4283</v>
      </c>
      <c r="DH63" s="191">
        <v>1</v>
      </c>
      <c r="DI63" s="193">
        <v>90.109899999999996</v>
      </c>
      <c r="DJ63" s="193">
        <v>21.063400000000001</v>
      </c>
      <c r="DK63" s="191">
        <v>1</v>
      </c>
      <c r="DL63" s="193">
        <v>117.8212</v>
      </c>
      <c r="DM63" s="191">
        <v>0</v>
      </c>
      <c r="DN63" s="191">
        <v>1</v>
      </c>
      <c r="DO63" s="193">
        <v>117.8212</v>
      </c>
      <c r="DP63" s="191">
        <v>0</v>
      </c>
      <c r="DQ63" s="191">
        <v>1</v>
      </c>
      <c r="DR63" s="193">
        <v>117.8212</v>
      </c>
      <c r="DS63" s="191">
        <v>0</v>
      </c>
      <c r="DT63" s="191">
        <v>1</v>
      </c>
      <c r="DU63" s="193">
        <v>117.8212</v>
      </c>
      <c r="DV63" s="191">
        <v>0</v>
      </c>
      <c r="DW63" s="191">
        <v>1</v>
      </c>
      <c r="DX63" s="193">
        <v>93.045699999999997</v>
      </c>
      <c r="DY63" s="191">
        <v>0</v>
      </c>
      <c r="DZ63" s="191">
        <v>1</v>
      </c>
      <c r="EA63" s="193">
        <v>91.450800000000001</v>
      </c>
      <c r="EB63" s="191">
        <v>0</v>
      </c>
      <c r="EC63" s="191">
        <v>1</v>
      </c>
      <c r="ED63" s="193">
        <v>116.8395</v>
      </c>
      <c r="EE63" s="191">
        <v>0</v>
      </c>
      <c r="EF63" s="191">
        <v>1</v>
      </c>
      <c r="EG63" s="193">
        <v>81.842799999999997</v>
      </c>
      <c r="EH63" s="193">
        <v>6</v>
      </c>
      <c r="EI63" s="191">
        <v>1</v>
      </c>
      <c r="EJ63" s="193">
        <v>115.2586</v>
      </c>
      <c r="EK63" s="191">
        <v>0</v>
      </c>
      <c r="EL63" s="191">
        <v>1</v>
      </c>
      <c r="EM63" s="193">
        <v>97.757999999999996</v>
      </c>
      <c r="EN63" s="191">
        <v>0</v>
      </c>
      <c r="EO63" s="191">
        <v>1</v>
      </c>
      <c r="EP63" s="191">
        <v>0</v>
      </c>
      <c r="EQ63" s="193">
        <v>111.8626</v>
      </c>
      <c r="ER63" s="191">
        <v>1</v>
      </c>
      <c r="ES63" s="193">
        <v>88.541700000000006</v>
      </c>
      <c r="ET63" s="193">
        <v>12.3125</v>
      </c>
    </row>
    <row r="64" spans="1:150" x14ac:dyDescent="0.3">
      <c r="A64" s="1"/>
      <c r="B64" s="190" t="s">
        <v>2571</v>
      </c>
      <c r="C64" s="190" t="s">
        <v>99</v>
      </c>
      <c r="D64" s="190" t="s">
        <v>100</v>
      </c>
      <c r="E64" s="190" t="s">
        <v>2572</v>
      </c>
      <c r="F64" s="190" t="s">
        <v>2573</v>
      </c>
      <c r="G64" s="191">
        <v>1</v>
      </c>
      <c r="H64" s="191">
        <v>0</v>
      </c>
      <c r="I64" s="191">
        <v>0</v>
      </c>
      <c r="J64" s="191">
        <v>1</v>
      </c>
      <c r="K64" s="191">
        <v>0</v>
      </c>
      <c r="L64" s="191">
        <v>0</v>
      </c>
      <c r="M64" s="191">
        <v>1</v>
      </c>
      <c r="N64" s="191">
        <v>0</v>
      </c>
      <c r="O64" s="191">
        <v>0</v>
      </c>
      <c r="P64" s="191">
        <v>1</v>
      </c>
      <c r="Q64" s="191">
        <v>0</v>
      </c>
      <c r="R64" s="191">
        <v>0</v>
      </c>
      <c r="S64" s="191">
        <v>1</v>
      </c>
      <c r="T64" s="191">
        <v>0</v>
      </c>
      <c r="U64" s="191">
        <v>0</v>
      </c>
      <c r="V64" s="191">
        <v>1</v>
      </c>
      <c r="W64" s="191">
        <v>0</v>
      </c>
      <c r="X64" s="191">
        <v>0</v>
      </c>
      <c r="Y64" s="191">
        <v>1</v>
      </c>
      <c r="Z64" s="191">
        <v>0</v>
      </c>
      <c r="AA64" s="191">
        <v>0</v>
      </c>
      <c r="AB64" s="191">
        <v>1</v>
      </c>
      <c r="AC64" s="191">
        <v>0</v>
      </c>
      <c r="AD64" s="191">
        <v>0</v>
      </c>
      <c r="AE64" s="191">
        <v>1</v>
      </c>
      <c r="AF64" s="191">
        <v>0</v>
      </c>
      <c r="AG64" s="191">
        <v>0</v>
      </c>
      <c r="AH64" s="191">
        <v>1</v>
      </c>
      <c r="AI64" s="191">
        <v>0</v>
      </c>
      <c r="AJ64" s="191">
        <v>0</v>
      </c>
      <c r="AK64" s="191">
        <v>1</v>
      </c>
      <c r="AL64" s="191">
        <v>0</v>
      </c>
      <c r="AM64" s="191">
        <v>0</v>
      </c>
      <c r="AN64" s="191">
        <v>1</v>
      </c>
      <c r="AO64" s="191">
        <v>0</v>
      </c>
      <c r="AP64" s="191">
        <v>0</v>
      </c>
      <c r="AQ64" s="191">
        <v>1</v>
      </c>
      <c r="AR64" s="191">
        <v>0</v>
      </c>
      <c r="AS64" s="191">
        <v>0</v>
      </c>
      <c r="AT64" s="191">
        <v>1</v>
      </c>
      <c r="AU64" s="191">
        <v>0</v>
      </c>
      <c r="AV64" s="191">
        <v>0</v>
      </c>
      <c r="AW64" s="191">
        <v>1</v>
      </c>
      <c r="AX64" s="191">
        <v>0</v>
      </c>
      <c r="AY64" s="191">
        <v>0</v>
      </c>
      <c r="AZ64" s="191">
        <v>1</v>
      </c>
      <c r="BA64" s="191">
        <v>0</v>
      </c>
      <c r="BB64" s="191">
        <v>0</v>
      </c>
      <c r="BC64" s="191">
        <v>1</v>
      </c>
      <c r="BD64" s="191">
        <v>0</v>
      </c>
      <c r="BE64" s="191">
        <v>0</v>
      </c>
      <c r="BF64" s="191">
        <v>1</v>
      </c>
      <c r="BG64" s="191">
        <v>0</v>
      </c>
      <c r="BH64" s="191">
        <v>0</v>
      </c>
      <c r="BI64" s="191">
        <v>1</v>
      </c>
      <c r="BJ64" s="191">
        <v>0</v>
      </c>
      <c r="BK64" s="191">
        <v>0</v>
      </c>
      <c r="BL64" s="191">
        <v>1</v>
      </c>
      <c r="BM64" s="191">
        <v>0</v>
      </c>
      <c r="BN64" s="191">
        <v>0</v>
      </c>
      <c r="BO64" s="191">
        <v>1</v>
      </c>
      <c r="BP64" s="191">
        <v>0</v>
      </c>
      <c r="BQ64" s="191">
        <v>0</v>
      </c>
      <c r="BR64" s="191">
        <v>1</v>
      </c>
      <c r="BS64" s="191">
        <v>0</v>
      </c>
      <c r="BT64" s="191">
        <v>0</v>
      </c>
      <c r="BU64" s="191">
        <v>1</v>
      </c>
      <c r="BV64" s="191">
        <v>0</v>
      </c>
      <c r="BW64" s="191">
        <v>0</v>
      </c>
      <c r="BX64" s="191">
        <v>1</v>
      </c>
      <c r="BY64" s="191">
        <v>0</v>
      </c>
      <c r="BZ64" s="191">
        <v>0</v>
      </c>
      <c r="CA64" s="191">
        <v>1</v>
      </c>
      <c r="CB64" s="191">
        <v>0</v>
      </c>
      <c r="CC64" s="191">
        <v>0</v>
      </c>
      <c r="CD64" s="191">
        <v>1</v>
      </c>
      <c r="CE64" s="191">
        <v>0</v>
      </c>
      <c r="CF64" s="191">
        <v>0</v>
      </c>
      <c r="CG64" s="191">
        <v>1</v>
      </c>
      <c r="CH64" s="191">
        <v>0</v>
      </c>
      <c r="CI64" s="191">
        <v>0</v>
      </c>
      <c r="CJ64" s="191">
        <v>1</v>
      </c>
      <c r="CK64" s="191">
        <v>0</v>
      </c>
      <c r="CL64" s="191">
        <v>0</v>
      </c>
      <c r="CM64" s="191">
        <v>1</v>
      </c>
      <c r="CN64" s="191">
        <v>0</v>
      </c>
      <c r="CO64" s="191">
        <v>0</v>
      </c>
      <c r="CP64" s="191">
        <v>1</v>
      </c>
      <c r="CQ64" s="191">
        <v>0</v>
      </c>
      <c r="CR64" s="191">
        <v>0</v>
      </c>
      <c r="CS64" s="191">
        <v>1</v>
      </c>
      <c r="CT64" s="191">
        <v>0</v>
      </c>
      <c r="CU64" s="191">
        <v>0</v>
      </c>
      <c r="CV64" s="191">
        <v>1</v>
      </c>
      <c r="CW64" s="191">
        <v>0</v>
      </c>
      <c r="CX64" s="191">
        <v>0</v>
      </c>
      <c r="CY64" s="191">
        <v>1</v>
      </c>
      <c r="CZ64" s="191">
        <v>0</v>
      </c>
      <c r="DA64" s="191">
        <v>0</v>
      </c>
      <c r="DB64" s="191">
        <v>1</v>
      </c>
      <c r="DC64" s="191">
        <v>0</v>
      </c>
      <c r="DD64" s="191">
        <v>0</v>
      </c>
      <c r="DE64" s="191">
        <v>1</v>
      </c>
      <c r="DF64" s="191">
        <v>0</v>
      </c>
      <c r="DG64" s="191">
        <v>0</v>
      </c>
      <c r="DH64" s="191">
        <v>1</v>
      </c>
      <c r="DI64" s="191">
        <v>0</v>
      </c>
      <c r="DJ64" s="191">
        <v>0</v>
      </c>
      <c r="DK64" s="191">
        <v>1</v>
      </c>
      <c r="DL64" s="191">
        <v>0</v>
      </c>
      <c r="DM64" s="191">
        <v>0</v>
      </c>
      <c r="DN64" s="191">
        <v>1</v>
      </c>
      <c r="DO64" s="191">
        <v>0</v>
      </c>
      <c r="DP64" s="191">
        <v>0</v>
      </c>
      <c r="DQ64" s="191">
        <v>1</v>
      </c>
      <c r="DR64" s="191">
        <v>0</v>
      </c>
      <c r="DS64" s="191">
        <v>0</v>
      </c>
      <c r="DT64" s="191">
        <v>1</v>
      </c>
      <c r="DU64" s="191">
        <v>0</v>
      </c>
      <c r="DV64" s="191">
        <v>0</v>
      </c>
      <c r="DW64" s="191">
        <v>1</v>
      </c>
      <c r="DX64" s="191">
        <v>0</v>
      </c>
      <c r="DY64" s="191">
        <v>0</v>
      </c>
      <c r="DZ64" s="191">
        <v>1</v>
      </c>
      <c r="EA64" s="191">
        <v>0</v>
      </c>
      <c r="EB64" s="191">
        <v>0</v>
      </c>
      <c r="EC64" s="191">
        <v>1</v>
      </c>
      <c r="ED64" s="191">
        <v>0</v>
      </c>
      <c r="EE64" s="191">
        <v>0</v>
      </c>
      <c r="EF64" s="191">
        <v>1</v>
      </c>
      <c r="EG64" s="191">
        <v>0</v>
      </c>
      <c r="EH64" s="191">
        <v>0</v>
      </c>
      <c r="EI64" s="191">
        <v>1</v>
      </c>
      <c r="EJ64" s="191">
        <v>0</v>
      </c>
      <c r="EK64" s="191">
        <v>0</v>
      </c>
      <c r="EL64" s="191">
        <v>1</v>
      </c>
      <c r="EM64" s="191">
        <v>0</v>
      </c>
      <c r="EN64" s="191">
        <v>0</v>
      </c>
      <c r="EO64" s="191">
        <v>1</v>
      </c>
      <c r="EP64" s="191">
        <v>0</v>
      </c>
      <c r="EQ64" s="191">
        <v>0</v>
      </c>
      <c r="ER64" s="191">
        <v>1</v>
      </c>
      <c r="ES64" s="191">
        <v>0</v>
      </c>
      <c r="ET64" s="191">
        <v>0</v>
      </c>
    </row>
    <row r="65" spans="1:150" x14ac:dyDescent="0.3">
      <c r="A65" s="1"/>
      <c r="B65" s="190" t="s">
        <v>2574</v>
      </c>
      <c r="C65" s="190" t="s">
        <v>99</v>
      </c>
      <c r="D65" s="190" t="s">
        <v>100</v>
      </c>
      <c r="E65" s="190" t="s">
        <v>2575</v>
      </c>
      <c r="F65" s="190" t="s">
        <v>2576</v>
      </c>
      <c r="G65" s="191">
        <v>1</v>
      </c>
      <c r="H65" s="191">
        <v>0</v>
      </c>
      <c r="I65" s="191">
        <v>0</v>
      </c>
      <c r="J65" s="191">
        <v>1</v>
      </c>
      <c r="K65" s="191">
        <v>0</v>
      </c>
      <c r="L65" s="191">
        <v>0</v>
      </c>
      <c r="M65" s="191">
        <v>1</v>
      </c>
      <c r="N65" s="191">
        <v>0</v>
      </c>
      <c r="O65" s="191">
        <v>0</v>
      </c>
      <c r="P65" s="191">
        <v>1</v>
      </c>
      <c r="Q65" s="191">
        <v>0</v>
      </c>
      <c r="R65" s="191">
        <v>0</v>
      </c>
      <c r="S65" s="191">
        <v>1</v>
      </c>
      <c r="T65" s="191">
        <v>0</v>
      </c>
      <c r="U65" s="191">
        <v>0</v>
      </c>
      <c r="V65" s="191">
        <v>1</v>
      </c>
      <c r="W65" s="191">
        <v>0</v>
      </c>
      <c r="X65" s="191">
        <v>0</v>
      </c>
      <c r="Y65" s="191">
        <v>1</v>
      </c>
      <c r="Z65" s="191">
        <v>0</v>
      </c>
      <c r="AA65" s="191">
        <v>0</v>
      </c>
      <c r="AB65" s="191">
        <v>1</v>
      </c>
      <c r="AC65" s="191">
        <v>0</v>
      </c>
      <c r="AD65" s="191">
        <v>0</v>
      </c>
      <c r="AE65" s="191">
        <v>1</v>
      </c>
      <c r="AF65" s="191">
        <v>0</v>
      </c>
      <c r="AG65" s="191">
        <v>0</v>
      </c>
      <c r="AH65" s="191">
        <v>1</v>
      </c>
      <c r="AI65" s="191">
        <v>0</v>
      </c>
      <c r="AJ65" s="191">
        <v>0</v>
      </c>
      <c r="AK65" s="191">
        <v>1</v>
      </c>
      <c r="AL65" s="191">
        <v>0</v>
      </c>
      <c r="AM65" s="191">
        <v>0</v>
      </c>
      <c r="AN65" s="191">
        <v>1</v>
      </c>
      <c r="AO65" s="191">
        <v>0</v>
      </c>
      <c r="AP65" s="191">
        <v>0</v>
      </c>
      <c r="AQ65" s="191">
        <v>1</v>
      </c>
      <c r="AR65" s="191">
        <v>0</v>
      </c>
      <c r="AS65" s="191">
        <v>0</v>
      </c>
      <c r="AT65" s="191">
        <v>1</v>
      </c>
      <c r="AU65" s="191">
        <v>0</v>
      </c>
      <c r="AV65" s="191">
        <v>0</v>
      </c>
      <c r="AW65" s="191">
        <v>1</v>
      </c>
      <c r="AX65" s="191">
        <v>0</v>
      </c>
      <c r="AY65" s="191">
        <v>0</v>
      </c>
      <c r="AZ65" s="191">
        <v>1</v>
      </c>
      <c r="BA65" s="191">
        <v>0</v>
      </c>
      <c r="BB65" s="191">
        <v>0</v>
      </c>
      <c r="BC65" s="191">
        <v>1</v>
      </c>
      <c r="BD65" s="191">
        <v>0</v>
      </c>
      <c r="BE65" s="191">
        <v>0</v>
      </c>
      <c r="BF65" s="191">
        <v>1</v>
      </c>
      <c r="BG65" s="191">
        <v>0</v>
      </c>
      <c r="BH65" s="191">
        <v>0</v>
      </c>
      <c r="BI65" s="191">
        <v>1</v>
      </c>
      <c r="BJ65" s="191">
        <v>0</v>
      </c>
      <c r="BK65" s="191">
        <v>0</v>
      </c>
      <c r="BL65" s="191">
        <v>1</v>
      </c>
      <c r="BM65" s="191">
        <v>0</v>
      </c>
      <c r="BN65" s="191">
        <v>0</v>
      </c>
      <c r="BO65" s="191">
        <v>1</v>
      </c>
      <c r="BP65" s="191">
        <v>0</v>
      </c>
      <c r="BQ65" s="191">
        <v>0</v>
      </c>
      <c r="BR65" s="191">
        <v>1</v>
      </c>
      <c r="BS65" s="191">
        <v>0</v>
      </c>
      <c r="BT65" s="191">
        <v>0</v>
      </c>
      <c r="BU65" s="191">
        <v>1</v>
      </c>
      <c r="BV65" s="191">
        <v>0</v>
      </c>
      <c r="BW65" s="191">
        <v>0</v>
      </c>
      <c r="BX65" s="191">
        <v>1</v>
      </c>
      <c r="BY65" s="191">
        <v>0</v>
      </c>
      <c r="BZ65" s="191">
        <v>0</v>
      </c>
      <c r="CA65" s="191">
        <v>1</v>
      </c>
      <c r="CB65" s="191">
        <v>0</v>
      </c>
      <c r="CC65" s="191">
        <v>0</v>
      </c>
      <c r="CD65" s="191">
        <v>1</v>
      </c>
      <c r="CE65" s="191">
        <v>0</v>
      </c>
      <c r="CF65" s="191">
        <v>0</v>
      </c>
      <c r="CG65" s="191">
        <v>1</v>
      </c>
      <c r="CH65" s="191">
        <v>0</v>
      </c>
      <c r="CI65" s="191">
        <v>0</v>
      </c>
      <c r="CJ65" s="191">
        <v>1</v>
      </c>
      <c r="CK65" s="191">
        <v>0</v>
      </c>
      <c r="CL65" s="191">
        <v>0</v>
      </c>
      <c r="CM65" s="191">
        <v>1</v>
      </c>
      <c r="CN65" s="191">
        <v>0</v>
      </c>
      <c r="CO65" s="191">
        <v>0</v>
      </c>
      <c r="CP65" s="191">
        <v>1</v>
      </c>
      <c r="CQ65" s="191">
        <v>0</v>
      </c>
      <c r="CR65" s="191">
        <v>0</v>
      </c>
      <c r="CS65" s="191">
        <v>1</v>
      </c>
      <c r="CT65" s="191">
        <v>0</v>
      </c>
      <c r="CU65" s="191">
        <v>0</v>
      </c>
      <c r="CV65" s="191">
        <v>1</v>
      </c>
      <c r="CW65" s="191">
        <v>0</v>
      </c>
      <c r="CX65" s="191">
        <v>0</v>
      </c>
      <c r="CY65" s="191">
        <v>1</v>
      </c>
      <c r="CZ65" s="191">
        <v>0</v>
      </c>
      <c r="DA65" s="191">
        <v>0</v>
      </c>
      <c r="DB65" s="191">
        <v>1</v>
      </c>
      <c r="DC65" s="191">
        <v>0</v>
      </c>
      <c r="DD65" s="191">
        <v>0</v>
      </c>
      <c r="DE65" s="191">
        <v>1</v>
      </c>
      <c r="DF65" s="191">
        <v>0</v>
      </c>
      <c r="DG65" s="191">
        <v>0</v>
      </c>
      <c r="DH65" s="191">
        <v>1</v>
      </c>
      <c r="DI65" s="191">
        <v>0</v>
      </c>
      <c r="DJ65" s="191">
        <v>0</v>
      </c>
      <c r="DK65" s="191">
        <v>1</v>
      </c>
      <c r="DL65" s="191">
        <v>0</v>
      </c>
      <c r="DM65" s="191">
        <v>0</v>
      </c>
      <c r="DN65" s="191">
        <v>1</v>
      </c>
      <c r="DO65" s="191">
        <v>0</v>
      </c>
      <c r="DP65" s="191">
        <v>0</v>
      </c>
      <c r="DQ65" s="191">
        <v>1</v>
      </c>
      <c r="DR65" s="191">
        <v>0</v>
      </c>
      <c r="DS65" s="191">
        <v>0</v>
      </c>
      <c r="DT65" s="191">
        <v>1</v>
      </c>
      <c r="DU65" s="191">
        <v>0</v>
      </c>
      <c r="DV65" s="191">
        <v>0</v>
      </c>
      <c r="DW65" s="191">
        <v>1</v>
      </c>
      <c r="DX65" s="191">
        <v>0</v>
      </c>
      <c r="DY65" s="191">
        <v>0</v>
      </c>
      <c r="DZ65" s="191">
        <v>1</v>
      </c>
      <c r="EA65" s="191">
        <v>0</v>
      </c>
      <c r="EB65" s="191">
        <v>0</v>
      </c>
      <c r="EC65" s="191">
        <v>1</v>
      </c>
      <c r="ED65" s="191">
        <v>0</v>
      </c>
      <c r="EE65" s="191">
        <v>0</v>
      </c>
      <c r="EF65" s="191">
        <v>1</v>
      </c>
      <c r="EG65" s="191">
        <v>0</v>
      </c>
      <c r="EH65" s="191">
        <v>0</v>
      </c>
      <c r="EI65" s="191">
        <v>1</v>
      </c>
      <c r="EJ65" s="191">
        <v>0</v>
      </c>
      <c r="EK65" s="191">
        <v>0</v>
      </c>
      <c r="EL65" s="191">
        <v>1</v>
      </c>
      <c r="EM65" s="191">
        <v>0</v>
      </c>
      <c r="EN65" s="191">
        <v>0</v>
      </c>
      <c r="EO65" s="191">
        <v>1</v>
      </c>
      <c r="EP65" s="191">
        <v>0</v>
      </c>
      <c r="EQ65" s="191">
        <v>0</v>
      </c>
      <c r="ER65" s="191">
        <v>1</v>
      </c>
      <c r="ES65" s="191">
        <v>0</v>
      </c>
      <c r="ET65" s="191">
        <v>0</v>
      </c>
    </row>
    <row r="66" spans="1:150" x14ac:dyDescent="0.3">
      <c r="A66" s="1"/>
      <c r="B66" s="187" t="s">
        <v>2577</v>
      </c>
      <c r="C66" s="187" t="s">
        <v>596</v>
      </c>
      <c r="D66" s="187" t="s">
        <v>2578</v>
      </c>
      <c r="E66" s="187" t="s">
        <v>2579</v>
      </c>
      <c r="F66" s="187" t="s">
        <v>2580</v>
      </c>
      <c r="G66" s="188">
        <v>1</v>
      </c>
      <c r="H66" s="189">
        <v>90.466200000000001</v>
      </c>
      <c r="I66" s="188">
        <v>0</v>
      </c>
      <c r="J66" s="188">
        <v>1</v>
      </c>
      <c r="K66" s="189">
        <v>90.466300000000004</v>
      </c>
      <c r="L66" s="188">
        <v>0</v>
      </c>
      <c r="M66" s="188">
        <v>1</v>
      </c>
      <c r="N66" s="189">
        <v>90.466300000000004</v>
      </c>
      <c r="O66" s="188">
        <v>0</v>
      </c>
      <c r="P66" s="188">
        <v>1</v>
      </c>
      <c r="Q66" s="189">
        <v>90.417699999999996</v>
      </c>
      <c r="R66" s="188">
        <v>0</v>
      </c>
      <c r="S66" s="188">
        <v>1</v>
      </c>
      <c r="T66" s="188">
        <v>0</v>
      </c>
      <c r="U66" s="189">
        <v>85.846100000000007</v>
      </c>
      <c r="V66" s="188">
        <v>1</v>
      </c>
      <c r="W66" s="188">
        <v>0</v>
      </c>
      <c r="X66" s="189">
        <v>85.846100000000007</v>
      </c>
      <c r="Y66" s="188">
        <v>1</v>
      </c>
      <c r="Z66" s="189">
        <v>83.63</v>
      </c>
      <c r="AA66" s="189">
        <v>6.4512999999999998</v>
      </c>
      <c r="AB66" s="188">
        <v>1</v>
      </c>
      <c r="AC66" s="189">
        <v>90.466899999999995</v>
      </c>
      <c r="AD66" s="188">
        <v>0</v>
      </c>
      <c r="AE66" s="188">
        <v>1</v>
      </c>
      <c r="AF66" s="189">
        <v>83.63</v>
      </c>
      <c r="AG66" s="189">
        <v>6.4512</v>
      </c>
      <c r="AH66" s="188">
        <v>1</v>
      </c>
      <c r="AI66" s="189">
        <v>83.63</v>
      </c>
      <c r="AJ66" s="189">
        <v>6.4512</v>
      </c>
      <c r="AK66" s="188">
        <v>1</v>
      </c>
      <c r="AL66" s="189">
        <v>90.533900000000003</v>
      </c>
      <c r="AM66" s="188">
        <v>0</v>
      </c>
      <c r="AN66" s="188">
        <v>1</v>
      </c>
      <c r="AO66" s="189">
        <v>90.398899999999998</v>
      </c>
      <c r="AP66" s="188">
        <v>0</v>
      </c>
      <c r="AQ66" s="188">
        <v>1</v>
      </c>
      <c r="AR66" s="188">
        <v>0</v>
      </c>
      <c r="AS66" s="189">
        <v>85.846100000000007</v>
      </c>
      <c r="AT66" s="188">
        <v>1</v>
      </c>
      <c r="AU66" s="188">
        <v>0</v>
      </c>
      <c r="AV66" s="189">
        <v>85.846100000000007</v>
      </c>
      <c r="AW66" s="188">
        <v>1</v>
      </c>
      <c r="AX66" s="188">
        <v>0</v>
      </c>
      <c r="AY66" s="189">
        <v>85.846100000000007</v>
      </c>
      <c r="AZ66" s="188">
        <v>1</v>
      </c>
      <c r="BA66" s="188">
        <v>0</v>
      </c>
      <c r="BB66" s="189">
        <v>85.846100000000007</v>
      </c>
      <c r="BC66" s="188">
        <v>1</v>
      </c>
      <c r="BD66" s="188">
        <v>0</v>
      </c>
      <c r="BE66" s="189">
        <v>85.846100000000007</v>
      </c>
      <c r="BF66" s="188">
        <v>1</v>
      </c>
      <c r="BG66" s="188">
        <v>0</v>
      </c>
      <c r="BH66" s="189">
        <v>85.846100000000007</v>
      </c>
      <c r="BI66" s="188">
        <v>1</v>
      </c>
      <c r="BJ66" s="188">
        <v>0</v>
      </c>
      <c r="BK66" s="189">
        <v>85.846100000000007</v>
      </c>
      <c r="BL66" s="188">
        <v>1</v>
      </c>
      <c r="BM66" s="188">
        <v>0</v>
      </c>
      <c r="BN66" s="189">
        <v>85.846100000000007</v>
      </c>
      <c r="BO66" s="188">
        <v>1</v>
      </c>
      <c r="BP66" s="188">
        <v>0</v>
      </c>
      <c r="BQ66" s="189">
        <v>85.846100000000007</v>
      </c>
      <c r="BR66" s="188">
        <v>1</v>
      </c>
      <c r="BS66" s="188">
        <v>0</v>
      </c>
      <c r="BT66" s="189">
        <v>85.846100000000007</v>
      </c>
      <c r="BU66" s="188">
        <v>1</v>
      </c>
      <c r="BV66" s="189">
        <v>56.769100000000002</v>
      </c>
      <c r="BW66" s="189">
        <v>31.4955</v>
      </c>
      <c r="BX66" s="188">
        <v>1</v>
      </c>
      <c r="BY66" s="189">
        <v>59.210999999999999</v>
      </c>
      <c r="BZ66" s="189">
        <v>29.218699999999998</v>
      </c>
      <c r="CA66" s="188">
        <v>1</v>
      </c>
      <c r="CB66" s="189">
        <v>6</v>
      </c>
      <c r="CC66" s="189">
        <v>78.8309</v>
      </c>
      <c r="CD66" s="188">
        <v>1</v>
      </c>
      <c r="CE66" s="189">
        <v>33.808799999999998</v>
      </c>
      <c r="CF66" s="189">
        <v>52.902900000000002</v>
      </c>
      <c r="CG66" s="188">
        <v>1</v>
      </c>
      <c r="CH66" s="188">
        <v>0</v>
      </c>
      <c r="CI66" s="189">
        <v>85.846100000000007</v>
      </c>
      <c r="CJ66" s="188">
        <v>1</v>
      </c>
      <c r="CK66" s="189">
        <v>77.814700000000002</v>
      </c>
      <c r="CL66" s="189">
        <v>11.8733</v>
      </c>
      <c r="CM66" s="188">
        <v>1</v>
      </c>
      <c r="CN66" s="188">
        <v>0</v>
      </c>
      <c r="CO66" s="189">
        <v>43.024500000000003</v>
      </c>
      <c r="CP66" s="188">
        <v>1</v>
      </c>
      <c r="CQ66" s="188">
        <v>0</v>
      </c>
      <c r="CR66" s="189">
        <v>43.024500000000003</v>
      </c>
      <c r="CS66" s="188">
        <v>1</v>
      </c>
      <c r="CT66" s="188">
        <v>0</v>
      </c>
      <c r="CU66" s="189">
        <v>37.024500000000003</v>
      </c>
      <c r="CV66" s="188">
        <v>1</v>
      </c>
      <c r="CW66" s="188">
        <v>0</v>
      </c>
      <c r="CX66" s="189">
        <v>85.846100000000007</v>
      </c>
      <c r="CY66" s="188">
        <v>1</v>
      </c>
      <c r="CZ66" s="189">
        <v>6.3353999999999999</v>
      </c>
      <c r="DA66" s="189">
        <v>78.378600000000006</v>
      </c>
      <c r="DB66" s="188">
        <v>1</v>
      </c>
      <c r="DC66" s="189">
        <v>83.434600000000003</v>
      </c>
      <c r="DD66" s="189">
        <v>6.0000999999999998</v>
      </c>
      <c r="DE66" s="188">
        <v>1</v>
      </c>
      <c r="DF66" s="189">
        <v>78.837599999999995</v>
      </c>
      <c r="DG66" s="189">
        <v>6.0000999999999998</v>
      </c>
      <c r="DH66" s="188">
        <v>1</v>
      </c>
      <c r="DI66" s="189">
        <v>36.4846</v>
      </c>
      <c r="DJ66" s="189">
        <v>46.532299999999999</v>
      </c>
      <c r="DK66" s="188">
        <v>1</v>
      </c>
      <c r="DL66" s="189">
        <v>21.5749</v>
      </c>
      <c r="DM66" s="189">
        <v>52.806699999999999</v>
      </c>
      <c r="DN66" s="188">
        <v>1</v>
      </c>
      <c r="DO66" s="188">
        <v>0</v>
      </c>
      <c r="DP66" s="189">
        <v>78.656199999999998</v>
      </c>
      <c r="DQ66" s="188">
        <v>1</v>
      </c>
      <c r="DR66" s="188">
        <v>0</v>
      </c>
      <c r="DS66" s="189">
        <v>79.287899999999993</v>
      </c>
      <c r="DT66" s="188">
        <v>1</v>
      </c>
      <c r="DU66" s="188">
        <v>0</v>
      </c>
      <c r="DV66" s="189">
        <v>74.421700000000001</v>
      </c>
      <c r="DW66" s="188">
        <v>1</v>
      </c>
      <c r="DX66" s="188">
        <v>0</v>
      </c>
      <c r="DY66" s="189">
        <v>74.289299999999997</v>
      </c>
      <c r="DZ66" s="188">
        <v>1</v>
      </c>
      <c r="EA66" s="188">
        <v>0</v>
      </c>
      <c r="EB66" s="189">
        <v>77.639399999999995</v>
      </c>
      <c r="EC66" s="188">
        <v>1</v>
      </c>
      <c r="ED66" s="188">
        <v>0</v>
      </c>
      <c r="EE66" s="189">
        <v>75.917900000000003</v>
      </c>
      <c r="EF66" s="188">
        <v>1</v>
      </c>
      <c r="EG66" s="188">
        <v>0</v>
      </c>
      <c r="EH66" s="189">
        <v>81.136099999999999</v>
      </c>
      <c r="EI66" s="188">
        <v>1</v>
      </c>
      <c r="EJ66" s="189">
        <v>18.6175</v>
      </c>
      <c r="EK66" s="189">
        <v>64.5334</v>
      </c>
      <c r="EL66" s="188">
        <v>1</v>
      </c>
      <c r="EM66" s="189">
        <v>16.921800000000001</v>
      </c>
      <c r="EN66" s="189">
        <v>66.143799999999999</v>
      </c>
      <c r="EO66" s="188">
        <v>1</v>
      </c>
      <c r="EP66" s="189">
        <v>66.901600000000002</v>
      </c>
      <c r="EQ66" s="189">
        <v>22.048300000000001</v>
      </c>
      <c r="ER66" s="188">
        <v>1</v>
      </c>
      <c r="ES66" s="188">
        <v>0</v>
      </c>
      <c r="ET66" s="189">
        <v>85.846100000000007</v>
      </c>
    </row>
    <row r="67" spans="1:150" x14ac:dyDescent="0.3">
      <c r="A67" s="1"/>
      <c r="B67" s="190" t="s">
        <v>2581</v>
      </c>
      <c r="C67" s="190" t="s">
        <v>596</v>
      </c>
      <c r="D67" s="190" t="s">
        <v>2578</v>
      </c>
      <c r="E67" s="190" t="s">
        <v>2582</v>
      </c>
      <c r="F67" s="190" t="s">
        <v>2583</v>
      </c>
      <c r="G67" s="191">
        <v>1</v>
      </c>
      <c r="H67" s="191">
        <v>0</v>
      </c>
      <c r="I67" s="191">
        <v>0</v>
      </c>
      <c r="J67" s="191">
        <v>1</v>
      </c>
      <c r="K67" s="191">
        <v>0</v>
      </c>
      <c r="L67" s="191">
        <v>0</v>
      </c>
      <c r="M67" s="191">
        <v>1</v>
      </c>
      <c r="N67" s="191">
        <v>0</v>
      </c>
      <c r="O67" s="191">
        <v>0</v>
      </c>
      <c r="P67" s="191">
        <v>1</v>
      </c>
      <c r="Q67" s="191">
        <v>0</v>
      </c>
      <c r="R67" s="191">
        <v>0</v>
      </c>
      <c r="S67" s="191">
        <v>1</v>
      </c>
      <c r="T67" s="191">
        <v>0</v>
      </c>
      <c r="U67" s="191">
        <v>0</v>
      </c>
      <c r="V67" s="191">
        <v>1</v>
      </c>
      <c r="W67" s="191">
        <v>0</v>
      </c>
      <c r="X67" s="191">
        <v>0</v>
      </c>
      <c r="Y67" s="191">
        <v>1</v>
      </c>
      <c r="Z67" s="191">
        <v>0</v>
      </c>
      <c r="AA67" s="191">
        <v>0</v>
      </c>
      <c r="AB67" s="191">
        <v>1</v>
      </c>
      <c r="AC67" s="191">
        <v>0</v>
      </c>
      <c r="AD67" s="191">
        <v>0</v>
      </c>
      <c r="AE67" s="191">
        <v>1</v>
      </c>
      <c r="AF67" s="191">
        <v>0</v>
      </c>
      <c r="AG67" s="191">
        <v>0</v>
      </c>
      <c r="AH67" s="191">
        <v>1</v>
      </c>
      <c r="AI67" s="191">
        <v>0</v>
      </c>
      <c r="AJ67" s="191">
        <v>0</v>
      </c>
      <c r="AK67" s="191">
        <v>1</v>
      </c>
      <c r="AL67" s="191">
        <v>0</v>
      </c>
      <c r="AM67" s="191">
        <v>0</v>
      </c>
      <c r="AN67" s="191">
        <v>1</v>
      </c>
      <c r="AO67" s="191">
        <v>0</v>
      </c>
      <c r="AP67" s="191">
        <v>0</v>
      </c>
      <c r="AQ67" s="191">
        <v>1</v>
      </c>
      <c r="AR67" s="191">
        <v>0</v>
      </c>
      <c r="AS67" s="191">
        <v>0</v>
      </c>
      <c r="AT67" s="191">
        <v>1</v>
      </c>
      <c r="AU67" s="191">
        <v>0</v>
      </c>
      <c r="AV67" s="191">
        <v>0</v>
      </c>
      <c r="AW67" s="191">
        <v>1</v>
      </c>
      <c r="AX67" s="191">
        <v>0</v>
      </c>
      <c r="AY67" s="191">
        <v>0</v>
      </c>
      <c r="AZ67" s="191">
        <v>1</v>
      </c>
      <c r="BA67" s="191">
        <v>0</v>
      </c>
      <c r="BB67" s="191">
        <v>0</v>
      </c>
      <c r="BC67" s="191">
        <v>1</v>
      </c>
      <c r="BD67" s="191">
        <v>0</v>
      </c>
      <c r="BE67" s="191">
        <v>0</v>
      </c>
      <c r="BF67" s="191">
        <v>1</v>
      </c>
      <c r="BG67" s="191">
        <v>0</v>
      </c>
      <c r="BH67" s="191">
        <v>0</v>
      </c>
      <c r="BI67" s="191">
        <v>1</v>
      </c>
      <c r="BJ67" s="191">
        <v>0</v>
      </c>
      <c r="BK67" s="191">
        <v>0</v>
      </c>
      <c r="BL67" s="191">
        <v>1</v>
      </c>
      <c r="BM67" s="191">
        <v>0</v>
      </c>
      <c r="BN67" s="191">
        <v>0</v>
      </c>
      <c r="BO67" s="191">
        <v>1</v>
      </c>
      <c r="BP67" s="191">
        <v>0</v>
      </c>
      <c r="BQ67" s="191">
        <v>0</v>
      </c>
      <c r="BR67" s="191">
        <v>1</v>
      </c>
      <c r="BS67" s="191">
        <v>0</v>
      </c>
      <c r="BT67" s="191">
        <v>0</v>
      </c>
      <c r="BU67" s="191">
        <v>1</v>
      </c>
      <c r="BV67" s="191">
        <v>0</v>
      </c>
      <c r="BW67" s="191">
        <v>0</v>
      </c>
      <c r="BX67" s="191">
        <v>1</v>
      </c>
      <c r="BY67" s="191">
        <v>0</v>
      </c>
      <c r="BZ67" s="191">
        <v>0</v>
      </c>
      <c r="CA67" s="191">
        <v>1</v>
      </c>
      <c r="CB67" s="191">
        <v>0</v>
      </c>
      <c r="CC67" s="191">
        <v>0</v>
      </c>
      <c r="CD67" s="191">
        <v>1</v>
      </c>
      <c r="CE67" s="191">
        <v>0</v>
      </c>
      <c r="CF67" s="191">
        <v>0</v>
      </c>
      <c r="CG67" s="191">
        <v>1</v>
      </c>
      <c r="CH67" s="191">
        <v>0</v>
      </c>
      <c r="CI67" s="191">
        <v>0</v>
      </c>
      <c r="CJ67" s="191">
        <v>1</v>
      </c>
      <c r="CK67" s="191">
        <v>0</v>
      </c>
      <c r="CL67" s="191">
        <v>0</v>
      </c>
      <c r="CM67" s="191">
        <v>1</v>
      </c>
      <c r="CN67" s="191">
        <v>0</v>
      </c>
      <c r="CO67" s="191">
        <v>0</v>
      </c>
      <c r="CP67" s="191">
        <v>1</v>
      </c>
      <c r="CQ67" s="191">
        <v>0</v>
      </c>
      <c r="CR67" s="191">
        <v>0</v>
      </c>
      <c r="CS67" s="191">
        <v>1</v>
      </c>
      <c r="CT67" s="191">
        <v>0</v>
      </c>
      <c r="CU67" s="191">
        <v>0</v>
      </c>
      <c r="CV67" s="191">
        <v>1</v>
      </c>
      <c r="CW67" s="191">
        <v>0</v>
      </c>
      <c r="CX67" s="191">
        <v>0</v>
      </c>
      <c r="CY67" s="191">
        <v>1</v>
      </c>
      <c r="CZ67" s="191">
        <v>0</v>
      </c>
      <c r="DA67" s="191">
        <v>0</v>
      </c>
      <c r="DB67" s="191">
        <v>1</v>
      </c>
      <c r="DC67" s="191">
        <v>0</v>
      </c>
      <c r="DD67" s="191">
        <v>0</v>
      </c>
      <c r="DE67" s="191">
        <v>1</v>
      </c>
      <c r="DF67" s="191">
        <v>0</v>
      </c>
      <c r="DG67" s="191">
        <v>0</v>
      </c>
      <c r="DH67" s="191">
        <v>1</v>
      </c>
      <c r="DI67" s="191">
        <v>0</v>
      </c>
      <c r="DJ67" s="191">
        <v>0</v>
      </c>
      <c r="DK67" s="191">
        <v>1</v>
      </c>
      <c r="DL67" s="191">
        <v>0</v>
      </c>
      <c r="DM67" s="191">
        <v>0</v>
      </c>
      <c r="DN67" s="191">
        <v>1</v>
      </c>
      <c r="DO67" s="191">
        <v>0</v>
      </c>
      <c r="DP67" s="191">
        <v>0</v>
      </c>
      <c r="DQ67" s="191">
        <v>1</v>
      </c>
      <c r="DR67" s="191">
        <v>0</v>
      </c>
      <c r="DS67" s="191">
        <v>0</v>
      </c>
      <c r="DT67" s="191">
        <v>1</v>
      </c>
      <c r="DU67" s="191">
        <v>0</v>
      </c>
      <c r="DV67" s="191">
        <v>0</v>
      </c>
      <c r="DW67" s="191">
        <v>1</v>
      </c>
      <c r="DX67" s="191">
        <v>0</v>
      </c>
      <c r="DY67" s="191">
        <v>0</v>
      </c>
      <c r="DZ67" s="191">
        <v>1</v>
      </c>
      <c r="EA67" s="191">
        <v>0</v>
      </c>
      <c r="EB67" s="191">
        <v>0</v>
      </c>
      <c r="EC67" s="191">
        <v>1</v>
      </c>
      <c r="ED67" s="191">
        <v>0</v>
      </c>
      <c r="EE67" s="191">
        <v>0</v>
      </c>
      <c r="EF67" s="191">
        <v>1</v>
      </c>
      <c r="EG67" s="191">
        <v>0</v>
      </c>
      <c r="EH67" s="191">
        <v>0</v>
      </c>
      <c r="EI67" s="191">
        <v>1</v>
      </c>
      <c r="EJ67" s="191">
        <v>0</v>
      </c>
      <c r="EK67" s="191">
        <v>0</v>
      </c>
      <c r="EL67" s="191">
        <v>1</v>
      </c>
      <c r="EM67" s="191">
        <v>0</v>
      </c>
      <c r="EN67" s="191">
        <v>0</v>
      </c>
      <c r="EO67" s="191">
        <v>1</v>
      </c>
      <c r="EP67" s="191">
        <v>0</v>
      </c>
      <c r="EQ67" s="191">
        <v>0</v>
      </c>
      <c r="ER67" s="191">
        <v>1</v>
      </c>
      <c r="ES67" s="191">
        <v>0</v>
      </c>
      <c r="ET67" s="191">
        <v>0</v>
      </c>
    </row>
    <row r="68" spans="1:150" x14ac:dyDescent="0.3">
      <c r="A68" s="1"/>
      <c r="B68" s="190" t="s">
        <v>2584</v>
      </c>
      <c r="C68" s="190" t="s">
        <v>596</v>
      </c>
      <c r="D68" s="190" t="s">
        <v>2578</v>
      </c>
      <c r="E68" s="190" t="s">
        <v>2585</v>
      </c>
      <c r="F68" s="190" t="s">
        <v>2586</v>
      </c>
      <c r="G68" s="191">
        <v>1</v>
      </c>
      <c r="H68" s="193">
        <v>90.466200000000001</v>
      </c>
      <c r="I68" s="191">
        <v>0</v>
      </c>
      <c r="J68" s="191">
        <v>1</v>
      </c>
      <c r="K68" s="193">
        <v>90.466300000000004</v>
      </c>
      <c r="L68" s="191">
        <v>0</v>
      </c>
      <c r="M68" s="191">
        <v>1</v>
      </c>
      <c r="N68" s="193">
        <v>90.466300000000004</v>
      </c>
      <c r="O68" s="191">
        <v>0</v>
      </c>
      <c r="P68" s="191">
        <v>1</v>
      </c>
      <c r="Q68" s="193">
        <v>90.417699999999996</v>
      </c>
      <c r="R68" s="191">
        <v>0</v>
      </c>
      <c r="S68" s="191">
        <v>1</v>
      </c>
      <c r="T68" s="191">
        <v>0</v>
      </c>
      <c r="U68" s="193">
        <v>85.846100000000007</v>
      </c>
      <c r="V68" s="191">
        <v>1</v>
      </c>
      <c r="W68" s="191">
        <v>0</v>
      </c>
      <c r="X68" s="193">
        <v>85.846100000000007</v>
      </c>
      <c r="Y68" s="191">
        <v>1</v>
      </c>
      <c r="Z68" s="193">
        <v>83.63</v>
      </c>
      <c r="AA68" s="193">
        <v>6.4512999999999998</v>
      </c>
      <c r="AB68" s="191">
        <v>1</v>
      </c>
      <c r="AC68" s="193">
        <v>90.466899999999995</v>
      </c>
      <c r="AD68" s="191">
        <v>0</v>
      </c>
      <c r="AE68" s="191">
        <v>1</v>
      </c>
      <c r="AF68" s="193">
        <v>83.63</v>
      </c>
      <c r="AG68" s="193">
        <v>6.4512</v>
      </c>
      <c r="AH68" s="191">
        <v>1</v>
      </c>
      <c r="AI68" s="193">
        <v>83.63</v>
      </c>
      <c r="AJ68" s="193">
        <v>6.4512</v>
      </c>
      <c r="AK68" s="191">
        <v>1</v>
      </c>
      <c r="AL68" s="193">
        <v>90.533900000000003</v>
      </c>
      <c r="AM68" s="191">
        <v>0</v>
      </c>
      <c r="AN68" s="191">
        <v>1</v>
      </c>
      <c r="AO68" s="193">
        <v>90.398899999999998</v>
      </c>
      <c r="AP68" s="191">
        <v>0</v>
      </c>
      <c r="AQ68" s="191">
        <v>1</v>
      </c>
      <c r="AR68" s="191">
        <v>0</v>
      </c>
      <c r="AS68" s="193">
        <v>85.846100000000007</v>
      </c>
      <c r="AT68" s="191">
        <v>1</v>
      </c>
      <c r="AU68" s="191">
        <v>0</v>
      </c>
      <c r="AV68" s="193">
        <v>85.846100000000007</v>
      </c>
      <c r="AW68" s="191">
        <v>1</v>
      </c>
      <c r="AX68" s="191">
        <v>0</v>
      </c>
      <c r="AY68" s="193">
        <v>85.846100000000007</v>
      </c>
      <c r="AZ68" s="191">
        <v>1</v>
      </c>
      <c r="BA68" s="191">
        <v>0</v>
      </c>
      <c r="BB68" s="193">
        <v>85.846100000000007</v>
      </c>
      <c r="BC68" s="191">
        <v>1</v>
      </c>
      <c r="BD68" s="191">
        <v>0</v>
      </c>
      <c r="BE68" s="193">
        <v>85.846100000000007</v>
      </c>
      <c r="BF68" s="191">
        <v>1</v>
      </c>
      <c r="BG68" s="191">
        <v>0</v>
      </c>
      <c r="BH68" s="193">
        <v>85.846100000000007</v>
      </c>
      <c r="BI68" s="191">
        <v>1</v>
      </c>
      <c r="BJ68" s="191">
        <v>0</v>
      </c>
      <c r="BK68" s="193">
        <v>85.846100000000007</v>
      </c>
      <c r="BL68" s="191">
        <v>1</v>
      </c>
      <c r="BM68" s="191">
        <v>0</v>
      </c>
      <c r="BN68" s="193">
        <v>85.846100000000007</v>
      </c>
      <c r="BO68" s="191">
        <v>1</v>
      </c>
      <c r="BP68" s="191">
        <v>0</v>
      </c>
      <c r="BQ68" s="193">
        <v>85.846100000000007</v>
      </c>
      <c r="BR68" s="191">
        <v>1</v>
      </c>
      <c r="BS68" s="191">
        <v>0</v>
      </c>
      <c r="BT68" s="193">
        <v>85.846100000000007</v>
      </c>
      <c r="BU68" s="191">
        <v>1</v>
      </c>
      <c r="BV68" s="193">
        <v>56.769100000000002</v>
      </c>
      <c r="BW68" s="193">
        <v>31.4955</v>
      </c>
      <c r="BX68" s="191">
        <v>1</v>
      </c>
      <c r="BY68" s="193">
        <v>59.210999999999999</v>
      </c>
      <c r="BZ68" s="193">
        <v>29.218699999999998</v>
      </c>
      <c r="CA68" s="191">
        <v>1</v>
      </c>
      <c r="CB68" s="193">
        <v>6</v>
      </c>
      <c r="CC68" s="193">
        <v>78.8309</v>
      </c>
      <c r="CD68" s="191">
        <v>1</v>
      </c>
      <c r="CE68" s="193">
        <v>33.808799999999998</v>
      </c>
      <c r="CF68" s="193">
        <v>52.902900000000002</v>
      </c>
      <c r="CG68" s="191">
        <v>1</v>
      </c>
      <c r="CH68" s="191">
        <v>0</v>
      </c>
      <c r="CI68" s="193">
        <v>85.846100000000007</v>
      </c>
      <c r="CJ68" s="191">
        <v>1</v>
      </c>
      <c r="CK68" s="193">
        <v>77.814700000000002</v>
      </c>
      <c r="CL68" s="193">
        <v>11.8733</v>
      </c>
      <c r="CM68" s="191">
        <v>1</v>
      </c>
      <c r="CN68" s="191">
        <v>0</v>
      </c>
      <c r="CO68" s="193">
        <v>43.024500000000003</v>
      </c>
      <c r="CP68" s="191">
        <v>1</v>
      </c>
      <c r="CQ68" s="191">
        <v>0</v>
      </c>
      <c r="CR68" s="193">
        <v>43.024500000000003</v>
      </c>
      <c r="CS68" s="191">
        <v>1</v>
      </c>
      <c r="CT68" s="191">
        <v>0</v>
      </c>
      <c r="CU68" s="193">
        <v>37.024500000000003</v>
      </c>
      <c r="CV68" s="191">
        <v>1</v>
      </c>
      <c r="CW68" s="191">
        <v>0</v>
      </c>
      <c r="CX68" s="193">
        <v>85.846100000000007</v>
      </c>
      <c r="CY68" s="191">
        <v>1</v>
      </c>
      <c r="CZ68" s="193">
        <v>6.3353999999999999</v>
      </c>
      <c r="DA68" s="193">
        <v>78.378600000000006</v>
      </c>
      <c r="DB68" s="191">
        <v>1</v>
      </c>
      <c r="DC68" s="193">
        <v>83.434600000000003</v>
      </c>
      <c r="DD68" s="193">
        <v>6.0000999999999998</v>
      </c>
      <c r="DE68" s="191">
        <v>1</v>
      </c>
      <c r="DF68" s="193">
        <v>78.837599999999995</v>
      </c>
      <c r="DG68" s="193">
        <v>6.0000999999999998</v>
      </c>
      <c r="DH68" s="191">
        <v>1</v>
      </c>
      <c r="DI68" s="193">
        <v>36.4846</v>
      </c>
      <c r="DJ68" s="193">
        <v>46.532299999999999</v>
      </c>
      <c r="DK68" s="191">
        <v>1</v>
      </c>
      <c r="DL68" s="193">
        <v>21.5749</v>
      </c>
      <c r="DM68" s="193">
        <v>52.806699999999999</v>
      </c>
      <c r="DN68" s="191">
        <v>1</v>
      </c>
      <c r="DO68" s="191">
        <v>0</v>
      </c>
      <c r="DP68" s="193">
        <v>78.656199999999998</v>
      </c>
      <c r="DQ68" s="191">
        <v>1</v>
      </c>
      <c r="DR68" s="191">
        <v>0</v>
      </c>
      <c r="DS68" s="193">
        <v>79.287899999999993</v>
      </c>
      <c r="DT68" s="191">
        <v>1</v>
      </c>
      <c r="DU68" s="191">
        <v>0</v>
      </c>
      <c r="DV68" s="193">
        <v>74.421700000000001</v>
      </c>
      <c r="DW68" s="191">
        <v>1</v>
      </c>
      <c r="DX68" s="191">
        <v>0</v>
      </c>
      <c r="DY68" s="193">
        <v>74.289299999999997</v>
      </c>
      <c r="DZ68" s="191">
        <v>1</v>
      </c>
      <c r="EA68" s="191">
        <v>0</v>
      </c>
      <c r="EB68" s="193">
        <v>77.639399999999995</v>
      </c>
      <c r="EC68" s="191">
        <v>1</v>
      </c>
      <c r="ED68" s="191">
        <v>0</v>
      </c>
      <c r="EE68" s="193">
        <v>75.917900000000003</v>
      </c>
      <c r="EF68" s="191">
        <v>1</v>
      </c>
      <c r="EG68" s="191">
        <v>0</v>
      </c>
      <c r="EH68" s="193">
        <v>81.136099999999999</v>
      </c>
      <c r="EI68" s="191">
        <v>1</v>
      </c>
      <c r="EJ68" s="193">
        <v>18.6175</v>
      </c>
      <c r="EK68" s="193">
        <v>64.5334</v>
      </c>
      <c r="EL68" s="191">
        <v>1</v>
      </c>
      <c r="EM68" s="193">
        <v>16.921800000000001</v>
      </c>
      <c r="EN68" s="193">
        <v>66.143799999999999</v>
      </c>
      <c r="EO68" s="191">
        <v>1</v>
      </c>
      <c r="EP68" s="193">
        <v>66.901600000000002</v>
      </c>
      <c r="EQ68" s="193">
        <v>22.048300000000001</v>
      </c>
      <c r="ER68" s="191">
        <v>1</v>
      </c>
      <c r="ES68" s="191">
        <v>0</v>
      </c>
      <c r="ET68" s="193">
        <v>85.846100000000007</v>
      </c>
    </row>
    <row r="69" spans="1:150" x14ac:dyDescent="0.3">
      <c r="A69" s="1"/>
      <c r="B69" s="187" t="s">
        <v>2587</v>
      </c>
      <c r="C69" s="187" t="s">
        <v>599</v>
      </c>
      <c r="D69" s="187" t="s">
        <v>970</v>
      </c>
      <c r="E69" s="187" t="s">
        <v>2588</v>
      </c>
      <c r="F69" s="187" t="s">
        <v>2589</v>
      </c>
      <c r="G69" s="188">
        <v>1</v>
      </c>
      <c r="H69" s="189">
        <v>10.543100000000001</v>
      </c>
      <c r="I69" s="189">
        <v>15</v>
      </c>
      <c r="J69" s="188">
        <v>1</v>
      </c>
      <c r="K69" s="189">
        <v>10.543100000000001</v>
      </c>
      <c r="L69" s="189">
        <v>15</v>
      </c>
      <c r="M69" s="188">
        <v>1</v>
      </c>
      <c r="N69" s="189">
        <v>10.543100000000001</v>
      </c>
      <c r="O69" s="189">
        <v>15</v>
      </c>
      <c r="P69" s="188">
        <v>1</v>
      </c>
      <c r="Q69" s="189">
        <v>10.7865</v>
      </c>
      <c r="R69" s="188">
        <v>0</v>
      </c>
      <c r="S69" s="188">
        <v>1</v>
      </c>
      <c r="T69" s="189">
        <v>11</v>
      </c>
      <c r="U69" s="189">
        <v>7.5240999999999998</v>
      </c>
      <c r="V69" s="188">
        <v>1</v>
      </c>
      <c r="W69" s="189">
        <v>11</v>
      </c>
      <c r="X69" s="189">
        <v>13.307399999999999</v>
      </c>
      <c r="Y69" s="188">
        <v>1</v>
      </c>
      <c r="Z69" s="189">
        <v>11</v>
      </c>
      <c r="AA69" s="189">
        <v>10.976000000000001</v>
      </c>
      <c r="AB69" s="188">
        <v>1</v>
      </c>
      <c r="AC69" s="189">
        <v>10.5448</v>
      </c>
      <c r="AD69" s="189">
        <v>14.9992</v>
      </c>
      <c r="AE69" s="188">
        <v>1</v>
      </c>
      <c r="AF69" s="189">
        <v>11</v>
      </c>
      <c r="AG69" s="189">
        <v>12.5009</v>
      </c>
      <c r="AH69" s="188">
        <v>1</v>
      </c>
      <c r="AI69" s="189">
        <v>11</v>
      </c>
      <c r="AJ69" s="189">
        <v>14.6715</v>
      </c>
      <c r="AK69" s="188">
        <v>1</v>
      </c>
      <c r="AL69" s="189">
        <v>10.631500000000001</v>
      </c>
      <c r="AM69" s="189">
        <v>14.9999</v>
      </c>
      <c r="AN69" s="188">
        <v>1</v>
      </c>
      <c r="AO69" s="189">
        <v>10.4437</v>
      </c>
      <c r="AP69" s="189">
        <v>15</v>
      </c>
      <c r="AQ69" s="188">
        <v>1</v>
      </c>
      <c r="AR69" s="188">
        <v>0</v>
      </c>
      <c r="AS69" s="188">
        <v>0</v>
      </c>
      <c r="AT69" s="188">
        <v>1</v>
      </c>
      <c r="AU69" s="188">
        <v>0</v>
      </c>
      <c r="AV69" s="188">
        <v>0</v>
      </c>
      <c r="AW69" s="188">
        <v>1</v>
      </c>
      <c r="AX69" s="188">
        <v>0</v>
      </c>
      <c r="AY69" s="188">
        <v>0</v>
      </c>
      <c r="AZ69" s="188">
        <v>1</v>
      </c>
      <c r="BA69" s="188">
        <v>0</v>
      </c>
      <c r="BB69" s="188">
        <v>0</v>
      </c>
      <c r="BC69" s="188">
        <v>1</v>
      </c>
      <c r="BD69" s="188">
        <v>0</v>
      </c>
      <c r="BE69" s="188">
        <v>0</v>
      </c>
      <c r="BF69" s="188">
        <v>1</v>
      </c>
      <c r="BG69" s="188">
        <v>0</v>
      </c>
      <c r="BH69" s="188">
        <v>0</v>
      </c>
      <c r="BI69" s="188">
        <v>1</v>
      </c>
      <c r="BJ69" s="188">
        <v>0</v>
      </c>
      <c r="BK69" s="188">
        <v>0</v>
      </c>
      <c r="BL69" s="188">
        <v>1</v>
      </c>
      <c r="BM69" s="188">
        <v>0</v>
      </c>
      <c r="BN69" s="188">
        <v>0</v>
      </c>
      <c r="BO69" s="188">
        <v>1</v>
      </c>
      <c r="BP69" s="188">
        <v>0</v>
      </c>
      <c r="BQ69" s="188">
        <v>0</v>
      </c>
      <c r="BR69" s="188">
        <v>1</v>
      </c>
      <c r="BS69" s="188">
        <v>0</v>
      </c>
      <c r="BT69" s="188">
        <v>0</v>
      </c>
      <c r="BU69" s="188">
        <v>1</v>
      </c>
      <c r="BV69" s="188">
        <v>0</v>
      </c>
      <c r="BW69" s="188">
        <v>0</v>
      </c>
      <c r="BX69" s="188">
        <v>1</v>
      </c>
      <c r="BY69" s="188">
        <v>0</v>
      </c>
      <c r="BZ69" s="188">
        <v>0</v>
      </c>
      <c r="CA69" s="188">
        <v>1</v>
      </c>
      <c r="CB69" s="188">
        <v>0</v>
      </c>
      <c r="CC69" s="188">
        <v>0</v>
      </c>
      <c r="CD69" s="188">
        <v>1</v>
      </c>
      <c r="CE69" s="188">
        <v>0</v>
      </c>
      <c r="CF69" s="188">
        <v>0</v>
      </c>
      <c r="CG69" s="188">
        <v>1</v>
      </c>
      <c r="CH69" s="188">
        <v>0</v>
      </c>
      <c r="CI69" s="188">
        <v>0</v>
      </c>
      <c r="CJ69" s="188">
        <v>1</v>
      </c>
      <c r="CK69" s="188">
        <v>0</v>
      </c>
      <c r="CL69" s="188">
        <v>0</v>
      </c>
      <c r="CM69" s="188">
        <v>1</v>
      </c>
      <c r="CN69" s="188">
        <v>0</v>
      </c>
      <c r="CO69" s="188">
        <v>0</v>
      </c>
      <c r="CP69" s="188">
        <v>1</v>
      </c>
      <c r="CQ69" s="188">
        <v>0</v>
      </c>
      <c r="CR69" s="188">
        <v>0</v>
      </c>
      <c r="CS69" s="188">
        <v>1</v>
      </c>
      <c r="CT69" s="188">
        <v>0</v>
      </c>
      <c r="CU69" s="188">
        <v>0</v>
      </c>
      <c r="CV69" s="188">
        <v>1</v>
      </c>
      <c r="CW69" s="188">
        <v>0</v>
      </c>
      <c r="CX69" s="188">
        <v>0</v>
      </c>
      <c r="CY69" s="188">
        <v>1</v>
      </c>
      <c r="CZ69" s="188">
        <v>0</v>
      </c>
      <c r="DA69" s="188">
        <v>0</v>
      </c>
      <c r="DB69" s="188">
        <v>1</v>
      </c>
      <c r="DC69" s="188">
        <v>0</v>
      </c>
      <c r="DD69" s="188">
        <v>0</v>
      </c>
      <c r="DE69" s="188">
        <v>1</v>
      </c>
      <c r="DF69" s="188">
        <v>0</v>
      </c>
      <c r="DG69" s="189">
        <v>6</v>
      </c>
      <c r="DH69" s="188">
        <v>1</v>
      </c>
      <c r="DI69" s="188">
        <v>0</v>
      </c>
      <c r="DJ69" s="188">
        <v>0</v>
      </c>
      <c r="DK69" s="188">
        <v>1</v>
      </c>
      <c r="DL69" s="189">
        <v>10.9999</v>
      </c>
      <c r="DM69" s="188">
        <v>0</v>
      </c>
      <c r="DN69" s="188">
        <v>1</v>
      </c>
      <c r="DO69" s="189">
        <v>11</v>
      </c>
      <c r="DP69" s="188">
        <v>0</v>
      </c>
      <c r="DQ69" s="188">
        <v>1</v>
      </c>
      <c r="DR69" s="188">
        <v>0</v>
      </c>
      <c r="DS69" s="188">
        <v>0</v>
      </c>
      <c r="DT69" s="188">
        <v>1</v>
      </c>
      <c r="DU69" s="188">
        <v>0</v>
      </c>
      <c r="DV69" s="188">
        <v>0</v>
      </c>
      <c r="DW69" s="188">
        <v>1</v>
      </c>
      <c r="DX69" s="188">
        <v>0</v>
      </c>
      <c r="DY69" s="188">
        <v>0</v>
      </c>
      <c r="DZ69" s="188">
        <v>1</v>
      </c>
      <c r="EA69" s="188">
        <v>0</v>
      </c>
      <c r="EB69" s="188">
        <v>0</v>
      </c>
      <c r="EC69" s="188">
        <v>1</v>
      </c>
      <c r="ED69" s="188">
        <v>0</v>
      </c>
      <c r="EE69" s="189">
        <v>11.598599999999999</v>
      </c>
      <c r="EF69" s="188">
        <v>1</v>
      </c>
      <c r="EG69" s="189">
        <v>8.8065999999999995</v>
      </c>
      <c r="EH69" s="188">
        <v>0</v>
      </c>
      <c r="EI69" s="188">
        <v>1</v>
      </c>
      <c r="EJ69" s="188">
        <v>0</v>
      </c>
      <c r="EK69" s="188">
        <v>0</v>
      </c>
      <c r="EL69" s="188">
        <v>1</v>
      </c>
      <c r="EM69" s="188">
        <v>0</v>
      </c>
      <c r="EN69" s="188">
        <v>0</v>
      </c>
      <c r="EO69" s="188">
        <v>1</v>
      </c>
      <c r="EP69" s="188">
        <v>0</v>
      </c>
      <c r="EQ69" s="188">
        <v>0</v>
      </c>
      <c r="ER69" s="188">
        <v>1</v>
      </c>
      <c r="ES69" s="188">
        <v>0</v>
      </c>
      <c r="ET69" s="188">
        <v>0</v>
      </c>
    </row>
    <row r="70" spans="1:150" x14ac:dyDescent="0.3">
      <c r="A70" s="1"/>
      <c r="B70" s="190" t="s">
        <v>2590</v>
      </c>
      <c r="C70" s="190" t="s">
        <v>599</v>
      </c>
      <c r="D70" s="190" t="s">
        <v>970</v>
      </c>
      <c r="E70" s="190" t="s">
        <v>2591</v>
      </c>
      <c r="F70" s="190" t="s">
        <v>2592</v>
      </c>
      <c r="G70" s="191">
        <v>1</v>
      </c>
      <c r="H70" s="191">
        <v>0</v>
      </c>
      <c r="I70" s="191">
        <v>0</v>
      </c>
      <c r="J70" s="191">
        <v>1</v>
      </c>
      <c r="K70" s="191">
        <v>0</v>
      </c>
      <c r="L70" s="191">
        <v>0</v>
      </c>
      <c r="M70" s="191">
        <v>1</v>
      </c>
      <c r="N70" s="191">
        <v>0</v>
      </c>
      <c r="O70" s="191">
        <v>0</v>
      </c>
      <c r="P70" s="191">
        <v>1</v>
      </c>
      <c r="Q70" s="191">
        <v>0</v>
      </c>
      <c r="R70" s="191">
        <v>0</v>
      </c>
      <c r="S70" s="191">
        <v>1</v>
      </c>
      <c r="T70" s="191">
        <v>0</v>
      </c>
      <c r="U70" s="191">
        <v>0</v>
      </c>
      <c r="V70" s="191">
        <v>1</v>
      </c>
      <c r="W70" s="191">
        <v>0</v>
      </c>
      <c r="X70" s="191">
        <v>0</v>
      </c>
      <c r="Y70" s="191">
        <v>1</v>
      </c>
      <c r="Z70" s="191">
        <v>0</v>
      </c>
      <c r="AA70" s="191">
        <v>0</v>
      </c>
      <c r="AB70" s="191">
        <v>1</v>
      </c>
      <c r="AC70" s="191">
        <v>0</v>
      </c>
      <c r="AD70" s="191">
        <v>0</v>
      </c>
      <c r="AE70" s="191">
        <v>1</v>
      </c>
      <c r="AF70" s="191">
        <v>0</v>
      </c>
      <c r="AG70" s="191">
        <v>0</v>
      </c>
      <c r="AH70" s="191">
        <v>1</v>
      </c>
      <c r="AI70" s="191">
        <v>0</v>
      </c>
      <c r="AJ70" s="191">
        <v>0</v>
      </c>
      <c r="AK70" s="191">
        <v>1</v>
      </c>
      <c r="AL70" s="191">
        <v>0</v>
      </c>
      <c r="AM70" s="191">
        <v>0</v>
      </c>
      <c r="AN70" s="191">
        <v>1</v>
      </c>
      <c r="AO70" s="191">
        <v>0</v>
      </c>
      <c r="AP70" s="191">
        <v>0</v>
      </c>
      <c r="AQ70" s="191">
        <v>1</v>
      </c>
      <c r="AR70" s="191">
        <v>0</v>
      </c>
      <c r="AS70" s="191">
        <v>0</v>
      </c>
      <c r="AT70" s="191">
        <v>1</v>
      </c>
      <c r="AU70" s="191">
        <v>0</v>
      </c>
      <c r="AV70" s="191">
        <v>0</v>
      </c>
      <c r="AW70" s="191">
        <v>1</v>
      </c>
      <c r="AX70" s="191">
        <v>0</v>
      </c>
      <c r="AY70" s="191">
        <v>0</v>
      </c>
      <c r="AZ70" s="191">
        <v>1</v>
      </c>
      <c r="BA70" s="191">
        <v>0</v>
      </c>
      <c r="BB70" s="191">
        <v>0</v>
      </c>
      <c r="BC70" s="191">
        <v>1</v>
      </c>
      <c r="BD70" s="191">
        <v>0</v>
      </c>
      <c r="BE70" s="191">
        <v>0</v>
      </c>
      <c r="BF70" s="191">
        <v>1</v>
      </c>
      <c r="BG70" s="191">
        <v>0</v>
      </c>
      <c r="BH70" s="191">
        <v>0</v>
      </c>
      <c r="BI70" s="191">
        <v>1</v>
      </c>
      <c r="BJ70" s="191">
        <v>0</v>
      </c>
      <c r="BK70" s="191">
        <v>0</v>
      </c>
      <c r="BL70" s="191">
        <v>1</v>
      </c>
      <c r="BM70" s="191">
        <v>0</v>
      </c>
      <c r="BN70" s="191">
        <v>0</v>
      </c>
      <c r="BO70" s="191">
        <v>1</v>
      </c>
      <c r="BP70" s="191">
        <v>0</v>
      </c>
      <c r="BQ70" s="191">
        <v>0</v>
      </c>
      <c r="BR70" s="191">
        <v>1</v>
      </c>
      <c r="BS70" s="191">
        <v>0</v>
      </c>
      <c r="BT70" s="191">
        <v>0</v>
      </c>
      <c r="BU70" s="191">
        <v>1</v>
      </c>
      <c r="BV70" s="191">
        <v>0</v>
      </c>
      <c r="BW70" s="191">
        <v>0</v>
      </c>
      <c r="BX70" s="191">
        <v>1</v>
      </c>
      <c r="BY70" s="191">
        <v>0</v>
      </c>
      <c r="BZ70" s="191">
        <v>0</v>
      </c>
      <c r="CA70" s="191">
        <v>1</v>
      </c>
      <c r="CB70" s="191">
        <v>0</v>
      </c>
      <c r="CC70" s="191">
        <v>0</v>
      </c>
      <c r="CD70" s="191">
        <v>1</v>
      </c>
      <c r="CE70" s="191">
        <v>0</v>
      </c>
      <c r="CF70" s="191">
        <v>0</v>
      </c>
      <c r="CG70" s="191">
        <v>1</v>
      </c>
      <c r="CH70" s="191">
        <v>0</v>
      </c>
      <c r="CI70" s="191">
        <v>0</v>
      </c>
      <c r="CJ70" s="191">
        <v>1</v>
      </c>
      <c r="CK70" s="191">
        <v>0</v>
      </c>
      <c r="CL70" s="191">
        <v>0</v>
      </c>
      <c r="CM70" s="191">
        <v>1</v>
      </c>
      <c r="CN70" s="191">
        <v>0</v>
      </c>
      <c r="CO70" s="191">
        <v>0</v>
      </c>
      <c r="CP70" s="191">
        <v>1</v>
      </c>
      <c r="CQ70" s="191">
        <v>0</v>
      </c>
      <c r="CR70" s="191">
        <v>0</v>
      </c>
      <c r="CS70" s="191">
        <v>1</v>
      </c>
      <c r="CT70" s="191">
        <v>0</v>
      </c>
      <c r="CU70" s="191">
        <v>0</v>
      </c>
      <c r="CV70" s="191">
        <v>1</v>
      </c>
      <c r="CW70" s="191">
        <v>0</v>
      </c>
      <c r="CX70" s="191">
        <v>0</v>
      </c>
      <c r="CY70" s="191">
        <v>1</v>
      </c>
      <c r="CZ70" s="191">
        <v>0</v>
      </c>
      <c r="DA70" s="191">
        <v>0</v>
      </c>
      <c r="DB70" s="191">
        <v>1</v>
      </c>
      <c r="DC70" s="191">
        <v>0</v>
      </c>
      <c r="DD70" s="191">
        <v>0</v>
      </c>
      <c r="DE70" s="191">
        <v>1</v>
      </c>
      <c r="DF70" s="191">
        <v>0</v>
      </c>
      <c r="DG70" s="191">
        <v>0</v>
      </c>
      <c r="DH70" s="191">
        <v>1</v>
      </c>
      <c r="DI70" s="191">
        <v>0</v>
      </c>
      <c r="DJ70" s="191">
        <v>0</v>
      </c>
      <c r="DK70" s="191">
        <v>1</v>
      </c>
      <c r="DL70" s="191">
        <v>0</v>
      </c>
      <c r="DM70" s="191">
        <v>0</v>
      </c>
      <c r="DN70" s="191">
        <v>1</v>
      </c>
      <c r="DO70" s="191">
        <v>0</v>
      </c>
      <c r="DP70" s="191">
        <v>0</v>
      </c>
      <c r="DQ70" s="191">
        <v>1</v>
      </c>
      <c r="DR70" s="191">
        <v>0</v>
      </c>
      <c r="DS70" s="191">
        <v>0</v>
      </c>
      <c r="DT70" s="191">
        <v>1</v>
      </c>
      <c r="DU70" s="191">
        <v>0</v>
      </c>
      <c r="DV70" s="191">
        <v>0</v>
      </c>
      <c r="DW70" s="191">
        <v>1</v>
      </c>
      <c r="DX70" s="191">
        <v>0</v>
      </c>
      <c r="DY70" s="191">
        <v>0</v>
      </c>
      <c r="DZ70" s="191">
        <v>1</v>
      </c>
      <c r="EA70" s="191">
        <v>0</v>
      </c>
      <c r="EB70" s="191">
        <v>0</v>
      </c>
      <c r="EC70" s="191">
        <v>1</v>
      </c>
      <c r="ED70" s="191">
        <v>0</v>
      </c>
      <c r="EE70" s="191">
        <v>0</v>
      </c>
      <c r="EF70" s="191">
        <v>1</v>
      </c>
      <c r="EG70" s="191">
        <v>0</v>
      </c>
      <c r="EH70" s="191">
        <v>0</v>
      </c>
      <c r="EI70" s="191">
        <v>1</v>
      </c>
      <c r="EJ70" s="191">
        <v>0</v>
      </c>
      <c r="EK70" s="191">
        <v>0</v>
      </c>
      <c r="EL70" s="191">
        <v>1</v>
      </c>
      <c r="EM70" s="191">
        <v>0</v>
      </c>
      <c r="EN70" s="191">
        <v>0</v>
      </c>
      <c r="EO70" s="191">
        <v>1</v>
      </c>
      <c r="EP70" s="191">
        <v>0</v>
      </c>
      <c r="EQ70" s="191">
        <v>0</v>
      </c>
      <c r="ER70" s="191">
        <v>1</v>
      </c>
      <c r="ES70" s="191">
        <v>0</v>
      </c>
      <c r="ET70" s="191">
        <v>0</v>
      </c>
    </row>
    <row r="71" spans="1:150" x14ac:dyDescent="0.3">
      <c r="A71" s="1"/>
      <c r="B71" s="190" t="s">
        <v>2593</v>
      </c>
      <c r="C71" s="190" t="s">
        <v>599</v>
      </c>
      <c r="D71" s="190" t="s">
        <v>970</v>
      </c>
      <c r="E71" s="190" t="s">
        <v>2594</v>
      </c>
      <c r="F71" s="190" t="s">
        <v>2595</v>
      </c>
      <c r="G71" s="191">
        <v>1</v>
      </c>
      <c r="H71" s="193">
        <v>10.543100000000001</v>
      </c>
      <c r="I71" s="193">
        <v>15</v>
      </c>
      <c r="J71" s="191">
        <v>1</v>
      </c>
      <c r="K71" s="193">
        <v>10.543100000000001</v>
      </c>
      <c r="L71" s="193">
        <v>15</v>
      </c>
      <c r="M71" s="191">
        <v>1</v>
      </c>
      <c r="N71" s="193">
        <v>10.543100000000001</v>
      </c>
      <c r="O71" s="193">
        <v>15</v>
      </c>
      <c r="P71" s="191">
        <v>1</v>
      </c>
      <c r="Q71" s="193">
        <v>10.7865</v>
      </c>
      <c r="R71" s="191">
        <v>0</v>
      </c>
      <c r="S71" s="191">
        <v>1</v>
      </c>
      <c r="T71" s="193">
        <v>11</v>
      </c>
      <c r="U71" s="193">
        <v>7.5240999999999998</v>
      </c>
      <c r="V71" s="191">
        <v>1</v>
      </c>
      <c r="W71" s="191">
        <v>0</v>
      </c>
      <c r="X71" s="191">
        <v>0</v>
      </c>
      <c r="Y71" s="191">
        <v>1</v>
      </c>
      <c r="Z71" s="191">
        <v>0</v>
      </c>
      <c r="AA71" s="191">
        <v>0</v>
      </c>
      <c r="AB71" s="191">
        <v>1</v>
      </c>
      <c r="AC71" s="191">
        <v>0</v>
      </c>
      <c r="AD71" s="191">
        <v>0</v>
      </c>
      <c r="AE71" s="191">
        <v>1</v>
      </c>
      <c r="AF71" s="191">
        <v>0</v>
      </c>
      <c r="AG71" s="191">
        <v>0</v>
      </c>
      <c r="AH71" s="191">
        <v>1</v>
      </c>
      <c r="AI71" s="191">
        <v>0</v>
      </c>
      <c r="AJ71" s="191">
        <v>0</v>
      </c>
      <c r="AK71" s="191">
        <v>1</v>
      </c>
      <c r="AL71" s="191">
        <v>0</v>
      </c>
      <c r="AM71" s="191">
        <v>0</v>
      </c>
      <c r="AN71" s="191">
        <v>1</v>
      </c>
      <c r="AO71" s="191">
        <v>0</v>
      </c>
      <c r="AP71" s="191">
        <v>0</v>
      </c>
      <c r="AQ71" s="191">
        <v>1</v>
      </c>
      <c r="AR71" s="191">
        <v>0</v>
      </c>
      <c r="AS71" s="191">
        <v>0</v>
      </c>
      <c r="AT71" s="191">
        <v>1</v>
      </c>
      <c r="AU71" s="191">
        <v>0</v>
      </c>
      <c r="AV71" s="191">
        <v>0</v>
      </c>
      <c r="AW71" s="191">
        <v>1</v>
      </c>
      <c r="AX71" s="191">
        <v>0</v>
      </c>
      <c r="AY71" s="191">
        <v>0</v>
      </c>
      <c r="AZ71" s="191">
        <v>1</v>
      </c>
      <c r="BA71" s="191">
        <v>0</v>
      </c>
      <c r="BB71" s="191">
        <v>0</v>
      </c>
      <c r="BC71" s="191">
        <v>1</v>
      </c>
      <c r="BD71" s="191">
        <v>0</v>
      </c>
      <c r="BE71" s="191">
        <v>0</v>
      </c>
      <c r="BF71" s="191">
        <v>1</v>
      </c>
      <c r="BG71" s="191">
        <v>0</v>
      </c>
      <c r="BH71" s="191">
        <v>0</v>
      </c>
      <c r="BI71" s="191">
        <v>1</v>
      </c>
      <c r="BJ71" s="191">
        <v>0</v>
      </c>
      <c r="BK71" s="191">
        <v>0</v>
      </c>
      <c r="BL71" s="191">
        <v>1</v>
      </c>
      <c r="BM71" s="191">
        <v>0</v>
      </c>
      <c r="BN71" s="191">
        <v>0</v>
      </c>
      <c r="BO71" s="191">
        <v>1</v>
      </c>
      <c r="BP71" s="191">
        <v>0</v>
      </c>
      <c r="BQ71" s="191">
        <v>0</v>
      </c>
      <c r="BR71" s="191">
        <v>1</v>
      </c>
      <c r="BS71" s="191">
        <v>0</v>
      </c>
      <c r="BT71" s="191">
        <v>0</v>
      </c>
      <c r="BU71" s="191">
        <v>1</v>
      </c>
      <c r="BV71" s="191">
        <v>0</v>
      </c>
      <c r="BW71" s="191">
        <v>0</v>
      </c>
      <c r="BX71" s="191">
        <v>1</v>
      </c>
      <c r="BY71" s="191">
        <v>0</v>
      </c>
      <c r="BZ71" s="191">
        <v>0</v>
      </c>
      <c r="CA71" s="191">
        <v>1</v>
      </c>
      <c r="CB71" s="191">
        <v>0</v>
      </c>
      <c r="CC71" s="191">
        <v>0</v>
      </c>
      <c r="CD71" s="191">
        <v>1</v>
      </c>
      <c r="CE71" s="191">
        <v>0</v>
      </c>
      <c r="CF71" s="191">
        <v>0</v>
      </c>
      <c r="CG71" s="191">
        <v>1</v>
      </c>
      <c r="CH71" s="191">
        <v>0</v>
      </c>
      <c r="CI71" s="191">
        <v>0</v>
      </c>
      <c r="CJ71" s="191">
        <v>1</v>
      </c>
      <c r="CK71" s="191">
        <v>0</v>
      </c>
      <c r="CL71" s="191">
        <v>0</v>
      </c>
      <c r="CM71" s="191">
        <v>1</v>
      </c>
      <c r="CN71" s="191">
        <v>0</v>
      </c>
      <c r="CO71" s="191">
        <v>0</v>
      </c>
      <c r="CP71" s="191">
        <v>1</v>
      </c>
      <c r="CQ71" s="191">
        <v>0</v>
      </c>
      <c r="CR71" s="191">
        <v>0</v>
      </c>
      <c r="CS71" s="191">
        <v>1</v>
      </c>
      <c r="CT71" s="191">
        <v>0</v>
      </c>
      <c r="CU71" s="191">
        <v>0</v>
      </c>
      <c r="CV71" s="191">
        <v>1</v>
      </c>
      <c r="CW71" s="191">
        <v>0</v>
      </c>
      <c r="CX71" s="191">
        <v>0</v>
      </c>
      <c r="CY71" s="191">
        <v>1</v>
      </c>
      <c r="CZ71" s="191">
        <v>0</v>
      </c>
      <c r="DA71" s="191">
        <v>0</v>
      </c>
      <c r="DB71" s="191">
        <v>1</v>
      </c>
      <c r="DC71" s="191">
        <v>0</v>
      </c>
      <c r="DD71" s="191">
        <v>0</v>
      </c>
      <c r="DE71" s="191">
        <v>1</v>
      </c>
      <c r="DF71" s="191">
        <v>0</v>
      </c>
      <c r="DG71" s="191">
        <v>0</v>
      </c>
      <c r="DH71" s="191">
        <v>1</v>
      </c>
      <c r="DI71" s="191">
        <v>0</v>
      </c>
      <c r="DJ71" s="191">
        <v>0</v>
      </c>
      <c r="DK71" s="191">
        <v>1</v>
      </c>
      <c r="DL71" s="193">
        <v>10.9999</v>
      </c>
      <c r="DM71" s="191">
        <v>0</v>
      </c>
      <c r="DN71" s="191">
        <v>1</v>
      </c>
      <c r="DO71" s="193">
        <v>11</v>
      </c>
      <c r="DP71" s="191">
        <v>0</v>
      </c>
      <c r="DQ71" s="191">
        <v>1</v>
      </c>
      <c r="DR71" s="191">
        <v>0</v>
      </c>
      <c r="DS71" s="191">
        <v>0</v>
      </c>
      <c r="DT71" s="191">
        <v>1</v>
      </c>
      <c r="DU71" s="191">
        <v>0</v>
      </c>
      <c r="DV71" s="191">
        <v>0</v>
      </c>
      <c r="DW71" s="191">
        <v>1</v>
      </c>
      <c r="DX71" s="191">
        <v>0</v>
      </c>
      <c r="DY71" s="191">
        <v>0</v>
      </c>
      <c r="DZ71" s="191">
        <v>1</v>
      </c>
      <c r="EA71" s="191">
        <v>0</v>
      </c>
      <c r="EB71" s="191">
        <v>0</v>
      </c>
      <c r="EC71" s="191">
        <v>1</v>
      </c>
      <c r="ED71" s="191">
        <v>0</v>
      </c>
      <c r="EE71" s="193">
        <v>11.598599999999999</v>
      </c>
      <c r="EF71" s="191">
        <v>1</v>
      </c>
      <c r="EG71" s="193">
        <v>8.8065999999999995</v>
      </c>
      <c r="EH71" s="191">
        <v>0</v>
      </c>
      <c r="EI71" s="191">
        <v>1</v>
      </c>
      <c r="EJ71" s="191">
        <v>0</v>
      </c>
      <c r="EK71" s="191">
        <v>0</v>
      </c>
      <c r="EL71" s="191">
        <v>1</v>
      </c>
      <c r="EM71" s="191">
        <v>0</v>
      </c>
      <c r="EN71" s="191">
        <v>0</v>
      </c>
      <c r="EO71" s="191">
        <v>1</v>
      </c>
      <c r="EP71" s="191">
        <v>0</v>
      </c>
      <c r="EQ71" s="191">
        <v>0</v>
      </c>
      <c r="ER71" s="191">
        <v>1</v>
      </c>
      <c r="ES71" s="191">
        <v>0</v>
      </c>
      <c r="ET71" s="191">
        <v>0</v>
      </c>
    </row>
    <row r="72" spans="1:150" x14ac:dyDescent="0.3">
      <c r="A72" s="1"/>
      <c r="B72" s="187" t="s">
        <v>2596</v>
      </c>
      <c r="C72" s="187" t="s">
        <v>120</v>
      </c>
      <c r="D72" s="187" t="s">
        <v>2597</v>
      </c>
      <c r="E72" s="187" t="s">
        <v>2598</v>
      </c>
      <c r="F72" s="187" t="s">
        <v>2599</v>
      </c>
      <c r="G72" s="188">
        <v>1</v>
      </c>
      <c r="H72" s="188">
        <v>0</v>
      </c>
      <c r="I72" s="188">
        <v>0</v>
      </c>
      <c r="J72" s="188">
        <v>1</v>
      </c>
      <c r="K72" s="188">
        <v>0</v>
      </c>
      <c r="L72" s="188">
        <v>0</v>
      </c>
      <c r="M72" s="188">
        <v>1</v>
      </c>
      <c r="N72" s="188">
        <v>0</v>
      </c>
      <c r="O72" s="188">
        <v>0</v>
      </c>
      <c r="P72" s="188">
        <v>1</v>
      </c>
      <c r="Q72" s="188">
        <v>0</v>
      </c>
      <c r="R72" s="188">
        <v>0</v>
      </c>
      <c r="S72" s="188">
        <v>1</v>
      </c>
      <c r="T72" s="188">
        <v>0</v>
      </c>
      <c r="U72" s="188">
        <v>0</v>
      </c>
      <c r="V72" s="188">
        <v>1</v>
      </c>
      <c r="W72" s="188">
        <v>0</v>
      </c>
      <c r="X72" s="188">
        <v>0</v>
      </c>
      <c r="Y72" s="188">
        <v>1</v>
      </c>
      <c r="Z72" s="188">
        <v>0</v>
      </c>
      <c r="AA72" s="188">
        <v>0</v>
      </c>
      <c r="AB72" s="188">
        <v>1</v>
      </c>
      <c r="AC72" s="188">
        <v>0</v>
      </c>
      <c r="AD72" s="188">
        <v>0</v>
      </c>
      <c r="AE72" s="188">
        <v>1</v>
      </c>
      <c r="AF72" s="188">
        <v>0</v>
      </c>
      <c r="AG72" s="188">
        <v>0</v>
      </c>
      <c r="AH72" s="188">
        <v>1</v>
      </c>
      <c r="AI72" s="188">
        <v>0</v>
      </c>
      <c r="AJ72" s="188">
        <v>0</v>
      </c>
      <c r="AK72" s="188">
        <v>1</v>
      </c>
      <c r="AL72" s="188">
        <v>0</v>
      </c>
      <c r="AM72" s="188">
        <v>0</v>
      </c>
      <c r="AN72" s="188">
        <v>1</v>
      </c>
      <c r="AO72" s="188">
        <v>0</v>
      </c>
      <c r="AP72" s="188">
        <v>0</v>
      </c>
      <c r="AQ72" s="188">
        <v>1</v>
      </c>
      <c r="AR72" s="188">
        <v>0</v>
      </c>
      <c r="AS72" s="188">
        <v>0</v>
      </c>
      <c r="AT72" s="188">
        <v>1</v>
      </c>
      <c r="AU72" s="188">
        <v>0</v>
      </c>
      <c r="AV72" s="188">
        <v>0</v>
      </c>
      <c r="AW72" s="188">
        <v>1</v>
      </c>
      <c r="AX72" s="188">
        <v>0</v>
      </c>
      <c r="AY72" s="188">
        <v>0</v>
      </c>
      <c r="AZ72" s="188">
        <v>1</v>
      </c>
      <c r="BA72" s="188">
        <v>0</v>
      </c>
      <c r="BB72" s="188">
        <v>0</v>
      </c>
      <c r="BC72" s="188">
        <v>1</v>
      </c>
      <c r="BD72" s="188">
        <v>0</v>
      </c>
      <c r="BE72" s="188">
        <v>0</v>
      </c>
      <c r="BF72" s="188">
        <v>1</v>
      </c>
      <c r="BG72" s="188">
        <v>0</v>
      </c>
      <c r="BH72" s="188">
        <v>0</v>
      </c>
      <c r="BI72" s="188">
        <v>1</v>
      </c>
      <c r="BJ72" s="188">
        <v>0</v>
      </c>
      <c r="BK72" s="188">
        <v>0</v>
      </c>
      <c r="BL72" s="188">
        <v>1</v>
      </c>
      <c r="BM72" s="188">
        <v>0</v>
      </c>
      <c r="BN72" s="188">
        <v>0</v>
      </c>
      <c r="BO72" s="188">
        <v>1</v>
      </c>
      <c r="BP72" s="188">
        <v>0</v>
      </c>
      <c r="BQ72" s="188">
        <v>0</v>
      </c>
      <c r="BR72" s="188">
        <v>1</v>
      </c>
      <c r="BS72" s="188">
        <v>0</v>
      </c>
      <c r="BT72" s="188">
        <v>0</v>
      </c>
      <c r="BU72" s="188">
        <v>1</v>
      </c>
      <c r="BV72" s="188">
        <v>0</v>
      </c>
      <c r="BW72" s="188">
        <v>0</v>
      </c>
      <c r="BX72" s="188">
        <v>1</v>
      </c>
      <c r="BY72" s="188">
        <v>0</v>
      </c>
      <c r="BZ72" s="188">
        <v>0</v>
      </c>
      <c r="CA72" s="188">
        <v>1</v>
      </c>
      <c r="CB72" s="188">
        <v>0</v>
      </c>
      <c r="CC72" s="188">
        <v>0</v>
      </c>
      <c r="CD72" s="188">
        <v>1</v>
      </c>
      <c r="CE72" s="188">
        <v>0</v>
      </c>
      <c r="CF72" s="188">
        <v>0</v>
      </c>
      <c r="CG72" s="188">
        <v>1</v>
      </c>
      <c r="CH72" s="188">
        <v>0</v>
      </c>
      <c r="CI72" s="188">
        <v>0</v>
      </c>
      <c r="CJ72" s="188">
        <v>1</v>
      </c>
      <c r="CK72" s="188">
        <v>0</v>
      </c>
      <c r="CL72" s="188">
        <v>0</v>
      </c>
      <c r="CM72" s="188">
        <v>1</v>
      </c>
      <c r="CN72" s="188">
        <v>0</v>
      </c>
      <c r="CO72" s="188">
        <v>0</v>
      </c>
      <c r="CP72" s="188">
        <v>1</v>
      </c>
      <c r="CQ72" s="188">
        <v>0</v>
      </c>
      <c r="CR72" s="188">
        <v>0</v>
      </c>
      <c r="CS72" s="188">
        <v>1</v>
      </c>
      <c r="CT72" s="188">
        <v>0</v>
      </c>
      <c r="CU72" s="188">
        <v>0</v>
      </c>
      <c r="CV72" s="188">
        <v>1</v>
      </c>
      <c r="CW72" s="188">
        <v>0</v>
      </c>
      <c r="CX72" s="188">
        <v>0</v>
      </c>
      <c r="CY72" s="188">
        <v>1</v>
      </c>
      <c r="CZ72" s="188">
        <v>0</v>
      </c>
      <c r="DA72" s="188">
        <v>0</v>
      </c>
      <c r="DB72" s="188">
        <v>1</v>
      </c>
      <c r="DC72" s="188">
        <v>0</v>
      </c>
      <c r="DD72" s="188">
        <v>0</v>
      </c>
      <c r="DE72" s="188">
        <v>1</v>
      </c>
      <c r="DF72" s="188">
        <v>0</v>
      </c>
      <c r="DG72" s="188">
        <v>0</v>
      </c>
      <c r="DH72" s="188">
        <v>1</v>
      </c>
      <c r="DI72" s="188">
        <v>0</v>
      </c>
      <c r="DJ72" s="188">
        <v>0</v>
      </c>
      <c r="DK72" s="188">
        <v>1</v>
      </c>
      <c r="DL72" s="188">
        <v>0</v>
      </c>
      <c r="DM72" s="188">
        <v>0</v>
      </c>
      <c r="DN72" s="188">
        <v>1</v>
      </c>
      <c r="DO72" s="188">
        <v>0</v>
      </c>
      <c r="DP72" s="188">
        <v>0</v>
      </c>
      <c r="DQ72" s="188">
        <v>1</v>
      </c>
      <c r="DR72" s="188">
        <v>0</v>
      </c>
      <c r="DS72" s="188">
        <v>0</v>
      </c>
      <c r="DT72" s="188">
        <v>1</v>
      </c>
      <c r="DU72" s="188">
        <v>0</v>
      </c>
      <c r="DV72" s="188">
        <v>0</v>
      </c>
      <c r="DW72" s="188">
        <v>1</v>
      </c>
      <c r="DX72" s="188">
        <v>0</v>
      </c>
      <c r="DY72" s="188">
        <v>0</v>
      </c>
      <c r="DZ72" s="188">
        <v>1</v>
      </c>
      <c r="EA72" s="188">
        <v>0</v>
      </c>
      <c r="EB72" s="188">
        <v>0</v>
      </c>
      <c r="EC72" s="188">
        <v>1</v>
      </c>
      <c r="ED72" s="188">
        <v>0</v>
      </c>
      <c r="EE72" s="188">
        <v>0</v>
      </c>
      <c r="EF72" s="188">
        <v>1</v>
      </c>
      <c r="EG72" s="188">
        <v>0</v>
      </c>
      <c r="EH72" s="188">
        <v>0</v>
      </c>
      <c r="EI72" s="188">
        <v>1</v>
      </c>
      <c r="EJ72" s="188">
        <v>0</v>
      </c>
      <c r="EK72" s="188">
        <v>0</v>
      </c>
      <c r="EL72" s="188">
        <v>1</v>
      </c>
      <c r="EM72" s="188">
        <v>0</v>
      </c>
      <c r="EN72" s="188">
        <v>0</v>
      </c>
      <c r="EO72" s="188">
        <v>1</v>
      </c>
      <c r="EP72" s="188">
        <v>0</v>
      </c>
      <c r="EQ72" s="188">
        <v>0</v>
      </c>
      <c r="ER72" s="188">
        <v>1</v>
      </c>
      <c r="ES72" s="188">
        <v>0</v>
      </c>
      <c r="ET72" s="188">
        <v>0</v>
      </c>
    </row>
    <row r="73" spans="1:150" x14ac:dyDescent="0.3">
      <c r="A73" s="1"/>
      <c r="B73" s="190" t="s">
        <v>2600</v>
      </c>
      <c r="C73" s="190" t="s">
        <v>120</v>
      </c>
      <c r="D73" s="190" t="s">
        <v>2597</v>
      </c>
      <c r="E73" s="190" t="s">
        <v>2601</v>
      </c>
      <c r="F73" s="190" t="s">
        <v>2602</v>
      </c>
      <c r="G73" s="191">
        <v>1</v>
      </c>
      <c r="H73" s="191">
        <v>0</v>
      </c>
      <c r="I73" s="191">
        <v>0</v>
      </c>
      <c r="J73" s="191">
        <v>1</v>
      </c>
      <c r="K73" s="191">
        <v>0</v>
      </c>
      <c r="L73" s="191">
        <v>0</v>
      </c>
      <c r="M73" s="191">
        <v>1</v>
      </c>
      <c r="N73" s="191">
        <v>0</v>
      </c>
      <c r="O73" s="191">
        <v>0</v>
      </c>
      <c r="P73" s="191">
        <v>1</v>
      </c>
      <c r="Q73" s="191">
        <v>0</v>
      </c>
      <c r="R73" s="191">
        <v>0</v>
      </c>
      <c r="S73" s="191">
        <v>1</v>
      </c>
      <c r="T73" s="191">
        <v>0</v>
      </c>
      <c r="U73" s="191">
        <v>0</v>
      </c>
      <c r="V73" s="191">
        <v>1</v>
      </c>
      <c r="W73" s="191">
        <v>0</v>
      </c>
      <c r="X73" s="191">
        <v>0</v>
      </c>
      <c r="Y73" s="191">
        <v>1</v>
      </c>
      <c r="Z73" s="191">
        <v>0</v>
      </c>
      <c r="AA73" s="191">
        <v>0</v>
      </c>
      <c r="AB73" s="191">
        <v>1</v>
      </c>
      <c r="AC73" s="191">
        <v>0</v>
      </c>
      <c r="AD73" s="191">
        <v>0</v>
      </c>
      <c r="AE73" s="191">
        <v>1</v>
      </c>
      <c r="AF73" s="191">
        <v>0</v>
      </c>
      <c r="AG73" s="191">
        <v>0</v>
      </c>
      <c r="AH73" s="191">
        <v>1</v>
      </c>
      <c r="AI73" s="191">
        <v>0</v>
      </c>
      <c r="AJ73" s="191">
        <v>0</v>
      </c>
      <c r="AK73" s="191">
        <v>1</v>
      </c>
      <c r="AL73" s="191">
        <v>0</v>
      </c>
      <c r="AM73" s="191">
        <v>0</v>
      </c>
      <c r="AN73" s="191">
        <v>1</v>
      </c>
      <c r="AO73" s="191">
        <v>0</v>
      </c>
      <c r="AP73" s="191">
        <v>0</v>
      </c>
      <c r="AQ73" s="191">
        <v>1</v>
      </c>
      <c r="AR73" s="191">
        <v>0</v>
      </c>
      <c r="AS73" s="191">
        <v>0</v>
      </c>
      <c r="AT73" s="191">
        <v>1</v>
      </c>
      <c r="AU73" s="191">
        <v>0</v>
      </c>
      <c r="AV73" s="191">
        <v>0</v>
      </c>
      <c r="AW73" s="191">
        <v>1</v>
      </c>
      <c r="AX73" s="191">
        <v>0</v>
      </c>
      <c r="AY73" s="191">
        <v>0</v>
      </c>
      <c r="AZ73" s="191">
        <v>1</v>
      </c>
      <c r="BA73" s="191">
        <v>0</v>
      </c>
      <c r="BB73" s="191">
        <v>0</v>
      </c>
      <c r="BC73" s="191">
        <v>1</v>
      </c>
      <c r="BD73" s="191">
        <v>0</v>
      </c>
      <c r="BE73" s="191">
        <v>0</v>
      </c>
      <c r="BF73" s="191">
        <v>1</v>
      </c>
      <c r="BG73" s="191">
        <v>0</v>
      </c>
      <c r="BH73" s="191">
        <v>0</v>
      </c>
      <c r="BI73" s="191">
        <v>1</v>
      </c>
      <c r="BJ73" s="191">
        <v>0</v>
      </c>
      <c r="BK73" s="191">
        <v>0</v>
      </c>
      <c r="BL73" s="191">
        <v>1</v>
      </c>
      <c r="BM73" s="191">
        <v>0</v>
      </c>
      <c r="BN73" s="191">
        <v>0</v>
      </c>
      <c r="BO73" s="191">
        <v>1</v>
      </c>
      <c r="BP73" s="191">
        <v>0</v>
      </c>
      <c r="BQ73" s="191">
        <v>0</v>
      </c>
      <c r="BR73" s="191">
        <v>1</v>
      </c>
      <c r="BS73" s="191">
        <v>0</v>
      </c>
      <c r="BT73" s="191">
        <v>0</v>
      </c>
      <c r="BU73" s="191">
        <v>1</v>
      </c>
      <c r="BV73" s="191">
        <v>0</v>
      </c>
      <c r="BW73" s="191">
        <v>0</v>
      </c>
      <c r="BX73" s="191">
        <v>1</v>
      </c>
      <c r="BY73" s="191">
        <v>0</v>
      </c>
      <c r="BZ73" s="191">
        <v>0</v>
      </c>
      <c r="CA73" s="191">
        <v>1</v>
      </c>
      <c r="CB73" s="191">
        <v>0</v>
      </c>
      <c r="CC73" s="191">
        <v>0</v>
      </c>
      <c r="CD73" s="191">
        <v>1</v>
      </c>
      <c r="CE73" s="191">
        <v>0</v>
      </c>
      <c r="CF73" s="191">
        <v>0</v>
      </c>
      <c r="CG73" s="191">
        <v>1</v>
      </c>
      <c r="CH73" s="191">
        <v>0</v>
      </c>
      <c r="CI73" s="191">
        <v>0</v>
      </c>
      <c r="CJ73" s="191">
        <v>1</v>
      </c>
      <c r="CK73" s="191">
        <v>0</v>
      </c>
      <c r="CL73" s="191">
        <v>0</v>
      </c>
      <c r="CM73" s="191">
        <v>1</v>
      </c>
      <c r="CN73" s="191">
        <v>0</v>
      </c>
      <c r="CO73" s="191">
        <v>0</v>
      </c>
      <c r="CP73" s="191">
        <v>1</v>
      </c>
      <c r="CQ73" s="191">
        <v>0</v>
      </c>
      <c r="CR73" s="191">
        <v>0</v>
      </c>
      <c r="CS73" s="191">
        <v>1</v>
      </c>
      <c r="CT73" s="191">
        <v>0</v>
      </c>
      <c r="CU73" s="191">
        <v>0</v>
      </c>
      <c r="CV73" s="191">
        <v>1</v>
      </c>
      <c r="CW73" s="191">
        <v>0</v>
      </c>
      <c r="CX73" s="191">
        <v>0</v>
      </c>
      <c r="CY73" s="191">
        <v>1</v>
      </c>
      <c r="CZ73" s="191">
        <v>0</v>
      </c>
      <c r="DA73" s="191">
        <v>0</v>
      </c>
      <c r="DB73" s="191">
        <v>1</v>
      </c>
      <c r="DC73" s="191">
        <v>0</v>
      </c>
      <c r="DD73" s="191">
        <v>0</v>
      </c>
      <c r="DE73" s="191">
        <v>1</v>
      </c>
      <c r="DF73" s="191">
        <v>0</v>
      </c>
      <c r="DG73" s="191">
        <v>0</v>
      </c>
      <c r="DH73" s="191">
        <v>1</v>
      </c>
      <c r="DI73" s="191">
        <v>0</v>
      </c>
      <c r="DJ73" s="191">
        <v>0</v>
      </c>
      <c r="DK73" s="191">
        <v>1</v>
      </c>
      <c r="DL73" s="191">
        <v>0</v>
      </c>
      <c r="DM73" s="191">
        <v>0</v>
      </c>
      <c r="DN73" s="191">
        <v>1</v>
      </c>
      <c r="DO73" s="191">
        <v>0</v>
      </c>
      <c r="DP73" s="191">
        <v>0</v>
      </c>
      <c r="DQ73" s="191">
        <v>1</v>
      </c>
      <c r="DR73" s="191">
        <v>0</v>
      </c>
      <c r="DS73" s="191">
        <v>0</v>
      </c>
      <c r="DT73" s="191">
        <v>1</v>
      </c>
      <c r="DU73" s="191">
        <v>0</v>
      </c>
      <c r="DV73" s="191">
        <v>0</v>
      </c>
      <c r="DW73" s="191">
        <v>1</v>
      </c>
      <c r="DX73" s="191">
        <v>0</v>
      </c>
      <c r="DY73" s="191">
        <v>0</v>
      </c>
      <c r="DZ73" s="191">
        <v>1</v>
      </c>
      <c r="EA73" s="191">
        <v>0</v>
      </c>
      <c r="EB73" s="191">
        <v>0</v>
      </c>
      <c r="EC73" s="191">
        <v>1</v>
      </c>
      <c r="ED73" s="191">
        <v>0</v>
      </c>
      <c r="EE73" s="191">
        <v>0</v>
      </c>
      <c r="EF73" s="191">
        <v>1</v>
      </c>
      <c r="EG73" s="191">
        <v>0</v>
      </c>
      <c r="EH73" s="191">
        <v>0</v>
      </c>
      <c r="EI73" s="191">
        <v>1</v>
      </c>
      <c r="EJ73" s="191">
        <v>0</v>
      </c>
      <c r="EK73" s="191">
        <v>0</v>
      </c>
      <c r="EL73" s="191">
        <v>1</v>
      </c>
      <c r="EM73" s="191">
        <v>0</v>
      </c>
      <c r="EN73" s="191">
        <v>0</v>
      </c>
      <c r="EO73" s="191">
        <v>1</v>
      </c>
      <c r="EP73" s="191">
        <v>0</v>
      </c>
      <c r="EQ73" s="191">
        <v>0</v>
      </c>
      <c r="ER73" s="191">
        <v>1</v>
      </c>
      <c r="ES73" s="191">
        <v>0</v>
      </c>
      <c r="ET73" s="191">
        <v>0</v>
      </c>
    </row>
    <row r="74" spans="1:150" x14ac:dyDescent="0.3">
      <c r="A74" s="1"/>
      <c r="B74" s="187" t="s">
        <v>2603</v>
      </c>
      <c r="C74" s="187" t="s">
        <v>72</v>
      </c>
      <c r="D74" s="187" t="s">
        <v>73</v>
      </c>
      <c r="E74" s="187" t="s">
        <v>2604</v>
      </c>
      <c r="F74" s="187" t="s">
        <v>2605</v>
      </c>
      <c r="G74" s="188">
        <v>1</v>
      </c>
      <c r="H74" s="188">
        <v>0</v>
      </c>
      <c r="I74" s="188">
        <v>0</v>
      </c>
      <c r="J74" s="188">
        <v>1</v>
      </c>
      <c r="K74" s="188">
        <v>0</v>
      </c>
      <c r="L74" s="188">
        <v>0</v>
      </c>
      <c r="M74" s="188">
        <v>1</v>
      </c>
      <c r="N74" s="188">
        <v>0</v>
      </c>
      <c r="O74" s="188">
        <v>0</v>
      </c>
      <c r="P74" s="188">
        <v>1</v>
      </c>
      <c r="Q74" s="188">
        <v>0</v>
      </c>
      <c r="R74" s="188">
        <v>0</v>
      </c>
      <c r="S74" s="188">
        <v>1</v>
      </c>
      <c r="T74" s="188">
        <v>0</v>
      </c>
      <c r="U74" s="188">
        <v>0</v>
      </c>
      <c r="V74" s="188">
        <v>1</v>
      </c>
      <c r="W74" s="188">
        <v>0</v>
      </c>
      <c r="X74" s="188">
        <v>0</v>
      </c>
      <c r="Y74" s="188">
        <v>1</v>
      </c>
      <c r="Z74" s="188">
        <v>0</v>
      </c>
      <c r="AA74" s="188">
        <v>0</v>
      </c>
      <c r="AB74" s="188">
        <v>1</v>
      </c>
      <c r="AC74" s="188">
        <v>0</v>
      </c>
      <c r="AD74" s="188">
        <v>0</v>
      </c>
      <c r="AE74" s="188">
        <v>1</v>
      </c>
      <c r="AF74" s="188">
        <v>0</v>
      </c>
      <c r="AG74" s="188">
        <v>0</v>
      </c>
      <c r="AH74" s="188">
        <v>1</v>
      </c>
      <c r="AI74" s="188">
        <v>0</v>
      </c>
      <c r="AJ74" s="188">
        <v>0</v>
      </c>
      <c r="AK74" s="188">
        <v>1</v>
      </c>
      <c r="AL74" s="188">
        <v>0</v>
      </c>
      <c r="AM74" s="188">
        <v>0</v>
      </c>
      <c r="AN74" s="188">
        <v>1</v>
      </c>
      <c r="AO74" s="188">
        <v>0</v>
      </c>
      <c r="AP74" s="188">
        <v>0</v>
      </c>
      <c r="AQ74" s="188">
        <v>1</v>
      </c>
      <c r="AR74" s="188">
        <v>0</v>
      </c>
      <c r="AS74" s="188">
        <v>0</v>
      </c>
      <c r="AT74" s="188">
        <v>1</v>
      </c>
      <c r="AU74" s="188">
        <v>0</v>
      </c>
      <c r="AV74" s="188">
        <v>0</v>
      </c>
      <c r="AW74" s="188">
        <v>1</v>
      </c>
      <c r="AX74" s="188">
        <v>0</v>
      </c>
      <c r="AY74" s="188">
        <v>0</v>
      </c>
      <c r="AZ74" s="188">
        <v>1</v>
      </c>
      <c r="BA74" s="188">
        <v>0</v>
      </c>
      <c r="BB74" s="188">
        <v>0</v>
      </c>
      <c r="BC74" s="188">
        <v>1</v>
      </c>
      <c r="BD74" s="188">
        <v>0</v>
      </c>
      <c r="BE74" s="188">
        <v>0</v>
      </c>
      <c r="BF74" s="188">
        <v>1</v>
      </c>
      <c r="BG74" s="188">
        <v>0</v>
      </c>
      <c r="BH74" s="188">
        <v>0</v>
      </c>
      <c r="BI74" s="188">
        <v>1</v>
      </c>
      <c r="BJ74" s="188">
        <v>0</v>
      </c>
      <c r="BK74" s="188">
        <v>0</v>
      </c>
      <c r="BL74" s="188">
        <v>1</v>
      </c>
      <c r="BM74" s="188">
        <v>0</v>
      </c>
      <c r="BN74" s="188">
        <v>0</v>
      </c>
      <c r="BO74" s="188">
        <v>1</v>
      </c>
      <c r="BP74" s="188">
        <v>0</v>
      </c>
      <c r="BQ74" s="188">
        <v>0</v>
      </c>
      <c r="BR74" s="188">
        <v>1</v>
      </c>
      <c r="BS74" s="188">
        <v>0</v>
      </c>
      <c r="BT74" s="188">
        <v>0</v>
      </c>
      <c r="BU74" s="188">
        <v>1</v>
      </c>
      <c r="BV74" s="188">
        <v>0</v>
      </c>
      <c r="BW74" s="188">
        <v>0</v>
      </c>
      <c r="BX74" s="188">
        <v>1</v>
      </c>
      <c r="BY74" s="188">
        <v>0</v>
      </c>
      <c r="BZ74" s="188">
        <v>0</v>
      </c>
      <c r="CA74" s="188">
        <v>1</v>
      </c>
      <c r="CB74" s="188">
        <v>0</v>
      </c>
      <c r="CC74" s="188">
        <v>0</v>
      </c>
      <c r="CD74" s="188">
        <v>1</v>
      </c>
      <c r="CE74" s="188">
        <v>0</v>
      </c>
      <c r="CF74" s="188">
        <v>0</v>
      </c>
      <c r="CG74" s="188">
        <v>1</v>
      </c>
      <c r="CH74" s="188">
        <v>0</v>
      </c>
      <c r="CI74" s="188">
        <v>0</v>
      </c>
      <c r="CJ74" s="188">
        <v>1</v>
      </c>
      <c r="CK74" s="188">
        <v>0</v>
      </c>
      <c r="CL74" s="188">
        <v>0</v>
      </c>
      <c r="CM74" s="188">
        <v>1</v>
      </c>
      <c r="CN74" s="188">
        <v>0</v>
      </c>
      <c r="CO74" s="188">
        <v>0</v>
      </c>
      <c r="CP74" s="188">
        <v>1</v>
      </c>
      <c r="CQ74" s="188">
        <v>0</v>
      </c>
      <c r="CR74" s="188">
        <v>0</v>
      </c>
      <c r="CS74" s="188">
        <v>1</v>
      </c>
      <c r="CT74" s="188">
        <v>0</v>
      </c>
      <c r="CU74" s="188">
        <v>0</v>
      </c>
      <c r="CV74" s="188">
        <v>1</v>
      </c>
      <c r="CW74" s="188">
        <v>0</v>
      </c>
      <c r="CX74" s="188">
        <v>0</v>
      </c>
      <c r="CY74" s="188">
        <v>1</v>
      </c>
      <c r="CZ74" s="188">
        <v>0</v>
      </c>
      <c r="DA74" s="188">
        <v>0</v>
      </c>
      <c r="DB74" s="188">
        <v>1</v>
      </c>
      <c r="DC74" s="188">
        <v>0</v>
      </c>
      <c r="DD74" s="188">
        <v>0</v>
      </c>
      <c r="DE74" s="188">
        <v>1</v>
      </c>
      <c r="DF74" s="188">
        <v>0</v>
      </c>
      <c r="DG74" s="188">
        <v>0</v>
      </c>
      <c r="DH74" s="188">
        <v>1</v>
      </c>
      <c r="DI74" s="188">
        <v>0</v>
      </c>
      <c r="DJ74" s="188">
        <v>0</v>
      </c>
      <c r="DK74" s="188">
        <v>1</v>
      </c>
      <c r="DL74" s="188">
        <v>0</v>
      </c>
      <c r="DM74" s="188">
        <v>0</v>
      </c>
      <c r="DN74" s="188">
        <v>1</v>
      </c>
      <c r="DO74" s="188">
        <v>0</v>
      </c>
      <c r="DP74" s="188">
        <v>0</v>
      </c>
      <c r="DQ74" s="188">
        <v>1</v>
      </c>
      <c r="DR74" s="188">
        <v>0</v>
      </c>
      <c r="DS74" s="188">
        <v>0</v>
      </c>
      <c r="DT74" s="188">
        <v>1</v>
      </c>
      <c r="DU74" s="188">
        <v>0</v>
      </c>
      <c r="DV74" s="188">
        <v>0</v>
      </c>
      <c r="DW74" s="188">
        <v>1</v>
      </c>
      <c r="DX74" s="188">
        <v>0</v>
      </c>
      <c r="DY74" s="188">
        <v>0</v>
      </c>
      <c r="DZ74" s="188">
        <v>1</v>
      </c>
      <c r="EA74" s="188">
        <v>0</v>
      </c>
      <c r="EB74" s="188">
        <v>0</v>
      </c>
      <c r="EC74" s="188">
        <v>1</v>
      </c>
      <c r="ED74" s="188">
        <v>0</v>
      </c>
      <c r="EE74" s="188">
        <v>0</v>
      </c>
      <c r="EF74" s="188">
        <v>1</v>
      </c>
      <c r="EG74" s="188">
        <v>0</v>
      </c>
      <c r="EH74" s="188">
        <v>0</v>
      </c>
      <c r="EI74" s="188">
        <v>1</v>
      </c>
      <c r="EJ74" s="188">
        <v>0</v>
      </c>
      <c r="EK74" s="188">
        <v>0</v>
      </c>
      <c r="EL74" s="188">
        <v>1</v>
      </c>
      <c r="EM74" s="188">
        <v>0</v>
      </c>
      <c r="EN74" s="188">
        <v>0</v>
      </c>
      <c r="EO74" s="188">
        <v>1</v>
      </c>
      <c r="EP74" s="188">
        <v>0</v>
      </c>
      <c r="EQ74" s="188">
        <v>0</v>
      </c>
      <c r="ER74" s="188">
        <v>1</v>
      </c>
      <c r="ES74" s="188">
        <v>0</v>
      </c>
      <c r="ET74" s="188">
        <v>0</v>
      </c>
    </row>
    <row r="75" spans="1:150" x14ac:dyDescent="0.3">
      <c r="A75" s="1"/>
      <c r="B75" s="190" t="s">
        <v>2606</v>
      </c>
      <c r="C75" s="190" t="s">
        <v>72</v>
      </c>
      <c r="D75" s="190" t="s">
        <v>73</v>
      </c>
      <c r="E75" s="190" t="s">
        <v>2607</v>
      </c>
      <c r="F75" s="190" t="s">
        <v>2608</v>
      </c>
      <c r="G75" s="191">
        <v>1</v>
      </c>
      <c r="H75" s="191">
        <v>0</v>
      </c>
      <c r="I75" s="191">
        <v>0</v>
      </c>
      <c r="J75" s="191">
        <v>1</v>
      </c>
      <c r="K75" s="191">
        <v>0</v>
      </c>
      <c r="L75" s="191">
        <v>0</v>
      </c>
      <c r="M75" s="191">
        <v>1</v>
      </c>
      <c r="N75" s="191">
        <v>0</v>
      </c>
      <c r="O75" s="191">
        <v>0</v>
      </c>
      <c r="P75" s="191">
        <v>1</v>
      </c>
      <c r="Q75" s="191">
        <v>0</v>
      </c>
      <c r="R75" s="191">
        <v>0</v>
      </c>
      <c r="S75" s="191">
        <v>1</v>
      </c>
      <c r="T75" s="191">
        <v>0</v>
      </c>
      <c r="U75" s="191">
        <v>0</v>
      </c>
      <c r="V75" s="191">
        <v>1</v>
      </c>
      <c r="W75" s="191">
        <v>0</v>
      </c>
      <c r="X75" s="191">
        <v>0</v>
      </c>
      <c r="Y75" s="191">
        <v>1</v>
      </c>
      <c r="Z75" s="191">
        <v>0</v>
      </c>
      <c r="AA75" s="191">
        <v>0</v>
      </c>
      <c r="AB75" s="191">
        <v>1</v>
      </c>
      <c r="AC75" s="191">
        <v>0</v>
      </c>
      <c r="AD75" s="191">
        <v>0</v>
      </c>
      <c r="AE75" s="191">
        <v>1</v>
      </c>
      <c r="AF75" s="191">
        <v>0</v>
      </c>
      <c r="AG75" s="191">
        <v>0</v>
      </c>
      <c r="AH75" s="191">
        <v>1</v>
      </c>
      <c r="AI75" s="191">
        <v>0</v>
      </c>
      <c r="AJ75" s="191">
        <v>0</v>
      </c>
      <c r="AK75" s="191">
        <v>1</v>
      </c>
      <c r="AL75" s="191">
        <v>0</v>
      </c>
      <c r="AM75" s="191">
        <v>0</v>
      </c>
      <c r="AN75" s="191">
        <v>1</v>
      </c>
      <c r="AO75" s="191">
        <v>0</v>
      </c>
      <c r="AP75" s="191">
        <v>0</v>
      </c>
      <c r="AQ75" s="191">
        <v>1</v>
      </c>
      <c r="AR75" s="191">
        <v>0</v>
      </c>
      <c r="AS75" s="191">
        <v>0</v>
      </c>
      <c r="AT75" s="191">
        <v>1</v>
      </c>
      <c r="AU75" s="191">
        <v>0</v>
      </c>
      <c r="AV75" s="191">
        <v>0</v>
      </c>
      <c r="AW75" s="191">
        <v>1</v>
      </c>
      <c r="AX75" s="191">
        <v>0</v>
      </c>
      <c r="AY75" s="191">
        <v>0</v>
      </c>
      <c r="AZ75" s="191">
        <v>1</v>
      </c>
      <c r="BA75" s="191">
        <v>0</v>
      </c>
      <c r="BB75" s="191">
        <v>0</v>
      </c>
      <c r="BC75" s="191">
        <v>1</v>
      </c>
      <c r="BD75" s="191">
        <v>0</v>
      </c>
      <c r="BE75" s="191">
        <v>0</v>
      </c>
      <c r="BF75" s="191">
        <v>1</v>
      </c>
      <c r="BG75" s="191">
        <v>0</v>
      </c>
      <c r="BH75" s="191">
        <v>0</v>
      </c>
      <c r="BI75" s="191">
        <v>1</v>
      </c>
      <c r="BJ75" s="191">
        <v>0</v>
      </c>
      <c r="BK75" s="191">
        <v>0</v>
      </c>
      <c r="BL75" s="191">
        <v>1</v>
      </c>
      <c r="BM75" s="191">
        <v>0</v>
      </c>
      <c r="BN75" s="191">
        <v>0</v>
      </c>
      <c r="BO75" s="191">
        <v>1</v>
      </c>
      <c r="BP75" s="191">
        <v>0</v>
      </c>
      <c r="BQ75" s="191">
        <v>0</v>
      </c>
      <c r="BR75" s="191">
        <v>1</v>
      </c>
      <c r="BS75" s="191">
        <v>0</v>
      </c>
      <c r="BT75" s="191">
        <v>0</v>
      </c>
      <c r="BU75" s="191">
        <v>1</v>
      </c>
      <c r="BV75" s="191">
        <v>0</v>
      </c>
      <c r="BW75" s="191">
        <v>0</v>
      </c>
      <c r="BX75" s="191">
        <v>1</v>
      </c>
      <c r="BY75" s="191">
        <v>0</v>
      </c>
      <c r="BZ75" s="191">
        <v>0</v>
      </c>
      <c r="CA75" s="191">
        <v>1</v>
      </c>
      <c r="CB75" s="191">
        <v>0</v>
      </c>
      <c r="CC75" s="191">
        <v>0</v>
      </c>
      <c r="CD75" s="191">
        <v>1</v>
      </c>
      <c r="CE75" s="191">
        <v>0</v>
      </c>
      <c r="CF75" s="191">
        <v>0</v>
      </c>
      <c r="CG75" s="191">
        <v>1</v>
      </c>
      <c r="CH75" s="191">
        <v>0</v>
      </c>
      <c r="CI75" s="191">
        <v>0</v>
      </c>
      <c r="CJ75" s="191">
        <v>1</v>
      </c>
      <c r="CK75" s="191">
        <v>0</v>
      </c>
      <c r="CL75" s="191">
        <v>0</v>
      </c>
      <c r="CM75" s="191">
        <v>1</v>
      </c>
      <c r="CN75" s="191">
        <v>0</v>
      </c>
      <c r="CO75" s="191">
        <v>0</v>
      </c>
      <c r="CP75" s="191">
        <v>1</v>
      </c>
      <c r="CQ75" s="191">
        <v>0</v>
      </c>
      <c r="CR75" s="191">
        <v>0</v>
      </c>
      <c r="CS75" s="191">
        <v>1</v>
      </c>
      <c r="CT75" s="191">
        <v>0</v>
      </c>
      <c r="CU75" s="191">
        <v>0</v>
      </c>
      <c r="CV75" s="191">
        <v>1</v>
      </c>
      <c r="CW75" s="191">
        <v>0</v>
      </c>
      <c r="CX75" s="191">
        <v>0</v>
      </c>
      <c r="CY75" s="191">
        <v>1</v>
      </c>
      <c r="CZ75" s="191">
        <v>0</v>
      </c>
      <c r="DA75" s="191">
        <v>0</v>
      </c>
      <c r="DB75" s="191">
        <v>1</v>
      </c>
      <c r="DC75" s="191">
        <v>0</v>
      </c>
      <c r="DD75" s="191">
        <v>0</v>
      </c>
      <c r="DE75" s="191">
        <v>1</v>
      </c>
      <c r="DF75" s="191">
        <v>0</v>
      </c>
      <c r="DG75" s="191">
        <v>0</v>
      </c>
      <c r="DH75" s="191">
        <v>1</v>
      </c>
      <c r="DI75" s="191">
        <v>0</v>
      </c>
      <c r="DJ75" s="191">
        <v>0</v>
      </c>
      <c r="DK75" s="191">
        <v>1</v>
      </c>
      <c r="DL75" s="191">
        <v>0</v>
      </c>
      <c r="DM75" s="191">
        <v>0</v>
      </c>
      <c r="DN75" s="191">
        <v>1</v>
      </c>
      <c r="DO75" s="191">
        <v>0</v>
      </c>
      <c r="DP75" s="191">
        <v>0</v>
      </c>
      <c r="DQ75" s="191">
        <v>1</v>
      </c>
      <c r="DR75" s="191">
        <v>0</v>
      </c>
      <c r="DS75" s="191">
        <v>0</v>
      </c>
      <c r="DT75" s="191">
        <v>1</v>
      </c>
      <c r="DU75" s="191">
        <v>0</v>
      </c>
      <c r="DV75" s="191">
        <v>0</v>
      </c>
      <c r="DW75" s="191">
        <v>1</v>
      </c>
      <c r="DX75" s="191">
        <v>0</v>
      </c>
      <c r="DY75" s="191">
        <v>0</v>
      </c>
      <c r="DZ75" s="191">
        <v>1</v>
      </c>
      <c r="EA75" s="191">
        <v>0</v>
      </c>
      <c r="EB75" s="191">
        <v>0</v>
      </c>
      <c r="EC75" s="191">
        <v>1</v>
      </c>
      <c r="ED75" s="191">
        <v>0</v>
      </c>
      <c r="EE75" s="191">
        <v>0</v>
      </c>
      <c r="EF75" s="191">
        <v>1</v>
      </c>
      <c r="EG75" s="191">
        <v>0</v>
      </c>
      <c r="EH75" s="191">
        <v>0</v>
      </c>
      <c r="EI75" s="191">
        <v>1</v>
      </c>
      <c r="EJ75" s="191">
        <v>0</v>
      </c>
      <c r="EK75" s="191">
        <v>0</v>
      </c>
      <c r="EL75" s="191">
        <v>1</v>
      </c>
      <c r="EM75" s="191">
        <v>0</v>
      </c>
      <c r="EN75" s="191">
        <v>0</v>
      </c>
      <c r="EO75" s="191">
        <v>1</v>
      </c>
      <c r="EP75" s="191">
        <v>0</v>
      </c>
      <c r="EQ75" s="191">
        <v>0</v>
      </c>
      <c r="ER75" s="191">
        <v>1</v>
      </c>
      <c r="ES75" s="191">
        <v>0</v>
      </c>
      <c r="ET75" s="191">
        <v>0</v>
      </c>
    </row>
    <row r="76" spans="1:150" x14ac:dyDescent="0.3">
      <c r="A76" s="1"/>
      <c r="B76" s="190" t="s">
        <v>2609</v>
      </c>
      <c r="C76" s="190" t="s">
        <v>72</v>
      </c>
      <c r="D76" s="190" t="s">
        <v>73</v>
      </c>
      <c r="E76" s="190" t="s">
        <v>2610</v>
      </c>
      <c r="F76" s="190" t="s">
        <v>2611</v>
      </c>
      <c r="G76" s="191">
        <v>1</v>
      </c>
      <c r="H76" s="191">
        <v>0</v>
      </c>
      <c r="I76" s="191">
        <v>0</v>
      </c>
      <c r="J76" s="191">
        <v>1</v>
      </c>
      <c r="K76" s="191">
        <v>0</v>
      </c>
      <c r="L76" s="191">
        <v>0</v>
      </c>
      <c r="M76" s="191">
        <v>1</v>
      </c>
      <c r="N76" s="191">
        <v>0</v>
      </c>
      <c r="O76" s="191">
        <v>0</v>
      </c>
      <c r="P76" s="191">
        <v>1</v>
      </c>
      <c r="Q76" s="191">
        <v>0</v>
      </c>
      <c r="R76" s="191">
        <v>0</v>
      </c>
      <c r="S76" s="191">
        <v>1</v>
      </c>
      <c r="T76" s="191">
        <v>0</v>
      </c>
      <c r="U76" s="191">
        <v>0</v>
      </c>
      <c r="V76" s="191">
        <v>1</v>
      </c>
      <c r="W76" s="191">
        <v>0</v>
      </c>
      <c r="X76" s="191">
        <v>0</v>
      </c>
      <c r="Y76" s="191">
        <v>1</v>
      </c>
      <c r="Z76" s="191">
        <v>0</v>
      </c>
      <c r="AA76" s="191">
        <v>0</v>
      </c>
      <c r="AB76" s="191">
        <v>1</v>
      </c>
      <c r="AC76" s="191">
        <v>0</v>
      </c>
      <c r="AD76" s="191">
        <v>0</v>
      </c>
      <c r="AE76" s="191">
        <v>1</v>
      </c>
      <c r="AF76" s="191">
        <v>0</v>
      </c>
      <c r="AG76" s="191">
        <v>0</v>
      </c>
      <c r="AH76" s="191">
        <v>1</v>
      </c>
      <c r="AI76" s="191">
        <v>0</v>
      </c>
      <c r="AJ76" s="191">
        <v>0</v>
      </c>
      <c r="AK76" s="191">
        <v>1</v>
      </c>
      <c r="AL76" s="191">
        <v>0</v>
      </c>
      <c r="AM76" s="191">
        <v>0</v>
      </c>
      <c r="AN76" s="191">
        <v>1</v>
      </c>
      <c r="AO76" s="191">
        <v>0</v>
      </c>
      <c r="AP76" s="191">
        <v>0</v>
      </c>
      <c r="AQ76" s="191">
        <v>1</v>
      </c>
      <c r="AR76" s="191">
        <v>0</v>
      </c>
      <c r="AS76" s="191">
        <v>0</v>
      </c>
      <c r="AT76" s="191">
        <v>1</v>
      </c>
      <c r="AU76" s="191">
        <v>0</v>
      </c>
      <c r="AV76" s="191">
        <v>0</v>
      </c>
      <c r="AW76" s="191">
        <v>1</v>
      </c>
      <c r="AX76" s="191">
        <v>0</v>
      </c>
      <c r="AY76" s="191">
        <v>0</v>
      </c>
      <c r="AZ76" s="191">
        <v>1</v>
      </c>
      <c r="BA76" s="191">
        <v>0</v>
      </c>
      <c r="BB76" s="191">
        <v>0</v>
      </c>
      <c r="BC76" s="191">
        <v>1</v>
      </c>
      <c r="BD76" s="191">
        <v>0</v>
      </c>
      <c r="BE76" s="191">
        <v>0</v>
      </c>
      <c r="BF76" s="191">
        <v>1</v>
      </c>
      <c r="BG76" s="191">
        <v>0</v>
      </c>
      <c r="BH76" s="191">
        <v>0</v>
      </c>
      <c r="BI76" s="191">
        <v>1</v>
      </c>
      <c r="BJ76" s="191">
        <v>0</v>
      </c>
      <c r="BK76" s="191">
        <v>0</v>
      </c>
      <c r="BL76" s="191">
        <v>1</v>
      </c>
      <c r="BM76" s="191">
        <v>0</v>
      </c>
      <c r="BN76" s="191">
        <v>0</v>
      </c>
      <c r="BO76" s="191">
        <v>1</v>
      </c>
      <c r="BP76" s="191">
        <v>0</v>
      </c>
      <c r="BQ76" s="191">
        <v>0</v>
      </c>
      <c r="BR76" s="191">
        <v>1</v>
      </c>
      <c r="BS76" s="191">
        <v>0</v>
      </c>
      <c r="BT76" s="191">
        <v>0</v>
      </c>
      <c r="BU76" s="191">
        <v>1</v>
      </c>
      <c r="BV76" s="191">
        <v>0</v>
      </c>
      <c r="BW76" s="191">
        <v>0</v>
      </c>
      <c r="BX76" s="191">
        <v>1</v>
      </c>
      <c r="BY76" s="191">
        <v>0</v>
      </c>
      <c r="BZ76" s="191">
        <v>0</v>
      </c>
      <c r="CA76" s="191">
        <v>1</v>
      </c>
      <c r="CB76" s="191">
        <v>0</v>
      </c>
      <c r="CC76" s="191">
        <v>0</v>
      </c>
      <c r="CD76" s="191">
        <v>1</v>
      </c>
      <c r="CE76" s="191">
        <v>0</v>
      </c>
      <c r="CF76" s="191">
        <v>0</v>
      </c>
      <c r="CG76" s="191">
        <v>1</v>
      </c>
      <c r="CH76" s="191">
        <v>0</v>
      </c>
      <c r="CI76" s="191">
        <v>0</v>
      </c>
      <c r="CJ76" s="191">
        <v>1</v>
      </c>
      <c r="CK76" s="191">
        <v>0</v>
      </c>
      <c r="CL76" s="191">
        <v>0</v>
      </c>
      <c r="CM76" s="191">
        <v>1</v>
      </c>
      <c r="CN76" s="191">
        <v>0</v>
      </c>
      <c r="CO76" s="191">
        <v>0</v>
      </c>
      <c r="CP76" s="191">
        <v>1</v>
      </c>
      <c r="CQ76" s="191">
        <v>0</v>
      </c>
      <c r="CR76" s="191">
        <v>0</v>
      </c>
      <c r="CS76" s="191">
        <v>1</v>
      </c>
      <c r="CT76" s="191">
        <v>0</v>
      </c>
      <c r="CU76" s="191">
        <v>0</v>
      </c>
      <c r="CV76" s="191">
        <v>1</v>
      </c>
      <c r="CW76" s="191">
        <v>0</v>
      </c>
      <c r="CX76" s="191">
        <v>0</v>
      </c>
      <c r="CY76" s="191">
        <v>1</v>
      </c>
      <c r="CZ76" s="191">
        <v>0</v>
      </c>
      <c r="DA76" s="191">
        <v>0</v>
      </c>
      <c r="DB76" s="191">
        <v>1</v>
      </c>
      <c r="DC76" s="191">
        <v>0</v>
      </c>
      <c r="DD76" s="191">
        <v>0</v>
      </c>
      <c r="DE76" s="191">
        <v>1</v>
      </c>
      <c r="DF76" s="191">
        <v>0</v>
      </c>
      <c r="DG76" s="191">
        <v>0</v>
      </c>
      <c r="DH76" s="191">
        <v>1</v>
      </c>
      <c r="DI76" s="191">
        <v>0</v>
      </c>
      <c r="DJ76" s="191">
        <v>0</v>
      </c>
      <c r="DK76" s="191">
        <v>1</v>
      </c>
      <c r="DL76" s="191">
        <v>0</v>
      </c>
      <c r="DM76" s="191">
        <v>0</v>
      </c>
      <c r="DN76" s="191">
        <v>1</v>
      </c>
      <c r="DO76" s="191">
        <v>0</v>
      </c>
      <c r="DP76" s="191">
        <v>0</v>
      </c>
      <c r="DQ76" s="191">
        <v>1</v>
      </c>
      <c r="DR76" s="191">
        <v>0</v>
      </c>
      <c r="DS76" s="191">
        <v>0</v>
      </c>
      <c r="DT76" s="191">
        <v>1</v>
      </c>
      <c r="DU76" s="191">
        <v>0</v>
      </c>
      <c r="DV76" s="191">
        <v>0</v>
      </c>
      <c r="DW76" s="191">
        <v>1</v>
      </c>
      <c r="DX76" s="191">
        <v>0</v>
      </c>
      <c r="DY76" s="191">
        <v>0</v>
      </c>
      <c r="DZ76" s="191">
        <v>1</v>
      </c>
      <c r="EA76" s="191">
        <v>0</v>
      </c>
      <c r="EB76" s="191">
        <v>0</v>
      </c>
      <c r="EC76" s="191">
        <v>1</v>
      </c>
      <c r="ED76" s="191">
        <v>0</v>
      </c>
      <c r="EE76" s="191">
        <v>0</v>
      </c>
      <c r="EF76" s="191">
        <v>1</v>
      </c>
      <c r="EG76" s="191">
        <v>0</v>
      </c>
      <c r="EH76" s="191">
        <v>0</v>
      </c>
      <c r="EI76" s="191">
        <v>1</v>
      </c>
      <c r="EJ76" s="191">
        <v>0</v>
      </c>
      <c r="EK76" s="191">
        <v>0</v>
      </c>
      <c r="EL76" s="191">
        <v>1</v>
      </c>
      <c r="EM76" s="191">
        <v>0</v>
      </c>
      <c r="EN76" s="191">
        <v>0</v>
      </c>
      <c r="EO76" s="191">
        <v>1</v>
      </c>
      <c r="EP76" s="191">
        <v>0</v>
      </c>
      <c r="EQ76" s="191">
        <v>0</v>
      </c>
      <c r="ER76" s="191">
        <v>1</v>
      </c>
      <c r="ES76" s="191">
        <v>0</v>
      </c>
      <c r="ET76" s="191">
        <v>0</v>
      </c>
    </row>
    <row r="77" spans="1:150" x14ac:dyDescent="0.3">
      <c r="A77" s="1"/>
      <c r="B77" s="187" t="s">
        <v>2612</v>
      </c>
      <c r="C77" s="187" t="s">
        <v>96</v>
      </c>
      <c r="D77" s="187" t="s">
        <v>97</v>
      </c>
      <c r="E77" s="187" t="s">
        <v>2613</v>
      </c>
      <c r="F77" s="187" t="s">
        <v>2614</v>
      </c>
      <c r="G77" s="188">
        <v>1</v>
      </c>
      <c r="H77" s="188">
        <v>0</v>
      </c>
      <c r="I77" s="188">
        <v>0</v>
      </c>
      <c r="J77" s="188">
        <v>1</v>
      </c>
      <c r="K77" s="188">
        <v>0</v>
      </c>
      <c r="L77" s="188">
        <v>0</v>
      </c>
      <c r="M77" s="188">
        <v>1</v>
      </c>
      <c r="N77" s="188">
        <v>0</v>
      </c>
      <c r="O77" s="188">
        <v>0</v>
      </c>
      <c r="P77" s="188">
        <v>1</v>
      </c>
      <c r="Q77" s="188">
        <v>0</v>
      </c>
      <c r="R77" s="189">
        <v>6</v>
      </c>
      <c r="S77" s="188">
        <v>1</v>
      </c>
      <c r="T77" s="188">
        <v>0</v>
      </c>
      <c r="U77" s="188">
        <v>0</v>
      </c>
      <c r="V77" s="188">
        <v>1</v>
      </c>
      <c r="W77" s="188">
        <v>0</v>
      </c>
      <c r="X77" s="189">
        <v>6</v>
      </c>
      <c r="Y77" s="188">
        <v>1</v>
      </c>
      <c r="Z77" s="188">
        <v>0</v>
      </c>
      <c r="AA77" s="189">
        <v>6</v>
      </c>
      <c r="AB77" s="188">
        <v>1</v>
      </c>
      <c r="AC77" s="188">
        <v>0</v>
      </c>
      <c r="AD77" s="189">
        <v>6</v>
      </c>
      <c r="AE77" s="188">
        <v>1</v>
      </c>
      <c r="AF77" s="188">
        <v>0</v>
      </c>
      <c r="AG77" s="189">
        <v>6</v>
      </c>
      <c r="AH77" s="188">
        <v>1</v>
      </c>
      <c r="AI77" s="188">
        <v>0</v>
      </c>
      <c r="AJ77" s="189">
        <v>6</v>
      </c>
      <c r="AK77" s="188">
        <v>1</v>
      </c>
      <c r="AL77" s="188">
        <v>0</v>
      </c>
      <c r="AM77" s="188">
        <v>0</v>
      </c>
      <c r="AN77" s="188">
        <v>1</v>
      </c>
      <c r="AO77" s="188">
        <v>0</v>
      </c>
      <c r="AP77" s="188">
        <v>0</v>
      </c>
      <c r="AQ77" s="188">
        <v>1</v>
      </c>
      <c r="AR77" s="188">
        <v>0</v>
      </c>
      <c r="AS77" s="188">
        <v>0</v>
      </c>
      <c r="AT77" s="188">
        <v>1</v>
      </c>
      <c r="AU77" s="188">
        <v>0</v>
      </c>
      <c r="AV77" s="188">
        <v>0</v>
      </c>
      <c r="AW77" s="188">
        <v>1</v>
      </c>
      <c r="AX77" s="188">
        <v>0</v>
      </c>
      <c r="AY77" s="188">
        <v>0</v>
      </c>
      <c r="AZ77" s="188">
        <v>1</v>
      </c>
      <c r="BA77" s="188">
        <v>0</v>
      </c>
      <c r="BB77" s="188">
        <v>0</v>
      </c>
      <c r="BC77" s="188">
        <v>1</v>
      </c>
      <c r="BD77" s="188">
        <v>0</v>
      </c>
      <c r="BE77" s="188">
        <v>0</v>
      </c>
      <c r="BF77" s="188">
        <v>1</v>
      </c>
      <c r="BG77" s="188">
        <v>0</v>
      </c>
      <c r="BH77" s="188">
        <v>0</v>
      </c>
      <c r="BI77" s="188">
        <v>1</v>
      </c>
      <c r="BJ77" s="188">
        <v>0</v>
      </c>
      <c r="BK77" s="188">
        <v>0</v>
      </c>
      <c r="BL77" s="188">
        <v>1</v>
      </c>
      <c r="BM77" s="188">
        <v>0</v>
      </c>
      <c r="BN77" s="188">
        <v>0</v>
      </c>
      <c r="BO77" s="188">
        <v>1</v>
      </c>
      <c r="BP77" s="188">
        <v>0</v>
      </c>
      <c r="BQ77" s="188">
        <v>0</v>
      </c>
      <c r="BR77" s="188">
        <v>1</v>
      </c>
      <c r="BS77" s="188">
        <v>0</v>
      </c>
      <c r="BT77" s="188">
        <v>0</v>
      </c>
      <c r="BU77" s="188">
        <v>1</v>
      </c>
      <c r="BV77" s="188">
        <v>0</v>
      </c>
      <c r="BW77" s="188">
        <v>0</v>
      </c>
      <c r="BX77" s="188">
        <v>1</v>
      </c>
      <c r="BY77" s="188">
        <v>0</v>
      </c>
      <c r="BZ77" s="188">
        <v>0</v>
      </c>
      <c r="CA77" s="188">
        <v>1</v>
      </c>
      <c r="CB77" s="188">
        <v>0</v>
      </c>
      <c r="CC77" s="188">
        <v>0</v>
      </c>
      <c r="CD77" s="188">
        <v>1</v>
      </c>
      <c r="CE77" s="188">
        <v>0</v>
      </c>
      <c r="CF77" s="188">
        <v>0</v>
      </c>
      <c r="CG77" s="188">
        <v>1</v>
      </c>
      <c r="CH77" s="188">
        <v>0</v>
      </c>
      <c r="CI77" s="188">
        <v>0</v>
      </c>
      <c r="CJ77" s="188">
        <v>1</v>
      </c>
      <c r="CK77" s="188">
        <v>0</v>
      </c>
      <c r="CL77" s="188">
        <v>0</v>
      </c>
      <c r="CM77" s="188">
        <v>1</v>
      </c>
      <c r="CN77" s="188">
        <v>0</v>
      </c>
      <c r="CO77" s="188">
        <v>0</v>
      </c>
      <c r="CP77" s="188">
        <v>1</v>
      </c>
      <c r="CQ77" s="188">
        <v>0</v>
      </c>
      <c r="CR77" s="188">
        <v>0</v>
      </c>
      <c r="CS77" s="188">
        <v>1</v>
      </c>
      <c r="CT77" s="188">
        <v>0</v>
      </c>
      <c r="CU77" s="188">
        <v>0</v>
      </c>
      <c r="CV77" s="188">
        <v>1</v>
      </c>
      <c r="CW77" s="188">
        <v>0</v>
      </c>
      <c r="CX77" s="188">
        <v>0</v>
      </c>
      <c r="CY77" s="188">
        <v>1</v>
      </c>
      <c r="CZ77" s="188">
        <v>0</v>
      </c>
      <c r="DA77" s="188">
        <v>0</v>
      </c>
      <c r="DB77" s="188">
        <v>1</v>
      </c>
      <c r="DC77" s="188">
        <v>0</v>
      </c>
      <c r="DD77" s="188">
        <v>0</v>
      </c>
      <c r="DE77" s="188">
        <v>1</v>
      </c>
      <c r="DF77" s="188">
        <v>0</v>
      </c>
      <c r="DG77" s="188">
        <v>0</v>
      </c>
      <c r="DH77" s="188">
        <v>1</v>
      </c>
      <c r="DI77" s="188">
        <v>0</v>
      </c>
      <c r="DJ77" s="188">
        <v>0</v>
      </c>
      <c r="DK77" s="188">
        <v>1</v>
      </c>
      <c r="DL77" s="188">
        <v>0</v>
      </c>
      <c r="DM77" s="188">
        <v>0</v>
      </c>
      <c r="DN77" s="188">
        <v>1</v>
      </c>
      <c r="DO77" s="188">
        <v>0</v>
      </c>
      <c r="DP77" s="188">
        <v>0</v>
      </c>
      <c r="DQ77" s="188">
        <v>1</v>
      </c>
      <c r="DR77" s="188">
        <v>0</v>
      </c>
      <c r="DS77" s="188">
        <v>0</v>
      </c>
      <c r="DT77" s="188">
        <v>1</v>
      </c>
      <c r="DU77" s="188">
        <v>0</v>
      </c>
      <c r="DV77" s="188">
        <v>0</v>
      </c>
      <c r="DW77" s="188">
        <v>1</v>
      </c>
      <c r="DX77" s="188">
        <v>0</v>
      </c>
      <c r="DY77" s="188">
        <v>0</v>
      </c>
      <c r="DZ77" s="188">
        <v>1</v>
      </c>
      <c r="EA77" s="188">
        <v>0</v>
      </c>
      <c r="EB77" s="188">
        <v>0</v>
      </c>
      <c r="EC77" s="188">
        <v>1</v>
      </c>
      <c r="ED77" s="188">
        <v>0</v>
      </c>
      <c r="EE77" s="188">
        <v>0</v>
      </c>
      <c r="EF77" s="188">
        <v>1</v>
      </c>
      <c r="EG77" s="188">
        <v>0</v>
      </c>
      <c r="EH77" s="188">
        <v>0</v>
      </c>
      <c r="EI77" s="188">
        <v>1</v>
      </c>
      <c r="EJ77" s="188">
        <v>0</v>
      </c>
      <c r="EK77" s="188">
        <v>0</v>
      </c>
      <c r="EL77" s="188">
        <v>1</v>
      </c>
      <c r="EM77" s="188">
        <v>0</v>
      </c>
      <c r="EN77" s="188">
        <v>0</v>
      </c>
      <c r="EO77" s="188">
        <v>1</v>
      </c>
      <c r="EP77" s="188">
        <v>0</v>
      </c>
      <c r="EQ77" s="188">
        <v>0</v>
      </c>
      <c r="ER77" s="188">
        <v>1</v>
      </c>
      <c r="ES77" s="188">
        <v>0</v>
      </c>
      <c r="ET77" s="188">
        <v>0</v>
      </c>
    </row>
    <row r="78" spans="1:150" x14ac:dyDescent="0.3">
      <c r="A78" s="1"/>
      <c r="B78" s="190" t="s">
        <v>2615</v>
      </c>
      <c r="C78" s="190" t="s">
        <v>96</v>
      </c>
      <c r="D78" s="190" t="s">
        <v>97</v>
      </c>
      <c r="E78" s="190" t="s">
        <v>2616</v>
      </c>
      <c r="F78" s="190" t="s">
        <v>2617</v>
      </c>
      <c r="G78" s="191">
        <v>1</v>
      </c>
      <c r="H78" s="192" t="s">
        <v>588</v>
      </c>
      <c r="I78" s="192" t="s">
        <v>588</v>
      </c>
      <c r="J78" s="191">
        <v>1</v>
      </c>
      <c r="K78" s="192" t="s">
        <v>588</v>
      </c>
      <c r="L78" s="192" t="s">
        <v>588</v>
      </c>
      <c r="M78" s="191">
        <v>1</v>
      </c>
      <c r="N78" s="192" t="s">
        <v>588</v>
      </c>
      <c r="O78" s="192" t="s">
        <v>588</v>
      </c>
      <c r="P78" s="191">
        <v>1</v>
      </c>
      <c r="Q78" s="192" t="s">
        <v>588</v>
      </c>
      <c r="R78" s="192" t="s">
        <v>588</v>
      </c>
      <c r="S78" s="191">
        <v>1</v>
      </c>
      <c r="T78" s="192" t="s">
        <v>588</v>
      </c>
      <c r="U78" s="192" t="s">
        <v>588</v>
      </c>
      <c r="V78" s="191">
        <v>1</v>
      </c>
      <c r="W78" s="192" t="s">
        <v>588</v>
      </c>
      <c r="X78" s="192" t="s">
        <v>588</v>
      </c>
      <c r="Y78" s="191">
        <v>1</v>
      </c>
      <c r="Z78" s="192" t="s">
        <v>588</v>
      </c>
      <c r="AA78" s="192" t="s">
        <v>588</v>
      </c>
      <c r="AB78" s="191">
        <v>1</v>
      </c>
      <c r="AC78" s="192" t="s">
        <v>588</v>
      </c>
      <c r="AD78" s="192" t="s">
        <v>588</v>
      </c>
      <c r="AE78" s="191">
        <v>1</v>
      </c>
      <c r="AF78" s="192" t="s">
        <v>588</v>
      </c>
      <c r="AG78" s="192" t="s">
        <v>588</v>
      </c>
      <c r="AH78" s="191">
        <v>1</v>
      </c>
      <c r="AI78" s="192" t="s">
        <v>588</v>
      </c>
      <c r="AJ78" s="192" t="s">
        <v>588</v>
      </c>
      <c r="AK78" s="191">
        <v>1</v>
      </c>
      <c r="AL78" s="192" t="s">
        <v>588</v>
      </c>
      <c r="AM78" s="192" t="s">
        <v>588</v>
      </c>
      <c r="AN78" s="191">
        <v>1</v>
      </c>
      <c r="AO78" s="192" t="s">
        <v>588</v>
      </c>
      <c r="AP78" s="192" t="s">
        <v>588</v>
      </c>
      <c r="AQ78" s="191">
        <v>1</v>
      </c>
      <c r="AR78" s="192" t="s">
        <v>588</v>
      </c>
      <c r="AS78" s="192" t="s">
        <v>588</v>
      </c>
      <c r="AT78" s="191">
        <v>1</v>
      </c>
      <c r="AU78" s="192" t="s">
        <v>588</v>
      </c>
      <c r="AV78" s="192" t="s">
        <v>588</v>
      </c>
      <c r="AW78" s="191">
        <v>1</v>
      </c>
      <c r="AX78" s="192" t="s">
        <v>588</v>
      </c>
      <c r="AY78" s="192" t="s">
        <v>588</v>
      </c>
      <c r="AZ78" s="191">
        <v>1</v>
      </c>
      <c r="BA78" s="192" t="s">
        <v>588</v>
      </c>
      <c r="BB78" s="192" t="s">
        <v>588</v>
      </c>
      <c r="BC78" s="191">
        <v>1</v>
      </c>
      <c r="BD78" s="192" t="s">
        <v>588</v>
      </c>
      <c r="BE78" s="192" t="s">
        <v>588</v>
      </c>
      <c r="BF78" s="191">
        <v>1</v>
      </c>
      <c r="BG78" s="192" t="s">
        <v>588</v>
      </c>
      <c r="BH78" s="192" t="s">
        <v>588</v>
      </c>
      <c r="BI78" s="191">
        <v>1</v>
      </c>
      <c r="BJ78" s="192" t="s">
        <v>588</v>
      </c>
      <c r="BK78" s="192" t="s">
        <v>588</v>
      </c>
      <c r="BL78" s="191">
        <v>1</v>
      </c>
      <c r="BM78" s="192" t="s">
        <v>588</v>
      </c>
      <c r="BN78" s="192" t="s">
        <v>588</v>
      </c>
      <c r="BO78" s="191">
        <v>1</v>
      </c>
      <c r="BP78" s="192" t="s">
        <v>588</v>
      </c>
      <c r="BQ78" s="192" t="s">
        <v>588</v>
      </c>
      <c r="BR78" s="191">
        <v>1</v>
      </c>
      <c r="BS78" s="192" t="s">
        <v>588</v>
      </c>
      <c r="BT78" s="192" t="s">
        <v>588</v>
      </c>
      <c r="BU78" s="191">
        <v>1</v>
      </c>
      <c r="BV78" s="192" t="s">
        <v>588</v>
      </c>
      <c r="BW78" s="192" t="s">
        <v>588</v>
      </c>
      <c r="BX78" s="191">
        <v>1</v>
      </c>
      <c r="BY78" s="192" t="s">
        <v>588</v>
      </c>
      <c r="BZ78" s="192" t="s">
        <v>588</v>
      </c>
      <c r="CA78" s="191">
        <v>1</v>
      </c>
      <c r="CB78" s="192" t="s">
        <v>588</v>
      </c>
      <c r="CC78" s="192" t="s">
        <v>588</v>
      </c>
      <c r="CD78" s="191">
        <v>1</v>
      </c>
      <c r="CE78" s="192" t="s">
        <v>588</v>
      </c>
      <c r="CF78" s="192" t="s">
        <v>588</v>
      </c>
      <c r="CG78" s="191">
        <v>1</v>
      </c>
      <c r="CH78" s="192" t="s">
        <v>588</v>
      </c>
      <c r="CI78" s="192" t="s">
        <v>588</v>
      </c>
      <c r="CJ78" s="191">
        <v>1</v>
      </c>
      <c r="CK78" s="192" t="s">
        <v>588</v>
      </c>
      <c r="CL78" s="192" t="s">
        <v>588</v>
      </c>
      <c r="CM78" s="191">
        <v>1</v>
      </c>
      <c r="CN78" s="192" t="s">
        <v>588</v>
      </c>
      <c r="CO78" s="192" t="s">
        <v>588</v>
      </c>
      <c r="CP78" s="191">
        <v>1</v>
      </c>
      <c r="CQ78" s="192" t="s">
        <v>588</v>
      </c>
      <c r="CR78" s="192" t="s">
        <v>588</v>
      </c>
      <c r="CS78" s="191">
        <v>1</v>
      </c>
      <c r="CT78" s="192" t="s">
        <v>588</v>
      </c>
      <c r="CU78" s="192" t="s">
        <v>588</v>
      </c>
      <c r="CV78" s="191">
        <v>1</v>
      </c>
      <c r="CW78" s="192" t="s">
        <v>588</v>
      </c>
      <c r="CX78" s="192" t="s">
        <v>588</v>
      </c>
      <c r="CY78" s="191">
        <v>1</v>
      </c>
      <c r="CZ78" s="192" t="s">
        <v>588</v>
      </c>
      <c r="DA78" s="192" t="s">
        <v>588</v>
      </c>
      <c r="DB78" s="191">
        <v>1</v>
      </c>
      <c r="DC78" s="192" t="s">
        <v>588</v>
      </c>
      <c r="DD78" s="192" t="s">
        <v>588</v>
      </c>
      <c r="DE78" s="191">
        <v>1</v>
      </c>
      <c r="DF78" s="192" t="s">
        <v>588</v>
      </c>
      <c r="DG78" s="192" t="s">
        <v>588</v>
      </c>
      <c r="DH78" s="191">
        <v>1</v>
      </c>
      <c r="DI78" s="192" t="s">
        <v>588</v>
      </c>
      <c r="DJ78" s="192" t="s">
        <v>588</v>
      </c>
      <c r="DK78" s="191">
        <v>1</v>
      </c>
      <c r="DL78" s="192" t="s">
        <v>588</v>
      </c>
      <c r="DM78" s="192" t="s">
        <v>588</v>
      </c>
      <c r="DN78" s="191">
        <v>1</v>
      </c>
      <c r="DO78" s="192" t="s">
        <v>588</v>
      </c>
      <c r="DP78" s="192" t="s">
        <v>588</v>
      </c>
      <c r="DQ78" s="191">
        <v>1</v>
      </c>
      <c r="DR78" s="192" t="s">
        <v>588</v>
      </c>
      <c r="DS78" s="192" t="s">
        <v>588</v>
      </c>
      <c r="DT78" s="191">
        <v>1</v>
      </c>
      <c r="DU78" s="192" t="s">
        <v>588</v>
      </c>
      <c r="DV78" s="192" t="s">
        <v>588</v>
      </c>
      <c r="DW78" s="191">
        <v>1</v>
      </c>
      <c r="DX78" s="192" t="s">
        <v>588</v>
      </c>
      <c r="DY78" s="192" t="s">
        <v>588</v>
      </c>
      <c r="DZ78" s="191">
        <v>1</v>
      </c>
      <c r="EA78" s="192" t="s">
        <v>588</v>
      </c>
      <c r="EB78" s="192" t="s">
        <v>588</v>
      </c>
      <c r="EC78" s="191">
        <v>1</v>
      </c>
      <c r="ED78" s="192" t="s">
        <v>588</v>
      </c>
      <c r="EE78" s="192" t="s">
        <v>588</v>
      </c>
      <c r="EF78" s="191">
        <v>1</v>
      </c>
      <c r="EG78" s="192" t="s">
        <v>588</v>
      </c>
      <c r="EH78" s="192" t="s">
        <v>588</v>
      </c>
      <c r="EI78" s="191">
        <v>1</v>
      </c>
      <c r="EJ78" s="192" t="s">
        <v>588</v>
      </c>
      <c r="EK78" s="192" t="s">
        <v>588</v>
      </c>
      <c r="EL78" s="191">
        <v>1</v>
      </c>
      <c r="EM78" s="192" t="s">
        <v>588</v>
      </c>
      <c r="EN78" s="192" t="s">
        <v>588</v>
      </c>
      <c r="EO78" s="191">
        <v>1</v>
      </c>
      <c r="EP78" s="192" t="s">
        <v>588</v>
      </c>
      <c r="EQ78" s="192" t="s">
        <v>588</v>
      </c>
      <c r="ER78" s="191">
        <v>1</v>
      </c>
      <c r="ES78" s="192" t="s">
        <v>588</v>
      </c>
      <c r="ET78" s="192" t="s">
        <v>588</v>
      </c>
    </row>
    <row r="79" spans="1:150" x14ac:dyDescent="0.3">
      <c r="A79" s="1"/>
      <c r="B79" s="190" t="s">
        <v>2618</v>
      </c>
      <c r="C79" s="190" t="s">
        <v>96</v>
      </c>
      <c r="D79" s="190" t="s">
        <v>97</v>
      </c>
      <c r="E79" s="190" t="s">
        <v>2619</v>
      </c>
      <c r="F79" s="190" t="s">
        <v>2620</v>
      </c>
      <c r="G79" s="191">
        <v>1</v>
      </c>
      <c r="H79" s="192" t="s">
        <v>588</v>
      </c>
      <c r="I79" s="192" t="s">
        <v>588</v>
      </c>
      <c r="J79" s="191">
        <v>1</v>
      </c>
      <c r="K79" s="192" t="s">
        <v>588</v>
      </c>
      <c r="L79" s="192" t="s">
        <v>588</v>
      </c>
      <c r="M79" s="191">
        <v>1</v>
      </c>
      <c r="N79" s="192" t="s">
        <v>588</v>
      </c>
      <c r="O79" s="192" t="s">
        <v>588</v>
      </c>
      <c r="P79" s="191">
        <v>1</v>
      </c>
      <c r="Q79" s="192" t="s">
        <v>588</v>
      </c>
      <c r="R79" s="192" t="s">
        <v>588</v>
      </c>
      <c r="S79" s="191">
        <v>1</v>
      </c>
      <c r="T79" s="192" t="s">
        <v>588</v>
      </c>
      <c r="U79" s="192" t="s">
        <v>588</v>
      </c>
      <c r="V79" s="191">
        <v>1</v>
      </c>
      <c r="W79" s="192" t="s">
        <v>588</v>
      </c>
      <c r="X79" s="192" t="s">
        <v>588</v>
      </c>
      <c r="Y79" s="191">
        <v>1</v>
      </c>
      <c r="Z79" s="192" t="s">
        <v>588</v>
      </c>
      <c r="AA79" s="192" t="s">
        <v>588</v>
      </c>
      <c r="AB79" s="191">
        <v>1</v>
      </c>
      <c r="AC79" s="192" t="s">
        <v>588</v>
      </c>
      <c r="AD79" s="192" t="s">
        <v>588</v>
      </c>
      <c r="AE79" s="191">
        <v>1</v>
      </c>
      <c r="AF79" s="192" t="s">
        <v>588</v>
      </c>
      <c r="AG79" s="192" t="s">
        <v>588</v>
      </c>
      <c r="AH79" s="191">
        <v>1</v>
      </c>
      <c r="AI79" s="192" t="s">
        <v>588</v>
      </c>
      <c r="AJ79" s="192" t="s">
        <v>588</v>
      </c>
      <c r="AK79" s="191">
        <v>1</v>
      </c>
      <c r="AL79" s="192" t="s">
        <v>588</v>
      </c>
      <c r="AM79" s="192" t="s">
        <v>588</v>
      </c>
      <c r="AN79" s="191">
        <v>1</v>
      </c>
      <c r="AO79" s="192" t="s">
        <v>588</v>
      </c>
      <c r="AP79" s="192" t="s">
        <v>588</v>
      </c>
      <c r="AQ79" s="191">
        <v>1</v>
      </c>
      <c r="AR79" s="192" t="s">
        <v>588</v>
      </c>
      <c r="AS79" s="192" t="s">
        <v>588</v>
      </c>
      <c r="AT79" s="191">
        <v>1</v>
      </c>
      <c r="AU79" s="192" t="s">
        <v>588</v>
      </c>
      <c r="AV79" s="192" t="s">
        <v>588</v>
      </c>
      <c r="AW79" s="191">
        <v>1</v>
      </c>
      <c r="AX79" s="192" t="s">
        <v>588</v>
      </c>
      <c r="AY79" s="192" t="s">
        <v>588</v>
      </c>
      <c r="AZ79" s="191">
        <v>1</v>
      </c>
      <c r="BA79" s="192" t="s">
        <v>588</v>
      </c>
      <c r="BB79" s="192" t="s">
        <v>588</v>
      </c>
      <c r="BC79" s="191">
        <v>1</v>
      </c>
      <c r="BD79" s="192" t="s">
        <v>588</v>
      </c>
      <c r="BE79" s="192" t="s">
        <v>588</v>
      </c>
      <c r="BF79" s="191">
        <v>1</v>
      </c>
      <c r="BG79" s="192" t="s">
        <v>588</v>
      </c>
      <c r="BH79" s="192" t="s">
        <v>588</v>
      </c>
      <c r="BI79" s="191">
        <v>1</v>
      </c>
      <c r="BJ79" s="192" t="s">
        <v>588</v>
      </c>
      <c r="BK79" s="192" t="s">
        <v>588</v>
      </c>
      <c r="BL79" s="191">
        <v>1</v>
      </c>
      <c r="BM79" s="192" t="s">
        <v>588</v>
      </c>
      <c r="BN79" s="192" t="s">
        <v>588</v>
      </c>
      <c r="BO79" s="191">
        <v>1</v>
      </c>
      <c r="BP79" s="192" t="s">
        <v>588</v>
      </c>
      <c r="BQ79" s="192" t="s">
        <v>588</v>
      </c>
      <c r="BR79" s="191">
        <v>1</v>
      </c>
      <c r="BS79" s="192" t="s">
        <v>588</v>
      </c>
      <c r="BT79" s="192" t="s">
        <v>588</v>
      </c>
      <c r="BU79" s="191">
        <v>1</v>
      </c>
      <c r="BV79" s="192" t="s">
        <v>588</v>
      </c>
      <c r="BW79" s="192" t="s">
        <v>588</v>
      </c>
      <c r="BX79" s="191">
        <v>1</v>
      </c>
      <c r="BY79" s="192" t="s">
        <v>588</v>
      </c>
      <c r="BZ79" s="192" t="s">
        <v>588</v>
      </c>
      <c r="CA79" s="191">
        <v>1</v>
      </c>
      <c r="CB79" s="192" t="s">
        <v>588</v>
      </c>
      <c r="CC79" s="192" t="s">
        <v>588</v>
      </c>
      <c r="CD79" s="191">
        <v>1</v>
      </c>
      <c r="CE79" s="192" t="s">
        <v>588</v>
      </c>
      <c r="CF79" s="192" t="s">
        <v>588</v>
      </c>
      <c r="CG79" s="191">
        <v>1</v>
      </c>
      <c r="CH79" s="192" t="s">
        <v>588</v>
      </c>
      <c r="CI79" s="192" t="s">
        <v>588</v>
      </c>
      <c r="CJ79" s="191">
        <v>1</v>
      </c>
      <c r="CK79" s="192" t="s">
        <v>588</v>
      </c>
      <c r="CL79" s="192" t="s">
        <v>588</v>
      </c>
      <c r="CM79" s="191">
        <v>1</v>
      </c>
      <c r="CN79" s="192" t="s">
        <v>588</v>
      </c>
      <c r="CO79" s="192" t="s">
        <v>588</v>
      </c>
      <c r="CP79" s="191">
        <v>1</v>
      </c>
      <c r="CQ79" s="192" t="s">
        <v>588</v>
      </c>
      <c r="CR79" s="192" t="s">
        <v>588</v>
      </c>
      <c r="CS79" s="191">
        <v>1</v>
      </c>
      <c r="CT79" s="192" t="s">
        <v>588</v>
      </c>
      <c r="CU79" s="192" t="s">
        <v>588</v>
      </c>
      <c r="CV79" s="191">
        <v>1</v>
      </c>
      <c r="CW79" s="192" t="s">
        <v>588</v>
      </c>
      <c r="CX79" s="192" t="s">
        <v>588</v>
      </c>
      <c r="CY79" s="191">
        <v>1</v>
      </c>
      <c r="CZ79" s="192" t="s">
        <v>588</v>
      </c>
      <c r="DA79" s="192" t="s">
        <v>588</v>
      </c>
      <c r="DB79" s="191">
        <v>1</v>
      </c>
      <c r="DC79" s="192" t="s">
        <v>588</v>
      </c>
      <c r="DD79" s="192" t="s">
        <v>588</v>
      </c>
      <c r="DE79" s="191">
        <v>1</v>
      </c>
      <c r="DF79" s="192" t="s">
        <v>588</v>
      </c>
      <c r="DG79" s="192" t="s">
        <v>588</v>
      </c>
      <c r="DH79" s="191">
        <v>1</v>
      </c>
      <c r="DI79" s="192" t="s">
        <v>588</v>
      </c>
      <c r="DJ79" s="192" t="s">
        <v>588</v>
      </c>
      <c r="DK79" s="191">
        <v>1</v>
      </c>
      <c r="DL79" s="192" t="s">
        <v>588</v>
      </c>
      <c r="DM79" s="192" t="s">
        <v>588</v>
      </c>
      <c r="DN79" s="191">
        <v>1</v>
      </c>
      <c r="DO79" s="192" t="s">
        <v>588</v>
      </c>
      <c r="DP79" s="192" t="s">
        <v>588</v>
      </c>
      <c r="DQ79" s="191">
        <v>1</v>
      </c>
      <c r="DR79" s="192" t="s">
        <v>588</v>
      </c>
      <c r="DS79" s="192" t="s">
        <v>588</v>
      </c>
      <c r="DT79" s="191">
        <v>1</v>
      </c>
      <c r="DU79" s="192" t="s">
        <v>588</v>
      </c>
      <c r="DV79" s="192" t="s">
        <v>588</v>
      </c>
      <c r="DW79" s="191">
        <v>1</v>
      </c>
      <c r="DX79" s="192" t="s">
        <v>588</v>
      </c>
      <c r="DY79" s="192" t="s">
        <v>588</v>
      </c>
      <c r="DZ79" s="191">
        <v>1</v>
      </c>
      <c r="EA79" s="192" t="s">
        <v>588</v>
      </c>
      <c r="EB79" s="192" t="s">
        <v>588</v>
      </c>
      <c r="EC79" s="191">
        <v>1</v>
      </c>
      <c r="ED79" s="192" t="s">
        <v>588</v>
      </c>
      <c r="EE79" s="192" t="s">
        <v>588</v>
      </c>
      <c r="EF79" s="191">
        <v>1</v>
      </c>
      <c r="EG79" s="192" t="s">
        <v>588</v>
      </c>
      <c r="EH79" s="192" t="s">
        <v>588</v>
      </c>
      <c r="EI79" s="191">
        <v>1</v>
      </c>
      <c r="EJ79" s="192" t="s">
        <v>588</v>
      </c>
      <c r="EK79" s="192" t="s">
        <v>588</v>
      </c>
      <c r="EL79" s="191">
        <v>1</v>
      </c>
      <c r="EM79" s="192" t="s">
        <v>588</v>
      </c>
      <c r="EN79" s="192" t="s">
        <v>588</v>
      </c>
      <c r="EO79" s="191">
        <v>1</v>
      </c>
      <c r="EP79" s="192" t="s">
        <v>588</v>
      </c>
      <c r="EQ79" s="192" t="s">
        <v>588</v>
      </c>
      <c r="ER79" s="191">
        <v>1</v>
      </c>
      <c r="ES79" s="192" t="s">
        <v>588</v>
      </c>
      <c r="ET79" s="192" t="s">
        <v>588</v>
      </c>
    </row>
    <row r="80" spans="1:150" x14ac:dyDescent="0.3">
      <c r="A80" s="1"/>
      <c r="B80" s="190" t="s">
        <v>2621</v>
      </c>
      <c r="C80" s="190" t="s">
        <v>96</v>
      </c>
      <c r="D80" s="190" t="s">
        <v>97</v>
      </c>
      <c r="E80" s="190" t="s">
        <v>2622</v>
      </c>
      <c r="F80" s="190" t="s">
        <v>2623</v>
      </c>
      <c r="G80" s="191">
        <v>1</v>
      </c>
      <c r="H80" s="191">
        <v>0</v>
      </c>
      <c r="I80" s="191">
        <v>0</v>
      </c>
      <c r="J80" s="191">
        <v>1</v>
      </c>
      <c r="K80" s="191">
        <v>0</v>
      </c>
      <c r="L80" s="191">
        <v>0</v>
      </c>
      <c r="M80" s="191">
        <v>1</v>
      </c>
      <c r="N80" s="191">
        <v>0</v>
      </c>
      <c r="O80" s="191">
        <v>0</v>
      </c>
      <c r="P80" s="191">
        <v>1</v>
      </c>
      <c r="Q80" s="191">
        <v>0</v>
      </c>
      <c r="R80" s="193">
        <v>6</v>
      </c>
      <c r="S80" s="191">
        <v>1</v>
      </c>
      <c r="T80" s="191">
        <v>0</v>
      </c>
      <c r="U80" s="191">
        <v>0</v>
      </c>
      <c r="V80" s="191">
        <v>1</v>
      </c>
      <c r="W80" s="191">
        <v>0</v>
      </c>
      <c r="X80" s="193">
        <v>6</v>
      </c>
      <c r="Y80" s="191">
        <v>1</v>
      </c>
      <c r="Z80" s="191">
        <v>0</v>
      </c>
      <c r="AA80" s="193">
        <v>6</v>
      </c>
      <c r="AB80" s="191">
        <v>1</v>
      </c>
      <c r="AC80" s="191">
        <v>0</v>
      </c>
      <c r="AD80" s="193">
        <v>6</v>
      </c>
      <c r="AE80" s="191">
        <v>1</v>
      </c>
      <c r="AF80" s="191">
        <v>0</v>
      </c>
      <c r="AG80" s="193">
        <v>6</v>
      </c>
      <c r="AH80" s="191">
        <v>1</v>
      </c>
      <c r="AI80" s="191">
        <v>0</v>
      </c>
      <c r="AJ80" s="193">
        <v>6</v>
      </c>
      <c r="AK80" s="191">
        <v>1</v>
      </c>
      <c r="AL80" s="191">
        <v>0</v>
      </c>
      <c r="AM80" s="191">
        <v>0</v>
      </c>
      <c r="AN80" s="191">
        <v>1</v>
      </c>
      <c r="AO80" s="191">
        <v>0</v>
      </c>
      <c r="AP80" s="191">
        <v>0</v>
      </c>
      <c r="AQ80" s="191">
        <v>1</v>
      </c>
      <c r="AR80" s="191">
        <v>0</v>
      </c>
      <c r="AS80" s="191">
        <v>0</v>
      </c>
      <c r="AT80" s="191">
        <v>1</v>
      </c>
      <c r="AU80" s="191">
        <v>0</v>
      </c>
      <c r="AV80" s="191">
        <v>0</v>
      </c>
      <c r="AW80" s="191">
        <v>1</v>
      </c>
      <c r="AX80" s="191">
        <v>0</v>
      </c>
      <c r="AY80" s="191">
        <v>0</v>
      </c>
      <c r="AZ80" s="191">
        <v>1</v>
      </c>
      <c r="BA80" s="191">
        <v>0</v>
      </c>
      <c r="BB80" s="191">
        <v>0</v>
      </c>
      <c r="BC80" s="191">
        <v>1</v>
      </c>
      <c r="BD80" s="191">
        <v>0</v>
      </c>
      <c r="BE80" s="191">
        <v>0</v>
      </c>
      <c r="BF80" s="191">
        <v>1</v>
      </c>
      <c r="BG80" s="191">
        <v>0</v>
      </c>
      <c r="BH80" s="191">
        <v>0</v>
      </c>
      <c r="BI80" s="191">
        <v>1</v>
      </c>
      <c r="BJ80" s="191">
        <v>0</v>
      </c>
      <c r="BK80" s="191">
        <v>0</v>
      </c>
      <c r="BL80" s="191">
        <v>1</v>
      </c>
      <c r="BM80" s="191">
        <v>0</v>
      </c>
      <c r="BN80" s="191">
        <v>0</v>
      </c>
      <c r="BO80" s="191">
        <v>1</v>
      </c>
      <c r="BP80" s="191">
        <v>0</v>
      </c>
      <c r="BQ80" s="191">
        <v>0</v>
      </c>
      <c r="BR80" s="191">
        <v>1</v>
      </c>
      <c r="BS80" s="191">
        <v>0</v>
      </c>
      <c r="BT80" s="191">
        <v>0</v>
      </c>
      <c r="BU80" s="191">
        <v>1</v>
      </c>
      <c r="BV80" s="191">
        <v>0</v>
      </c>
      <c r="BW80" s="191">
        <v>0</v>
      </c>
      <c r="BX80" s="191">
        <v>1</v>
      </c>
      <c r="BY80" s="191">
        <v>0</v>
      </c>
      <c r="BZ80" s="191">
        <v>0</v>
      </c>
      <c r="CA80" s="191">
        <v>1</v>
      </c>
      <c r="CB80" s="191">
        <v>0</v>
      </c>
      <c r="CC80" s="191">
        <v>0</v>
      </c>
      <c r="CD80" s="191">
        <v>1</v>
      </c>
      <c r="CE80" s="191">
        <v>0</v>
      </c>
      <c r="CF80" s="191">
        <v>0</v>
      </c>
      <c r="CG80" s="191">
        <v>1</v>
      </c>
      <c r="CH80" s="191">
        <v>0</v>
      </c>
      <c r="CI80" s="191">
        <v>0</v>
      </c>
      <c r="CJ80" s="191">
        <v>1</v>
      </c>
      <c r="CK80" s="191">
        <v>0</v>
      </c>
      <c r="CL80" s="191">
        <v>0</v>
      </c>
      <c r="CM80" s="191">
        <v>1</v>
      </c>
      <c r="CN80" s="191">
        <v>0</v>
      </c>
      <c r="CO80" s="191">
        <v>0</v>
      </c>
      <c r="CP80" s="191">
        <v>1</v>
      </c>
      <c r="CQ80" s="191">
        <v>0</v>
      </c>
      <c r="CR80" s="191">
        <v>0</v>
      </c>
      <c r="CS80" s="191">
        <v>1</v>
      </c>
      <c r="CT80" s="191">
        <v>0</v>
      </c>
      <c r="CU80" s="191">
        <v>0</v>
      </c>
      <c r="CV80" s="191">
        <v>1</v>
      </c>
      <c r="CW80" s="191">
        <v>0</v>
      </c>
      <c r="CX80" s="191">
        <v>0</v>
      </c>
      <c r="CY80" s="191">
        <v>1</v>
      </c>
      <c r="CZ80" s="191">
        <v>0</v>
      </c>
      <c r="DA80" s="191">
        <v>0</v>
      </c>
      <c r="DB80" s="191">
        <v>1</v>
      </c>
      <c r="DC80" s="191">
        <v>0</v>
      </c>
      <c r="DD80" s="191">
        <v>0</v>
      </c>
      <c r="DE80" s="191">
        <v>1</v>
      </c>
      <c r="DF80" s="191">
        <v>0</v>
      </c>
      <c r="DG80" s="191">
        <v>0</v>
      </c>
      <c r="DH80" s="191">
        <v>1</v>
      </c>
      <c r="DI80" s="191">
        <v>0</v>
      </c>
      <c r="DJ80" s="191">
        <v>0</v>
      </c>
      <c r="DK80" s="191">
        <v>1</v>
      </c>
      <c r="DL80" s="191">
        <v>0</v>
      </c>
      <c r="DM80" s="191">
        <v>0</v>
      </c>
      <c r="DN80" s="191">
        <v>1</v>
      </c>
      <c r="DO80" s="191">
        <v>0</v>
      </c>
      <c r="DP80" s="191">
        <v>0</v>
      </c>
      <c r="DQ80" s="191">
        <v>1</v>
      </c>
      <c r="DR80" s="191">
        <v>0</v>
      </c>
      <c r="DS80" s="191">
        <v>0</v>
      </c>
      <c r="DT80" s="191">
        <v>1</v>
      </c>
      <c r="DU80" s="191">
        <v>0</v>
      </c>
      <c r="DV80" s="191">
        <v>0</v>
      </c>
      <c r="DW80" s="191">
        <v>1</v>
      </c>
      <c r="DX80" s="191">
        <v>0</v>
      </c>
      <c r="DY80" s="191">
        <v>0</v>
      </c>
      <c r="DZ80" s="191">
        <v>1</v>
      </c>
      <c r="EA80" s="191">
        <v>0</v>
      </c>
      <c r="EB80" s="191">
        <v>0</v>
      </c>
      <c r="EC80" s="191">
        <v>1</v>
      </c>
      <c r="ED80" s="191">
        <v>0</v>
      </c>
      <c r="EE80" s="191">
        <v>0</v>
      </c>
      <c r="EF80" s="191">
        <v>1</v>
      </c>
      <c r="EG80" s="191">
        <v>0</v>
      </c>
      <c r="EH80" s="191">
        <v>0</v>
      </c>
      <c r="EI80" s="191">
        <v>1</v>
      </c>
      <c r="EJ80" s="191">
        <v>0</v>
      </c>
      <c r="EK80" s="191">
        <v>0</v>
      </c>
      <c r="EL80" s="191">
        <v>1</v>
      </c>
      <c r="EM80" s="191">
        <v>0</v>
      </c>
      <c r="EN80" s="191">
        <v>0</v>
      </c>
      <c r="EO80" s="191">
        <v>1</v>
      </c>
      <c r="EP80" s="191">
        <v>0</v>
      </c>
      <c r="EQ80" s="191">
        <v>0</v>
      </c>
      <c r="ER80" s="191">
        <v>1</v>
      </c>
      <c r="ES80" s="191">
        <v>0</v>
      </c>
      <c r="ET80" s="191">
        <v>0</v>
      </c>
    </row>
    <row r="81" spans="1:150" x14ac:dyDescent="0.3">
      <c r="A81" s="1"/>
      <c r="B81" s="187" t="s">
        <v>2624</v>
      </c>
      <c r="C81" s="187" t="s">
        <v>120</v>
      </c>
      <c r="D81" s="187" t="s">
        <v>140</v>
      </c>
      <c r="E81" s="187" t="s">
        <v>2625</v>
      </c>
      <c r="F81" s="187" t="s">
        <v>2626</v>
      </c>
      <c r="G81" s="188">
        <v>1</v>
      </c>
      <c r="H81" s="188">
        <v>0</v>
      </c>
      <c r="I81" s="188">
        <v>0</v>
      </c>
      <c r="J81" s="188">
        <v>1</v>
      </c>
      <c r="K81" s="188">
        <v>0</v>
      </c>
      <c r="L81" s="188">
        <v>0</v>
      </c>
      <c r="M81" s="188">
        <v>1</v>
      </c>
      <c r="N81" s="188">
        <v>0</v>
      </c>
      <c r="O81" s="188">
        <v>0</v>
      </c>
      <c r="P81" s="188">
        <v>1</v>
      </c>
      <c r="Q81" s="188">
        <v>0</v>
      </c>
      <c r="R81" s="188">
        <v>0</v>
      </c>
      <c r="S81" s="188">
        <v>1</v>
      </c>
      <c r="T81" s="188">
        <v>0</v>
      </c>
      <c r="U81" s="188">
        <v>0</v>
      </c>
      <c r="V81" s="188">
        <v>1</v>
      </c>
      <c r="W81" s="188">
        <v>0</v>
      </c>
      <c r="X81" s="188">
        <v>0</v>
      </c>
      <c r="Y81" s="188">
        <v>1</v>
      </c>
      <c r="Z81" s="188">
        <v>0</v>
      </c>
      <c r="AA81" s="188">
        <v>0</v>
      </c>
      <c r="AB81" s="188">
        <v>1</v>
      </c>
      <c r="AC81" s="188">
        <v>0</v>
      </c>
      <c r="AD81" s="188">
        <v>0</v>
      </c>
      <c r="AE81" s="188">
        <v>1</v>
      </c>
      <c r="AF81" s="188">
        <v>0</v>
      </c>
      <c r="AG81" s="188">
        <v>0</v>
      </c>
      <c r="AH81" s="188">
        <v>1</v>
      </c>
      <c r="AI81" s="188">
        <v>0</v>
      </c>
      <c r="AJ81" s="188">
        <v>0</v>
      </c>
      <c r="AK81" s="188">
        <v>1</v>
      </c>
      <c r="AL81" s="188">
        <v>0</v>
      </c>
      <c r="AM81" s="188">
        <v>0</v>
      </c>
      <c r="AN81" s="188">
        <v>1</v>
      </c>
      <c r="AO81" s="188">
        <v>0</v>
      </c>
      <c r="AP81" s="188">
        <v>0</v>
      </c>
      <c r="AQ81" s="188">
        <v>1</v>
      </c>
      <c r="AR81" s="188">
        <v>0</v>
      </c>
      <c r="AS81" s="188">
        <v>0</v>
      </c>
      <c r="AT81" s="188">
        <v>1</v>
      </c>
      <c r="AU81" s="188">
        <v>0</v>
      </c>
      <c r="AV81" s="188">
        <v>0</v>
      </c>
      <c r="AW81" s="188">
        <v>1</v>
      </c>
      <c r="AX81" s="188">
        <v>0</v>
      </c>
      <c r="AY81" s="188">
        <v>0</v>
      </c>
      <c r="AZ81" s="188">
        <v>1</v>
      </c>
      <c r="BA81" s="188">
        <v>0</v>
      </c>
      <c r="BB81" s="188">
        <v>0</v>
      </c>
      <c r="BC81" s="188">
        <v>1</v>
      </c>
      <c r="BD81" s="188">
        <v>0</v>
      </c>
      <c r="BE81" s="188">
        <v>0</v>
      </c>
      <c r="BF81" s="188">
        <v>1</v>
      </c>
      <c r="BG81" s="188">
        <v>0</v>
      </c>
      <c r="BH81" s="188">
        <v>0</v>
      </c>
      <c r="BI81" s="188">
        <v>1</v>
      </c>
      <c r="BJ81" s="188">
        <v>0</v>
      </c>
      <c r="BK81" s="188">
        <v>0</v>
      </c>
      <c r="BL81" s="188">
        <v>1</v>
      </c>
      <c r="BM81" s="188">
        <v>0</v>
      </c>
      <c r="BN81" s="188">
        <v>0</v>
      </c>
      <c r="BO81" s="188">
        <v>1</v>
      </c>
      <c r="BP81" s="188">
        <v>0</v>
      </c>
      <c r="BQ81" s="188">
        <v>0</v>
      </c>
      <c r="BR81" s="188">
        <v>1</v>
      </c>
      <c r="BS81" s="188">
        <v>0</v>
      </c>
      <c r="BT81" s="188">
        <v>0</v>
      </c>
      <c r="BU81" s="188">
        <v>1</v>
      </c>
      <c r="BV81" s="188">
        <v>0</v>
      </c>
      <c r="BW81" s="188">
        <v>0</v>
      </c>
      <c r="BX81" s="188">
        <v>1</v>
      </c>
      <c r="BY81" s="188">
        <v>0</v>
      </c>
      <c r="BZ81" s="188">
        <v>0</v>
      </c>
      <c r="CA81" s="188">
        <v>1</v>
      </c>
      <c r="CB81" s="188">
        <v>0</v>
      </c>
      <c r="CC81" s="188">
        <v>0</v>
      </c>
      <c r="CD81" s="188">
        <v>1</v>
      </c>
      <c r="CE81" s="188">
        <v>0</v>
      </c>
      <c r="CF81" s="188">
        <v>0</v>
      </c>
      <c r="CG81" s="188">
        <v>1</v>
      </c>
      <c r="CH81" s="188">
        <v>0</v>
      </c>
      <c r="CI81" s="188">
        <v>0</v>
      </c>
      <c r="CJ81" s="188">
        <v>1</v>
      </c>
      <c r="CK81" s="188">
        <v>0</v>
      </c>
      <c r="CL81" s="188">
        <v>0</v>
      </c>
      <c r="CM81" s="188">
        <v>1</v>
      </c>
      <c r="CN81" s="188">
        <v>0</v>
      </c>
      <c r="CO81" s="188">
        <v>0</v>
      </c>
      <c r="CP81" s="188">
        <v>1</v>
      </c>
      <c r="CQ81" s="188">
        <v>0</v>
      </c>
      <c r="CR81" s="188">
        <v>0</v>
      </c>
      <c r="CS81" s="188">
        <v>1</v>
      </c>
      <c r="CT81" s="188">
        <v>0</v>
      </c>
      <c r="CU81" s="188">
        <v>0</v>
      </c>
      <c r="CV81" s="188">
        <v>1</v>
      </c>
      <c r="CW81" s="188">
        <v>0</v>
      </c>
      <c r="CX81" s="188">
        <v>0</v>
      </c>
      <c r="CY81" s="188">
        <v>1</v>
      </c>
      <c r="CZ81" s="188">
        <v>0</v>
      </c>
      <c r="DA81" s="188">
        <v>0</v>
      </c>
      <c r="DB81" s="188">
        <v>1</v>
      </c>
      <c r="DC81" s="188">
        <v>0</v>
      </c>
      <c r="DD81" s="188">
        <v>0</v>
      </c>
      <c r="DE81" s="188">
        <v>1</v>
      </c>
      <c r="DF81" s="188">
        <v>0</v>
      </c>
      <c r="DG81" s="188">
        <v>0</v>
      </c>
      <c r="DH81" s="188">
        <v>1</v>
      </c>
      <c r="DI81" s="188">
        <v>0</v>
      </c>
      <c r="DJ81" s="188">
        <v>0</v>
      </c>
      <c r="DK81" s="188">
        <v>1</v>
      </c>
      <c r="DL81" s="188">
        <v>0</v>
      </c>
      <c r="DM81" s="188">
        <v>0</v>
      </c>
      <c r="DN81" s="188">
        <v>1</v>
      </c>
      <c r="DO81" s="188">
        <v>0</v>
      </c>
      <c r="DP81" s="188">
        <v>0</v>
      </c>
      <c r="DQ81" s="188">
        <v>1</v>
      </c>
      <c r="DR81" s="188">
        <v>0</v>
      </c>
      <c r="DS81" s="188">
        <v>0</v>
      </c>
      <c r="DT81" s="188">
        <v>1</v>
      </c>
      <c r="DU81" s="188">
        <v>0</v>
      </c>
      <c r="DV81" s="188">
        <v>0</v>
      </c>
      <c r="DW81" s="188">
        <v>1</v>
      </c>
      <c r="DX81" s="188">
        <v>0</v>
      </c>
      <c r="DY81" s="188">
        <v>0</v>
      </c>
      <c r="DZ81" s="188">
        <v>1</v>
      </c>
      <c r="EA81" s="188">
        <v>0</v>
      </c>
      <c r="EB81" s="188">
        <v>0</v>
      </c>
      <c r="EC81" s="188">
        <v>1</v>
      </c>
      <c r="ED81" s="188">
        <v>0</v>
      </c>
      <c r="EE81" s="188">
        <v>0</v>
      </c>
      <c r="EF81" s="188">
        <v>1</v>
      </c>
      <c r="EG81" s="188">
        <v>0</v>
      </c>
      <c r="EH81" s="188">
        <v>0</v>
      </c>
      <c r="EI81" s="188">
        <v>1</v>
      </c>
      <c r="EJ81" s="188">
        <v>0</v>
      </c>
      <c r="EK81" s="188">
        <v>0</v>
      </c>
      <c r="EL81" s="188">
        <v>1</v>
      </c>
      <c r="EM81" s="188">
        <v>0</v>
      </c>
      <c r="EN81" s="188">
        <v>0</v>
      </c>
      <c r="EO81" s="188">
        <v>1</v>
      </c>
      <c r="EP81" s="188">
        <v>0</v>
      </c>
      <c r="EQ81" s="188">
        <v>0</v>
      </c>
      <c r="ER81" s="188">
        <v>1</v>
      </c>
      <c r="ES81" s="188">
        <v>0</v>
      </c>
      <c r="ET81" s="188">
        <v>0</v>
      </c>
    </row>
    <row r="82" spans="1:150" x14ac:dyDescent="0.3">
      <c r="A82" s="1"/>
      <c r="B82" s="190" t="s">
        <v>2627</v>
      </c>
      <c r="C82" s="190" t="s">
        <v>120</v>
      </c>
      <c r="D82" s="190" t="s">
        <v>140</v>
      </c>
      <c r="E82" s="190" t="s">
        <v>2628</v>
      </c>
      <c r="F82" s="190" t="s">
        <v>2629</v>
      </c>
      <c r="G82" s="191">
        <v>1</v>
      </c>
      <c r="H82" s="192" t="s">
        <v>588</v>
      </c>
      <c r="I82" s="192" t="s">
        <v>588</v>
      </c>
      <c r="J82" s="191">
        <v>1</v>
      </c>
      <c r="K82" s="192" t="s">
        <v>588</v>
      </c>
      <c r="L82" s="192" t="s">
        <v>588</v>
      </c>
      <c r="M82" s="191">
        <v>1</v>
      </c>
      <c r="N82" s="192" t="s">
        <v>588</v>
      </c>
      <c r="O82" s="192" t="s">
        <v>588</v>
      </c>
      <c r="P82" s="191">
        <v>1</v>
      </c>
      <c r="Q82" s="192" t="s">
        <v>588</v>
      </c>
      <c r="R82" s="192" t="s">
        <v>588</v>
      </c>
      <c r="S82" s="191">
        <v>1</v>
      </c>
      <c r="T82" s="192" t="s">
        <v>588</v>
      </c>
      <c r="U82" s="192" t="s">
        <v>588</v>
      </c>
      <c r="V82" s="191">
        <v>1</v>
      </c>
      <c r="W82" s="192" t="s">
        <v>588</v>
      </c>
      <c r="X82" s="192" t="s">
        <v>588</v>
      </c>
      <c r="Y82" s="191">
        <v>1</v>
      </c>
      <c r="Z82" s="192" t="s">
        <v>588</v>
      </c>
      <c r="AA82" s="192" t="s">
        <v>588</v>
      </c>
      <c r="AB82" s="191">
        <v>1</v>
      </c>
      <c r="AC82" s="192" t="s">
        <v>588</v>
      </c>
      <c r="AD82" s="192" t="s">
        <v>588</v>
      </c>
      <c r="AE82" s="191">
        <v>1</v>
      </c>
      <c r="AF82" s="192" t="s">
        <v>588</v>
      </c>
      <c r="AG82" s="192" t="s">
        <v>588</v>
      </c>
      <c r="AH82" s="191">
        <v>1</v>
      </c>
      <c r="AI82" s="192" t="s">
        <v>588</v>
      </c>
      <c r="AJ82" s="192" t="s">
        <v>588</v>
      </c>
      <c r="AK82" s="191">
        <v>1</v>
      </c>
      <c r="AL82" s="192" t="s">
        <v>588</v>
      </c>
      <c r="AM82" s="192" t="s">
        <v>588</v>
      </c>
      <c r="AN82" s="191">
        <v>1</v>
      </c>
      <c r="AO82" s="192" t="s">
        <v>588</v>
      </c>
      <c r="AP82" s="192" t="s">
        <v>588</v>
      </c>
      <c r="AQ82" s="191">
        <v>1</v>
      </c>
      <c r="AR82" s="192" t="s">
        <v>588</v>
      </c>
      <c r="AS82" s="192" t="s">
        <v>588</v>
      </c>
      <c r="AT82" s="191">
        <v>1</v>
      </c>
      <c r="AU82" s="192" t="s">
        <v>588</v>
      </c>
      <c r="AV82" s="192" t="s">
        <v>588</v>
      </c>
      <c r="AW82" s="191">
        <v>1</v>
      </c>
      <c r="AX82" s="192" t="s">
        <v>588</v>
      </c>
      <c r="AY82" s="192" t="s">
        <v>588</v>
      </c>
      <c r="AZ82" s="191">
        <v>1</v>
      </c>
      <c r="BA82" s="192" t="s">
        <v>588</v>
      </c>
      <c r="BB82" s="192" t="s">
        <v>588</v>
      </c>
      <c r="BC82" s="191">
        <v>1</v>
      </c>
      <c r="BD82" s="192" t="s">
        <v>588</v>
      </c>
      <c r="BE82" s="192" t="s">
        <v>588</v>
      </c>
      <c r="BF82" s="191">
        <v>1</v>
      </c>
      <c r="BG82" s="192" t="s">
        <v>588</v>
      </c>
      <c r="BH82" s="192" t="s">
        <v>588</v>
      </c>
      <c r="BI82" s="191">
        <v>1</v>
      </c>
      <c r="BJ82" s="192" t="s">
        <v>588</v>
      </c>
      <c r="BK82" s="192" t="s">
        <v>588</v>
      </c>
      <c r="BL82" s="191">
        <v>1</v>
      </c>
      <c r="BM82" s="192" t="s">
        <v>588</v>
      </c>
      <c r="BN82" s="192" t="s">
        <v>588</v>
      </c>
      <c r="BO82" s="191">
        <v>1</v>
      </c>
      <c r="BP82" s="192" t="s">
        <v>588</v>
      </c>
      <c r="BQ82" s="192" t="s">
        <v>588</v>
      </c>
      <c r="BR82" s="191">
        <v>1</v>
      </c>
      <c r="BS82" s="192" t="s">
        <v>588</v>
      </c>
      <c r="BT82" s="192" t="s">
        <v>588</v>
      </c>
      <c r="BU82" s="191">
        <v>1</v>
      </c>
      <c r="BV82" s="192" t="s">
        <v>588</v>
      </c>
      <c r="BW82" s="192" t="s">
        <v>588</v>
      </c>
      <c r="BX82" s="191">
        <v>1</v>
      </c>
      <c r="BY82" s="192" t="s">
        <v>588</v>
      </c>
      <c r="BZ82" s="192" t="s">
        <v>588</v>
      </c>
      <c r="CA82" s="191">
        <v>1</v>
      </c>
      <c r="CB82" s="192" t="s">
        <v>588</v>
      </c>
      <c r="CC82" s="192" t="s">
        <v>588</v>
      </c>
      <c r="CD82" s="191">
        <v>1</v>
      </c>
      <c r="CE82" s="192" t="s">
        <v>588</v>
      </c>
      <c r="CF82" s="192" t="s">
        <v>588</v>
      </c>
      <c r="CG82" s="191">
        <v>1</v>
      </c>
      <c r="CH82" s="192" t="s">
        <v>588</v>
      </c>
      <c r="CI82" s="192" t="s">
        <v>588</v>
      </c>
      <c r="CJ82" s="191">
        <v>1</v>
      </c>
      <c r="CK82" s="192" t="s">
        <v>588</v>
      </c>
      <c r="CL82" s="192" t="s">
        <v>588</v>
      </c>
      <c r="CM82" s="191">
        <v>1</v>
      </c>
      <c r="CN82" s="192" t="s">
        <v>588</v>
      </c>
      <c r="CO82" s="192" t="s">
        <v>588</v>
      </c>
      <c r="CP82" s="191">
        <v>1</v>
      </c>
      <c r="CQ82" s="192" t="s">
        <v>588</v>
      </c>
      <c r="CR82" s="192" t="s">
        <v>588</v>
      </c>
      <c r="CS82" s="191">
        <v>1</v>
      </c>
      <c r="CT82" s="192" t="s">
        <v>588</v>
      </c>
      <c r="CU82" s="192" t="s">
        <v>588</v>
      </c>
      <c r="CV82" s="191">
        <v>1</v>
      </c>
      <c r="CW82" s="192" t="s">
        <v>588</v>
      </c>
      <c r="CX82" s="192" t="s">
        <v>588</v>
      </c>
      <c r="CY82" s="191">
        <v>1</v>
      </c>
      <c r="CZ82" s="192" t="s">
        <v>588</v>
      </c>
      <c r="DA82" s="192" t="s">
        <v>588</v>
      </c>
      <c r="DB82" s="191">
        <v>1</v>
      </c>
      <c r="DC82" s="192" t="s">
        <v>588</v>
      </c>
      <c r="DD82" s="192" t="s">
        <v>588</v>
      </c>
      <c r="DE82" s="191">
        <v>1</v>
      </c>
      <c r="DF82" s="192" t="s">
        <v>588</v>
      </c>
      <c r="DG82" s="192" t="s">
        <v>588</v>
      </c>
      <c r="DH82" s="191">
        <v>1</v>
      </c>
      <c r="DI82" s="192" t="s">
        <v>588</v>
      </c>
      <c r="DJ82" s="192" t="s">
        <v>588</v>
      </c>
      <c r="DK82" s="191">
        <v>1</v>
      </c>
      <c r="DL82" s="192" t="s">
        <v>588</v>
      </c>
      <c r="DM82" s="192" t="s">
        <v>588</v>
      </c>
      <c r="DN82" s="191">
        <v>1</v>
      </c>
      <c r="DO82" s="192" t="s">
        <v>588</v>
      </c>
      <c r="DP82" s="192" t="s">
        <v>588</v>
      </c>
      <c r="DQ82" s="191">
        <v>1</v>
      </c>
      <c r="DR82" s="192" t="s">
        <v>588</v>
      </c>
      <c r="DS82" s="192" t="s">
        <v>588</v>
      </c>
      <c r="DT82" s="191">
        <v>1</v>
      </c>
      <c r="DU82" s="192" t="s">
        <v>588</v>
      </c>
      <c r="DV82" s="192" t="s">
        <v>588</v>
      </c>
      <c r="DW82" s="191">
        <v>1</v>
      </c>
      <c r="DX82" s="192" t="s">
        <v>588</v>
      </c>
      <c r="DY82" s="192" t="s">
        <v>588</v>
      </c>
      <c r="DZ82" s="191">
        <v>1</v>
      </c>
      <c r="EA82" s="192" t="s">
        <v>588</v>
      </c>
      <c r="EB82" s="192" t="s">
        <v>588</v>
      </c>
      <c r="EC82" s="191">
        <v>1</v>
      </c>
      <c r="ED82" s="192" t="s">
        <v>588</v>
      </c>
      <c r="EE82" s="192" t="s">
        <v>588</v>
      </c>
      <c r="EF82" s="191">
        <v>1</v>
      </c>
      <c r="EG82" s="192" t="s">
        <v>588</v>
      </c>
      <c r="EH82" s="192" t="s">
        <v>588</v>
      </c>
      <c r="EI82" s="191">
        <v>1</v>
      </c>
      <c r="EJ82" s="192" t="s">
        <v>588</v>
      </c>
      <c r="EK82" s="192" t="s">
        <v>588</v>
      </c>
      <c r="EL82" s="191">
        <v>1</v>
      </c>
      <c r="EM82" s="192" t="s">
        <v>588</v>
      </c>
      <c r="EN82" s="192" t="s">
        <v>588</v>
      </c>
      <c r="EO82" s="191">
        <v>1</v>
      </c>
      <c r="EP82" s="192" t="s">
        <v>588</v>
      </c>
      <c r="EQ82" s="192" t="s">
        <v>588</v>
      </c>
      <c r="ER82" s="191">
        <v>1</v>
      </c>
      <c r="ES82" s="192" t="s">
        <v>588</v>
      </c>
      <c r="ET82" s="192" t="s">
        <v>588</v>
      </c>
    </row>
    <row r="83" spans="1:150" x14ac:dyDescent="0.3">
      <c r="A83" s="1"/>
      <c r="B83" s="190" t="s">
        <v>2630</v>
      </c>
      <c r="C83" s="190" t="s">
        <v>120</v>
      </c>
      <c r="D83" s="190" t="s">
        <v>140</v>
      </c>
      <c r="E83" s="190" t="s">
        <v>2631</v>
      </c>
      <c r="F83" s="190" t="s">
        <v>2632</v>
      </c>
      <c r="G83" s="191">
        <v>1</v>
      </c>
      <c r="H83" s="192" t="s">
        <v>588</v>
      </c>
      <c r="I83" s="192" t="s">
        <v>588</v>
      </c>
      <c r="J83" s="191">
        <v>1</v>
      </c>
      <c r="K83" s="192" t="s">
        <v>588</v>
      </c>
      <c r="L83" s="192" t="s">
        <v>588</v>
      </c>
      <c r="M83" s="191">
        <v>1</v>
      </c>
      <c r="N83" s="192" t="s">
        <v>588</v>
      </c>
      <c r="O83" s="192" t="s">
        <v>588</v>
      </c>
      <c r="P83" s="191">
        <v>1</v>
      </c>
      <c r="Q83" s="192" t="s">
        <v>588</v>
      </c>
      <c r="R83" s="192" t="s">
        <v>588</v>
      </c>
      <c r="S83" s="191">
        <v>1</v>
      </c>
      <c r="T83" s="192" t="s">
        <v>588</v>
      </c>
      <c r="U83" s="192" t="s">
        <v>588</v>
      </c>
      <c r="V83" s="191">
        <v>1</v>
      </c>
      <c r="W83" s="192" t="s">
        <v>588</v>
      </c>
      <c r="X83" s="192" t="s">
        <v>588</v>
      </c>
      <c r="Y83" s="191">
        <v>1</v>
      </c>
      <c r="Z83" s="192" t="s">
        <v>588</v>
      </c>
      <c r="AA83" s="192" t="s">
        <v>588</v>
      </c>
      <c r="AB83" s="191">
        <v>1</v>
      </c>
      <c r="AC83" s="192" t="s">
        <v>588</v>
      </c>
      <c r="AD83" s="192" t="s">
        <v>588</v>
      </c>
      <c r="AE83" s="191">
        <v>1</v>
      </c>
      <c r="AF83" s="192" t="s">
        <v>588</v>
      </c>
      <c r="AG83" s="192" t="s">
        <v>588</v>
      </c>
      <c r="AH83" s="191">
        <v>1</v>
      </c>
      <c r="AI83" s="192" t="s">
        <v>588</v>
      </c>
      <c r="AJ83" s="192" t="s">
        <v>588</v>
      </c>
      <c r="AK83" s="191">
        <v>1</v>
      </c>
      <c r="AL83" s="192" t="s">
        <v>588</v>
      </c>
      <c r="AM83" s="192" t="s">
        <v>588</v>
      </c>
      <c r="AN83" s="191">
        <v>1</v>
      </c>
      <c r="AO83" s="192" t="s">
        <v>588</v>
      </c>
      <c r="AP83" s="192" t="s">
        <v>588</v>
      </c>
      <c r="AQ83" s="191">
        <v>1</v>
      </c>
      <c r="AR83" s="192" t="s">
        <v>588</v>
      </c>
      <c r="AS83" s="192" t="s">
        <v>588</v>
      </c>
      <c r="AT83" s="191">
        <v>1</v>
      </c>
      <c r="AU83" s="192" t="s">
        <v>588</v>
      </c>
      <c r="AV83" s="192" t="s">
        <v>588</v>
      </c>
      <c r="AW83" s="191">
        <v>1</v>
      </c>
      <c r="AX83" s="192" t="s">
        <v>588</v>
      </c>
      <c r="AY83" s="192" t="s">
        <v>588</v>
      </c>
      <c r="AZ83" s="191">
        <v>1</v>
      </c>
      <c r="BA83" s="192" t="s">
        <v>588</v>
      </c>
      <c r="BB83" s="192" t="s">
        <v>588</v>
      </c>
      <c r="BC83" s="191">
        <v>1</v>
      </c>
      <c r="BD83" s="192" t="s">
        <v>588</v>
      </c>
      <c r="BE83" s="192" t="s">
        <v>588</v>
      </c>
      <c r="BF83" s="191">
        <v>1</v>
      </c>
      <c r="BG83" s="192" t="s">
        <v>588</v>
      </c>
      <c r="BH83" s="192" t="s">
        <v>588</v>
      </c>
      <c r="BI83" s="191">
        <v>1</v>
      </c>
      <c r="BJ83" s="192" t="s">
        <v>588</v>
      </c>
      <c r="BK83" s="192" t="s">
        <v>588</v>
      </c>
      <c r="BL83" s="191">
        <v>1</v>
      </c>
      <c r="BM83" s="192" t="s">
        <v>588</v>
      </c>
      <c r="BN83" s="192" t="s">
        <v>588</v>
      </c>
      <c r="BO83" s="191">
        <v>1</v>
      </c>
      <c r="BP83" s="192" t="s">
        <v>588</v>
      </c>
      <c r="BQ83" s="192" t="s">
        <v>588</v>
      </c>
      <c r="BR83" s="191">
        <v>1</v>
      </c>
      <c r="BS83" s="192" t="s">
        <v>588</v>
      </c>
      <c r="BT83" s="192" t="s">
        <v>588</v>
      </c>
      <c r="BU83" s="191">
        <v>1</v>
      </c>
      <c r="BV83" s="192" t="s">
        <v>588</v>
      </c>
      <c r="BW83" s="192" t="s">
        <v>588</v>
      </c>
      <c r="BX83" s="191">
        <v>1</v>
      </c>
      <c r="BY83" s="192" t="s">
        <v>588</v>
      </c>
      <c r="BZ83" s="192" t="s">
        <v>588</v>
      </c>
      <c r="CA83" s="191">
        <v>1</v>
      </c>
      <c r="CB83" s="192" t="s">
        <v>588</v>
      </c>
      <c r="CC83" s="192" t="s">
        <v>588</v>
      </c>
      <c r="CD83" s="191">
        <v>1</v>
      </c>
      <c r="CE83" s="192" t="s">
        <v>588</v>
      </c>
      <c r="CF83" s="192" t="s">
        <v>588</v>
      </c>
      <c r="CG83" s="191">
        <v>1</v>
      </c>
      <c r="CH83" s="192" t="s">
        <v>588</v>
      </c>
      <c r="CI83" s="192" t="s">
        <v>588</v>
      </c>
      <c r="CJ83" s="191">
        <v>1</v>
      </c>
      <c r="CK83" s="192" t="s">
        <v>588</v>
      </c>
      <c r="CL83" s="192" t="s">
        <v>588</v>
      </c>
      <c r="CM83" s="191">
        <v>1</v>
      </c>
      <c r="CN83" s="192" t="s">
        <v>588</v>
      </c>
      <c r="CO83" s="192" t="s">
        <v>588</v>
      </c>
      <c r="CP83" s="191">
        <v>1</v>
      </c>
      <c r="CQ83" s="192" t="s">
        <v>588</v>
      </c>
      <c r="CR83" s="192" t="s">
        <v>588</v>
      </c>
      <c r="CS83" s="191">
        <v>1</v>
      </c>
      <c r="CT83" s="192" t="s">
        <v>588</v>
      </c>
      <c r="CU83" s="192" t="s">
        <v>588</v>
      </c>
      <c r="CV83" s="191">
        <v>1</v>
      </c>
      <c r="CW83" s="192" t="s">
        <v>588</v>
      </c>
      <c r="CX83" s="192" t="s">
        <v>588</v>
      </c>
      <c r="CY83" s="191">
        <v>1</v>
      </c>
      <c r="CZ83" s="192" t="s">
        <v>588</v>
      </c>
      <c r="DA83" s="192" t="s">
        <v>588</v>
      </c>
      <c r="DB83" s="191">
        <v>1</v>
      </c>
      <c r="DC83" s="192" t="s">
        <v>588</v>
      </c>
      <c r="DD83" s="192" t="s">
        <v>588</v>
      </c>
      <c r="DE83" s="191">
        <v>1</v>
      </c>
      <c r="DF83" s="192" t="s">
        <v>588</v>
      </c>
      <c r="DG83" s="192" t="s">
        <v>588</v>
      </c>
      <c r="DH83" s="191">
        <v>1</v>
      </c>
      <c r="DI83" s="192" t="s">
        <v>588</v>
      </c>
      <c r="DJ83" s="192" t="s">
        <v>588</v>
      </c>
      <c r="DK83" s="191">
        <v>1</v>
      </c>
      <c r="DL83" s="192" t="s">
        <v>588</v>
      </c>
      <c r="DM83" s="192" t="s">
        <v>588</v>
      </c>
      <c r="DN83" s="191">
        <v>1</v>
      </c>
      <c r="DO83" s="192" t="s">
        <v>588</v>
      </c>
      <c r="DP83" s="192" t="s">
        <v>588</v>
      </c>
      <c r="DQ83" s="191">
        <v>1</v>
      </c>
      <c r="DR83" s="192" t="s">
        <v>588</v>
      </c>
      <c r="DS83" s="192" t="s">
        <v>588</v>
      </c>
      <c r="DT83" s="191">
        <v>1</v>
      </c>
      <c r="DU83" s="192" t="s">
        <v>588</v>
      </c>
      <c r="DV83" s="192" t="s">
        <v>588</v>
      </c>
      <c r="DW83" s="191">
        <v>1</v>
      </c>
      <c r="DX83" s="192" t="s">
        <v>588</v>
      </c>
      <c r="DY83" s="192" t="s">
        <v>588</v>
      </c>
      <c r="DZ83" s="191">
        <v>1</v>
      </c>
      <c r="EA83" s="192" t="s">
        <v>588</v>
      </c>
      <c r="EB83" s="192" t="s">
        <v>588</v>
      </c>
      <c r="EC83" s="191">
        <v>1</v>
      </c>
      <c r="ED83" s="192" t="s">
        <v>588</v>
      </c>
      <c r="EE83" s="192" t="s">
        <v>588</v>
      </c>
      <c r="EF83" s="191">
        <v>1</v>
      </c>
      <c r="EG83" s="192" t="s">
        <v>588</v>
      </c>
      <c r="EH83" s="192" t="s">
        <v>588</v>
      </c>
      <c r="EI83" s="191">
        <v>1</v>
      </c>
      <c r="EJ83" s="192" t="s">
        <v>588</v>
      </c>
      <c r="EK83" s="192" t="s">
        <v>588</v>
      </c>
      <c r="EL83" s="191">
        <v>1</v>
      </c>
      <c r="EM83" s="192" t="s">
        <v>588</v>
      </c>
      <c r="EN83" s="192" t="s">
        <v>588</v>
      </c>
      <c r="EO83" s="191">
        <v>1</v>
      </c>
      <c r="EP83" s="192" t="s">
        <v>588</v>
      </c>
      <c r="EQ83" s="192" t="s">
        <v>588</v>
      </c>
      <c r="ER83" s="191">
        <v>1</v>
      </c>
      <c r="ES83" s="192" t="s">
        <v>588</v>
      </c>
      <c r="ET83" s="192" t="s">
        <v>588</v>
      </c>
    </row>
    <row r="84" spans="1:150" x14ac:dyDescent="0.3">
      <c r="A84" s="1"/>
      <c r="B84" s="190" t="s">
        <v>2633</v>
      </c>
      <c r="C84" s="190" t="s">
        <v>120</v>
      </c>
      <c r="D84" s="190" t="s">
        <v>140</v>
      </c>
      <c r="E84" s="190" t="s">
        <v>2634</v>
      </c>
      <c r="F84" s="190" t="s">
        <v>2635</v>
      </c>
      <c r="G84" s="191">
        <v>1</v>
      </c>
      <c r="H84" s="191">
        <v>0</v>
      </c>
      <c r="I84" s="191">
        <v>0</v>
      </c>
      <c r="J84" s="191">
        <v>1</v>
      </c>
      <c r="K84" s="191">
        <v>0</v>
      </c>
      <c r="L84" s="191">
        <v>0</v>
      </c>
      <c r="M84" s="191">
        <v>1</v>
      </c>
      <c r="N84" s="191">
        <v>0</v>
      </c>
      <c r="O84" s="191">
        <v>0</v>
      </c>
      <c r="P84" s="191">
        <v>1</v>
      </c>
      <c r="Q84" s="191">
        <v>0</v>
      </c>
      <c r="R84" s="191">
        <v>0</v>
      </c>
      <c r="S84" s="191">
        <v>1</v>
      </c>
      <c r="T84" s="191">
        <v>0</v>
      </c>
      <c r="U84" s="191">
        <v>0</v>
      </c>
      <c r="V84" s="191">
        <v>1</v>
      </c>
      <c r="W84" s="191">
        <v>0</v>
      </c>
      <c r="X84" s="191">
        <v>0</v>
      </c>
      <c r="Y84" s="191">
        <v>1</v>
      </c>
      <c r="Z84" s="191">
        <v>0</v>
      </c>
      <c r="AA84" s="191">
        <v>0</v>
      </c>
      <c r="AB84" s="191">
        <v>1</v>
      </c>
      <c r="AC84" s="191">
        <v>0</v>
      </c>
      <c r="AD84" s="191">
        <v>0</v>
      </c>
      <c r="AE84" s="191">
        <v>1</v>
      </c>
      <c r="AF84" s="191">
        <v>0</v>
      </c>
      <c r="AG84" s="191">
        <v>0</v>
      </c>
      <c r="AH84" s="191">
        <v>1</v>
      </c>
      <c r="AI84" s="191">
        <v>0</v>
      </c>
      <c r="AJ84" s="191">
        <v>0</v>
      </c>
      <c r="AK84" s="191">
        <v>1</v>
      </c>
      <c r="AL84" s="191">
        <v>0</v>
      </c>
      <c r="AM84" s="191">
        <v>0</v>
      </c>
      <c r="AN84" s="191">
        <v>1</v>
      </c>
      <c r="AO84" s="191">
        <v>0</v>
      </c>
      <c r="AP84" s="191">
        <v>0</v>
      </c>
      <c r="AQ84" s="191">
        <v>1</v>
      </c>
      <c r="AR84" s="191">
        <v>0</v>
      </c>
      <c r="AS84" s="191">
        <v>0</v>
      </c>
      <c r="AT84" s="191">
        <v>1</v>
      </c>
      <c r="AU84" s="191">
        <v>0</v>
      </c>
      <c r="AV84" s="191">
        <v>0</v>
      </c>
      <c r="AW84" s="191">
        <v>1</v>
      </c>
      <c r="AX84" s="191">
        <v>0</v>
      </c>
      <c r="AY84" s="191">
        <v>0</v>
      </c>
      <c r="AZ84" s="191">
        <v>1</v>
      </c>
      <c r="BA84" s="191">
        <v>0</v>
      </c>
      <c r="BB84" s="191">
        <v>0</v>
      </c>
      <c r="BC84" s="191">
        <v>1</v>
      </c>
      <c r="BD84" s="191">
        <v>0</v>
      </c>
      <c r="BE84" s="191">
        <v>0</v>
      </c>
      <c r="BF84" s="191">
        <v>1</v>
      </c>
      <c r="BG84" s="191">
        <v>0</v>
      </c>
      <c r="BH84" s="191">
        <v>0</v>
      </c>
      <c r="BI84" s="191">
        <v>1</v>
      </c>
      <c r="BJ84" s="191">
        <v>0</v>
      </c>
      <c r="BK84" s="191">
        <v>0</v>
      </c>
      <c r="BL84" s="191">
        <v>1</v>
      </c>
      <c r="BM84" s="191">
        <v>0</v>
      </c>
      <c r="BN84" s="191">
        <v>0</v>
      </c>
      <c r="BO84" s="191">
        <v>1</v>
      </c>
      <c r="BP84" s="191">
        <v>0</v>
      </c>
      <c r="BQ84" s="191">
        <v>0</v>
      </c>
      <c r="BR84" s="191">
        <v>1</v>
      </c>
      <c r="BS84" s="191">
        <v>0</v>
      </c>
      <c r="BT84" s="191">
        <v>0</v>
      </c>
      <c r="BU84" s="191">
        <v>1</v>
      </c>
      <c r="BV84" s="191">
        <v>0</v>
      </c>
      <c r="BW84" s="191">
        <v>0</v>
      </c>
      <c r="BX84" s="191">
        <v>1</v>
      </c>
      <c r="BY84" s="191">
        <v>0</v>
      </c>
      <c r="BZ84" s="191">
        <v>0</v>
      </c>
      <c r="CA84" s="191">
        <v>1</v>
      </c>
      <c r="CB84" s="191">
        <v>0</v>
      </c>
      <c r="CC84" s="191">
        <v>0</v>
      </c>
      <c r="CD84" s="191">
        <v>1</v>
      </c>
      <c r="CE84" s="191">
        <v>0</v>
      </c>
      <c r="CF84" s="191">
        <v>0</v>
      </c>
      <c r="CG84" s="191">
        <v>1</v>
      </c>
      <c r="CH84" s="191">
        <v>0</v>
      </c>
      <c r="CI84" s="191">
        <v>0</v>
      </c>
      <c r="CJ84" s="191">
        <v>1</v>
      </c>
      <c r="CK84" s="191">
        <v>0</v>
      </c>
      <c r="CL84" s="191">
        <v>0</v>
      </c>
      <c r="CM84" s="191">
        <v>1</v>
      </c>
      <c r="CN84" s="191">
        <v>0</v>
      </c>
      <c r="CO84" s="191">
        <v>0</v>
      </c>
      <c r="CP84" s="191">
        <v>1</v>
      </c>
      <c r="CQ84" s="191">
        <v>0</v>
      </c>
      <c r="CR84" s="191">
        <v>0</v>
      </c>
      <c r="CS84" s="191">
        <v>1</v>
      </c>
      <c r="CT84" s="191">
        <v>0</v>
      </c>
      <c r="CU84" s="191">
        <v>0</v>
      </c>
      <c r="CV84" s="191">
        <v>1</v>
      </c>
      <c r="CW84" s="191">
        <v>0</v>
      </c>
      <c r="CX84" s="191">
        <v>0</v>
      </c>
      <c r="CY84" s="191">
        <v>1</v>
      </c>
      <c r="CZ84" s="191">
        <v>0</v>
      </c>
      <c r="DA84" s="191">
        <v>0</v>
      </c>
      <c r="DB84" s="191">
        <v>1</v>
      </c>
      <c r="DC84" s="191">
        <v>0</v>
      </c>
      <c r="DD84" s="191">
        <v>0</v>
      </c>
      <c r="DE84" s="191">
        <v>1</v>
      </c>
      <c r="DF84" s="191">
        <v>0</v>
      </c>
      <c r="DG84" s="191">
        <v>0</v>
      </c>
      <c r="DH84" s="191">
        <v>1</v>
      </c>
      <c r="DI84" s="191">
        <v>0</v>
      </c>
      <c r="DJ84" s="191">
        <v>0</v>
      </c>
      <c r="DK84" s="191">
        <v>1</v>
      </c>
      <c r="DL84" s="191">
        <v>0</v>
      </c>
      <c r="DM84" s="191">
        <v>0</v>
      </c>
      <c r="DN84" s="191">
        <v>1</v>
      </c>
      <c r="DO84" s="191">
        <v>0</v>
      </c>
      <c r="DP84" s="191">
        <v>0</v>
      </c>
      <c r="DQ84" s="191">
        <v>1</v>
      </c>
      <c r="DR84" s="191">
        <v>0</v>
      </c>
      <c r="DS84" s="191">
        <v>0</v>
      </c>
      <c r="DT84" s="191">
        <v>1</v>
      </c>
      <c r="DU84" s="191">
        <v>0</v>
      </c>
      <c r="DV84" s="191">
        <v>0</v>
      </c>
      <c r="DW84" s="191">
        <v>1</v>
      </c>
      <c r="DX84" s="191">
        <v>0</v>
      </c>
      <c r="DY84" s="191">
        <v>0</v>
      </c>
      <c r="DZ84" s="191">
        <v>1</v>
      </c>
      <c r="EA84" s="191">
        <v>0</v>
      </c>
      <c r="EB84" s="191">
        <v>0</v>
      </c>
      <c r="EC84" s="191">
        <v>1</v>
      </c>
      <c r="ED84" s="191">
        <v>0</v>
      </c>
      <c r="EE84" s="191">
        <v>0</v>
      </c>
      <c r="EF84" s="191">
        <v>1</v>
      </c>
      <c r="EG84" s="191">
        <v>0</v>
      </c>
      <c r="EH84" s="191">
        <v>0</v>
      </c>
      <c r="EI84" s="191">
        <v>1</v>
      </c>
      <c r="EJ84" s="191">
        <v>0</v>
      </c>
      <c r="EK84" s="191">
        <v>0</v>
      </c>
      <c r="EL84" s="191">
        <v>1</v>
      </c>
      <c r="EM84" s="191">
        <v>0</v>
      </c>
      <c r="EN84" s="191">
        <v>0</v>
      </c>
      <c r="EO84" s="191">
        <v>1</v>
      </c>
      <c r="EP84" s="191">
        <v>0</v>
      </c>
      <c r="EQ84" s="191">
        <v>0</v>
      </c>
      <c r="ER84" s="191">
        <v>1</v>
      </c>
      <c r="ES84" s="191">
        <v>0</v>
      </c>
      <c r="ET84" s="191">
        <v>0</v>
      </c>
    </row>
    <row r="85" spans="1:150" x14ac:dyDescent="0.3">
      <c r="A85" s="1"/>
      <c r="B85" s="187" t="s">
        <v>2636</v>
      </c>
      <c r="C85" s="187" t="s">
        <v>146</v>
      </c>
      <c r="D85" s="187" t="s">
        <v>153</v>
      </c>
      <c r="E85" s="187" t="s">
        <v>2637</v>
      </c>
      <c r="F85" s="187" t="s">
        <v>2638</v>
      </c>
      <c r="G85" s="188">
        <v>1</v>
      </c>
      <c r="H85" s="188">
        <v>0</v>
      </c>
      <c r="I85" s="188">
        <v>0</v>
      </c>
      <c r="J85" s="188">
        <v>1</v>
      </c>
      <c r="K85" s="188">
        <v>0</v>
      </c>
      <c r="L85" s="188">
        <v>0</v>
      </c>
      <c r="M85" s="188">
        <v>1</v>
      </c>
      <c r="N85" s="188">
        <v>0</v>
      </c>
      <c r="O85" s="188">
        <v>0</v>
      </c>
      <c r="P85" s="188">
        <v>1</v>
      </c>
      <c r="Q85" s="188">
        <v>0</v>
      </c>
      <c r="R85" s="188">
        <v>0</v>
      </c>
      <c r="S85" s="188">
        <v>1</v>
      </c>
      <c r="T85" s="188">
        <v>0</v>
      </c>
      <c r="U85" s="188">
        <v>0</v>
      </c>
      <c r="V85" s="188">
        <v>1</v>
      </c>
      <c r="W85" s="188">
        <v>0</v>
      </c>
      <c r="X85" s="188">
        <v>0</v>
      </c>
      <c r="Y85" s="188">
        <v>1</v>
      </c>
      <c r="Z85" s="188">
        <v>0</v>
      </c>
      <c r="AA85" s="188">
        <v>0</v>
      </c>
      <c r="AB85" s="188">
        <v>1</v>
      </c>
      <c r="AC85" s="188">
        <v>0</v>
      </c>
      <c r="AD85" s="188">
        <v>0</v>
      </c>
      <c r="AE85" s="188">
        <v>1</v>
      </c>
      <c r="AF85" s="188">
        <v>0</v>
      </c>
      <c r="AG85" s="188">
        <v>0</v>
      </c>
      <c r="AH85" s="188">
        <v>1</v>
      </c>
      <c r="AI85" s="188">
        <v>0</v>
      </c>
      <c r="AJ85" s="188">
        <v>0</v>
      </c>
      <c r="AK85" s="188">
        <v>1</v>
      </c>
      <c r="AL85" s="188">
        <v>0</v>
      </c>
      <c r="AM85" s="188">
        <v>0</v>
      </c>
      <c r="AN85" s="188">
        <v>1</v>
      </c>
      <c r="AO85" s="188">
        <v>0</v>
      </c>
      <c r="AP85" s="188">
        <v>0</v>
      </c>
      <c r="AQ85" s="188">
        <v>1</v>
      </c>
      <c r="AR85" s="188">
        <v>0</v>
      </c>
      <c r="AS85" s="188">
        <v>0</v>
      </c>
      <c r="AT85" s="188">
        <v>1</v>
      </c>
      <c r="AU85" s="188">
        <v>0</v>
      </c>
      <c r="AV85" s="188">
        <v>0</v>
      </c>
      <c r="AW85" s="188">
        <v>1</v>
      </c>
      <c r="AX85" s="188">
        <v>0</v>
      </c>
      <c r="AY85" s="188">
        <v>0</v>
      </c>
      <c r="AZ85" s="188">
        <v>1</v>
      </c>
      <c r="BA85" s="188">
        <v>0</v>
      </c>
      <c r="BB85" s="188">
        <v>0</v>
      </c>
      <c r="BC85" s="188">
        <v>1</v>
      </c>
      <c r="BD85" s="188">
        <v>0</v>
      </c>
      <c r="BE85" s="188">
        <v>0</v>
      </c>
      <c r="BF85" s="188">
        <v>1</v>
      </c>
      <c r="BG85" s="188">
        <v>0</v>
      </c>
      <c r="BH85" s="188">
        <v>0</v>
      </c>
      <c r="BI85" s="188">
        <v>1</v>
      </c>
      <c r="BJ85" s="188">
        <v>0</v>
      </c>
      <c r="BK85" s="188">
        <v>0</v>
      </c>
      <c r="BL85" s="188">
        <v>1</v>
      </c>
      <c r="BM85" s="188">
        <v>0</v>
      </c>
      <c r="BN85" s="188">
        <v>0</v>
      </c>
      <c r="BO85" s="188">
        <v>1</v>
      </c>
      <c r="BP85" s="188">
        <v>0</v>
      </c>
      <c r="BQ85" s="188">
        <v>0</v>
      </c>
      <c r="BR85" s="188">
        <v>1</v>
      </c>
      <c r="BS85" s="188">
        <v>0</v>
      </c>
      <c r="BT85" s="188">
        <v>0</v>
      </c>
      <c r="BU85" s="188">
        <v>1</v>
      </c>
      <c r="BV85" s="188">
        <v>0</v>
      </c>
      <c r="BW85" s="188">
        <v>0</v>
      </c>
      <c r="BX85" s="188">
        <v>1</v>
      </c>
      <c r="BY85" s="188">
        <v>0</v>
      </c>
      <c r="BZ85" s="188">
        <v>0</v>
      </c>
      <c r="CA85" s="188">
        <v>1</v>
      </c>
      <c r="CB85" s="188">
        <v>0</v>
      </c>
      <c r="CC85" s="188">
        <v>0</v>
      </c>
      <c r="CD85" s="188">
        <v>1</v>
      </c>
      <c r="CE85" s="188">
        <v>0</v>
      </c>
      <c r="CF85" s="188">
        <v>0</v>
      </c>
      <c r="CG85" s="188">
        <v>1</v>
      </c>
      <c r="CH85" s="188">
        <v>0</v>
      </c>
      <c r="CI85" s="188">
        <v>0</v>
      </c>
      <c r="CJ85" s="188">
        <v>1</v>
      </c>
      <c r="CK85" s="188">
        <v>0</v>
      </c>
      <c r="CL85" s="188">
        <v>0</v>
      </c>
      <c r="CM85" s="188">
        <v>1</v>
      </c>
      <c r="CN85" s="188">
        <v>0</v>
      </c>
      <c r="CO85" s="188">
        <v>0</v>
      </c>
      <c r="CP85" s="188">
        <v>1</v>
      </c>
      <c r="CQ85" s="188">
        <v>0</v>
      </c>
      <c r="CR85" s="188">
        <v>0</v>
      </c>
      <c r="CS85" s="188">
        <v>1</v>
      </c>
      <c r="CT85" s="188">
        <v>0</v>
      </c>
      <c r="CU85" s="188">
        <v>0</v>
      </c>
      <c r="CV85" s="188">
        <v>1</v>
      </c>
      <c r="CW85" s="188">
        <v>0</v>
      </c>
      <c r="CX85" s="188">
        <v>0</v>
      </c>
      <c r="CY85" s="188">
        <v>1</v>
      </c>
      <c r="CZ85" s="188">
        <v>0</v>
      </c>
      <c r="DA85" s="188">
        <v>0</v>
      </c>
      <c r="DB85" s="188">
        <v>1</v>
      </c>
      <c r="DC85" s="188">
        <v>0</v>
      </c>
      <c r="DD85" s="188">
        <v>0</v>
      </c>
      <c r="DE85" s="188">
        <v>1</v>
      </c>
      <c r="DF85" s="188">
        <v>0</v>
      </c>
      <c r="DG85" s="188">
        <v>0</v>
      </c>
      <c r="DH85" s="188">
        <v>1</v>
      </c>
      <c r="DI85" s="188">
        <v>0</v>
      </c>
      <c r="DJ85" s="188">
        <v>0</v>
      </c>
      <c r="DK85" s="188">
        <v>1</v>
      </c>
      <c r="DL85" s="188">
        <v>0</v>
      </c>
      <c r="DM85" s="188">
        <v>0</v>
      </c>
      <c r="DN85" s="188">
        <v>1</v>
      </c>
      <c r="DO85" s="188">
        <v>0</v>
      </c>
      <c r="DP85" s="188">
        <v>0</v>
      </c>
      <c r="DQ85" s="188">
        <v>1</v>
      </c>
      <c r="DR85" s="188">
        <v>0</v>
      </c>
      <c r="DS85" s="188">
        <v>0</v>
      </c>
      <c r="DT85" s="188">
        <v>1</v>
      </c>
      <c r="DU85" s="188">
        <v>0</v>
      </c>
      <c r="DV85" s="188">
        <v>0</v>
      </c>
      <c r="DW85" s="188">
        <v>1</v>
      </c>
      <c r="DX85" s="188">
        <v>0</v>
      </c>
      <c r="DY85" s="188">
        <v>0</v>
      </c>
      <c r="DZ85" s="188">
        <v>1</v>
      </c>
      <c r="EA85" s="188">
        <v>0</v>
      </c>
      <c r="EB85" s="188">
        <v>0</v>
      </c>
      <c r="EC85" s="188">
        <v>1</v>
      </c>
      <c r="ED85" s="188">
        <v>0</v>
      </c>
      <c r="EE85" s="188">
        <v>0</v>
      </c>
      <c r="EF85" s="188">
        <v>1</v>
      </c>
      <c r="EG85" s="188">
        <v>0</v>
      </c>
      <c r="EH85" s="188">
        <v>0</v>
      </c>
      <c r="EI85" s="188">
        <v>1</v>
      </c>
      <c r="EJ85" s="188">
        <v>0</v>
      </c>
      <c r="EK85" s="188">
        <v>0</v>
      </c>
      <c r="EL85" s="188">
        <v>1</v>
      </c>
      <c r="EM85" s="188">
        <v>0</v>
      </c>
      <c r="EN85" s="188">
        <v>0</v>
      </c>
      <c r="EO85" s="188">
        <v>1</v>
      </c>
      <c r="EP85" s="188">
        <v>0</v>
      </c>
      <c r="EQ85" s="188">
        <v>0</v>
      </c>
      <c r="ER85" s="188">
        <v>1</v>
      </c>
      <c r="ES85" s="188">
        <v>0</v>
      </c>
      <c r="ET85" s="188">
        <v>0</v>
      </c>
    </row>
    <row r="86" spans="1:150" x14ac:dyDescent="0.3">
      <c r="A86" s="1"/>
      <c r="B86" s="190" t="s">
        <v>2639</v>
      </c>
      <c r="C86" s="190" t="s">
        <v>146</v>
      </c>
      <c r="D86" s="190" t="s">
        <v>153</v>
      </c>
      <c r="E86" s="190" t="s">
        <v>2640</v>
      </c>
      <c r="F86" s="190" t="s">
        <v>2641</v>
      </c>
      <c r="G86" s="191">
        <v>1</v>
      </c>
      <c r="H86" s="191">
        <v>0</v>
      </c>
      <c r="I86" s="191">
        <v>0</v>
      </c>
      <c r="J86" s="191">
        <v>1</v>
      </c>
      <c r="K86" s="191">
        <v>0</v>
      </c>
      <c r="L86" s="191">
        <v>0</v>
      </c>
      <c r="M86" s="191">
        <v>1</v>
      </c>
      <c r="N86" s="191">
        <v>0</v>
      </c>
      <c r="O86" s="191">
        <v>0</v>
      </c>
      <c r="P86" s="191">
        <v>1</v>
      </c>
      <c r="Q86" s="191">
        <v>0</v>
      </c>
      <c r="R86" s="191">
        <v>0</v>
      </c>
      <c r="S86" s="191">
        <v>1</v>
      </c>
      <c r="T86" s="191">
        <v>0</v>
      </c>
      <c r="U86" s="191">
        <v>0</v>
      </c>
      <c r="V86" s="191">
        <v>1</v>
      </c>
      <c r="W86" s="191">
        <v>0</v>
      </c>
      <c r="X86" s="191">
        <v>0</v>
      </c>
      <c r="Y86" s="191">
        <v>1</v>
      </c>
      <c r="Z86" s="191">
        <v>0</v>
      </c>
      <c r="AA86" s="191">
        <v>0</v>
      </c>
      <c r="AB86" s="191">
        <v>1</v>
      </c>
      <c r="AC86" s="191">
        <v>0</v>
      </c>
      <c r="AD86" s="191">
        <v>0</v>
      </c>
      <c r="AE86" s="191">
        <v>1</v>
      </c>
      <c r="AF86" s="191">
        <v>0</v>
      </c>
      <c r="AG86" s="191">
        <v>0</v>
      </c>
      <c r="AH86" s="191">
        <v>1</v>
      </c>
      <c r="AI86" s="191">
        <v>0</v>
      </c>
      <c r="AJ86" s="191">
        <v>0</v>
      </c>
      <c r="AK86" s="191">
        <v>1</v>
      </c>
      <c r="AL86" s="191">
        <v>0</v>
      </c>
      <c r="AM86" s="191">
        <v>0</v>
      </c>
      <c r="AN86" s="191">
        <v>1</v>
      </c>
      <c r="AO86" s="191">
        <v>0</v>
      </c>
      <c r="AP86" s="191">
        <v>0</v>
      </c>
      <c r="AQ86" s="191">
        <v>1</v>
      </c>
      <c r="AR86" s="191">
        <v>0</v>
      </c>
      <c r="AS86" s="191">
        <v>0</v>
      </c>
      <c r="AT86" s="191">
        <v>1</v>
      </c>
      <c r="AU86" s="191">
        <v>0</v>
      </c>
      <c r="AV86" s="191">
        <v>0</v>
      </c>
      <c r="AW86" s="191">
        <v>1</v>
      </c>
      <c r="AX86" s="191">
        <v>0</v>
      </c>
      <c r="AY86" s="191">
        <v>0</v>
      </c>
      <c r="AZ86" s="191">
        <v>1</v>
      </c>
      <c r="BA86" s="191">
        <v>0</v>
      </c>
      <c r="BB86" s="191">
        <v>0</v>
      </c>
      <c r="BC86" s="191">
        <v>1</v>
      </c>
      <c r="BD86" s="191">
        <v>0</v>
      </c>
      <c r="BE86" s="191">
        <v>0</v>
      </c>
      <c r="BF86" s="191">
        <v>1</v>
      </c>
      <c r="BG86" s="191">
        <v>0</v>
      </c>
      <c r="BH86" s="191">
        <v>0</v>
      </c>
      <c r="BI86" s="191">
        <v>1</v>
      </c>
      <c r="BJ86" s="191">
        <v>0</v>
      </c>
      <c r="BK86" s="191">
        <v>0</v>
      </c>
      <c r="BL86" s="191">
        <v>1</v>
      </c>
      <c r="BM86" s="191">
        <v>0</v>
      </c>
      <c r="BN86" s="191">
        <v>0</v>
      </c>
      <c r="BO86" s="191">
        <v>1</v>
      </c>
      <c r="BP86" s="191">
        <v>0</v>
      </c>
      <c r="BQ86" s="191">
        <v>0</v>
      </c>
      <c r="BR86" s="191">
        <v>1</v>
      </c>
      <c r="BS86" s="191">
        <v>0</v>
      </c>
      <c r="BT86" s="191">
        <v>0</v>
      </c>
      <c r="BU86" s="191">
        <v>1</v>
      </c>
      <c r="BV86" s="191">
        <v>0</v>
      </c>
      <c r="BW86" s="191">
        <v>0</v>
      </c>
      <c r="BX86" s="191">
        <v>1</v>
      </c>
      <c r="BY86" s="191">
        <v>0</v>
      </c>
      <c r="BZ86" s="191">
        <v>0</v>
      </c>
      <c r="CA86" s="191">
        <v>1</v>
      </c>
      <c r="CB86" s="191">
        <v>0</v>
      </c>
      <c r="CC86" s="191">
        <v>0</v>
      </c>
      <c r="CD86" s="191">
        <v>1</v>
      </c>
      <c r="CE86" s="191">
        <v>0</v>
      </c>
      <c r="CF86" s="191">
        <v>0</v>
      </c>
      <c r="CG86" s="191">
        <v>1</v>
      </c>
      <c r="CH86" s="191">
        <v>0</v>
      </c>
      <c r="CI86" s="191">
        <v>0</v>
      </c>
      <c r="CJ86" s="191">
        <v>1</v>
      </c>
      <c r="CK86" s="191">
        <v>0</v>
      </c>
      <c r="CL86" s="191">
        <v>0</v>
      </c>
      <c r="CM86" s="191">
        <v>1</v>
      </c>
      <c r="CN86" s="191">
        <v>0</v>
      </c>
      <c r="CO86" s="191">
        <v>0</v>
      </c>
      <c r="CP86" s="191">
        <v>1</v>
      </c>
      <c r="CQ86" s="191">
        <v>0</v>
      </c>
      <c r="CR86" s="191">
        <v>0</v>
      </c>
      <c r="CS86" s="191">
        <v>1</v>
      </c>
      <c r="CT86" s="191">
        <v>0</v>
      </c>
      <c r="CU86" s="191">
        <v>0</v>
      </c>
      <c r="CV86" s="191">
        <v>1</v>
      </c>
      <c r="CW86" s="191">
        <v>0</v>
      </c>
      <c r="CX86" s="191">
        <v>0</v>
      </c>
      <c r="CY86" s="191">
        <v>1</v>
      </c>
      <c r="CZ86" s="191">
        <v>0</v>
      </c>
      <c r="DA86" s="191">
        <v>0</v>
      </c>
      <c r="DB86" s="191">
        <v>1</v>
      </c>
      <c r="DC86" s="191">
        <v>0</v>
      </c>
      <c r="DD86" s="191">
        <v>0</v>
      </c>
      <c r="DE86" s="191">
        <v>1</v>
      </c>
      <c r="DF86" s="191">
        <v>0</v>
      </c>
      <c r="DG86" s="191">
        <v>0</v>
      </c>
      <c r="DH86" s="191">
        <v>1</v>
      </c>
      <c r="DI86" s="191">
        <v>0</v>
      </c>
      <c r="DJ86" s="191">
        <v>0</v>
      </c>
      <c r="DK86" s="191">
        <v>1</v>
      </c>
      <c r="DL86" s="191">
        <v>0</v>
      </c>
      <c r="DM86" s="191">
        <v>0</v>
      </c>
      <c r="DN86" s="191">
        <v>1</v>
      </c>
      <c r="DO86" s="191">
        <v>0</v>
      </c>
      <c r="DP86" s="191">
        <v>0</v>
      </c>
      <c r="DQ86" s="191">
        <v>1</v>
      </c>
      <c r="DR86" s="191">
        <v>0</v>
      </c>
      <c r="DS86" s="191">
        <v>0</v>
      </c>
      <c r="DT86" s="191">
        <v>1</v>
      </c>
      <c r="DU86" s="191">
        <v>0</v>
      </c>
      <c r="DV86" s="191">
        <v>0</v>
      </c>
      <c r="DW86" s="191">
        <v>1</v>
      </c>
      <c r="DX86" s="191">
        <v>0</v>
      </c>
      <c r="DY86" s="191">
        <v>0</v>
      </c>
      <c r="DZ86" s="191">
        <v>1</v>
      </c>
      <c r="EA86" s="191">
        <v>0</v>
      </c>
      <c r="EB86" s="191">
        <v>0</v>
      </c>
      <c r="EC86" s="191">
        <v>1</v>
      </c>
      <c r="ED86" s="191">
        <v>0</v>
      </c>
      <c r="EE86" s="191">
        <v>0</v>
      </c>
      <c r="EF86" s="191">
        <v>1</v>
      </c>
      <c r="EG86" s="191">
        <v>0</v>
      </c>
      <c r="EH86" s="191">
        <v>0</v>
      </c>
      <c r="EI86" s="191">
        <v>1</v>
      </c>
      <c r="EJ86" s="191">
        <v>0</v>
      </c>
      <c r="EK86" s="191">
        <v>0</v>
      </c>
      <c r="EL86" s="191">
        <v>1</v>
      </c>
      <c r="EM86" s="191">
        <v>0</v>
      </c>
      <c r="EN86" s="191">
        <v>0</v>
      </c>
      <c r="EO86" s="191">
        <v>1</v>
      </c>
      <c r="EP86" s="191">
        <v>0</v>
      </c>
      <c r="EQ86" s="191">
        <v>0</v>
      </c>
      <c r="ER86" s="191">
        <v>1</v>
      </c>
      <c r="ES86" s="191">
        <v>0</v>
      </c>
      <c r="ET86" s="191">
        <v>0</v>
      </c>
    </row>
    <row r="87" spans="1:150" x14ac:dyDescent="0.3">
      <c r="A87" s="1"/>
      <c r="B87" s="190" t="s">
        <v>2642</v>
      </c>
      <c r="C87" s="190" t="s">
        <v>146</v>
      </c>
      <c r="D87" s="190" t="s">
        <v>153</v>
      </c>
      <c r="E87" s="190" t="s">
        <v>2643</v>
      </c>
      <c r="F87" s="190" t="s">
        <v>2644</v>
      </c>
      <c r="G87" s="191">
        <v>1</v>
      </c>
      <c r="H87" s="191">
        <v>0</v>
      </c>
      <c r="I87" s="191">
        <v>0</v>
      </c>
      <c r="J87" s="191">
        <v>1</v>
      </c>
      <c r="K87" s="191">
        <v>0</v>
      </c>
      <c r="L87" s="191">
        <v>0</v>
      </c>
      <c r="M87" s="191">
        <v>1</v>
      </c>
      <c r="N87" s="191">
        <v>0</v>
      </c>
      <c r="O87" s="191">
        <v>0</v>
      </c>
      <c r="P87" s="191">
        <v>1</v>
      </c>
      <c r="Q87" s="191">
        <v>0</v>
      </c>
      <c r="R87" s="191">
        <v>0</v>
      </c>
      <c r="S87" s="191">
        <v>1</v>
      </c>
      <c r="T87" s="191">
        <v>0</v>
      </c>
      <c r="U87" s="191">
        <v>0</v>
      </c>
      <c r="V87" s="191">
        <v>1</v>
      </c>
      <c r="W87" s="191">
        <v>0</v>
      </c>
      <c r="X87" s="191">
        <v>0</v>
      </c>
      <c r="Y87" s="191">
        <v>1</v>
      </c>
      <c r="Z87" s="191">
        <v>0</v>
      </c>
      <c r="AA87" s="191">
        <v>0</v>
      </c>
      <c r="AB87" s="191">
        <v>1</v>
      </c>
      <c r="AC87" s="191">
        <v>0</v>
      </c>
      <c r="AD87" s="191">
        <v>0</v>
      </c>
      <c r="AE87" s="191">
        <v>1</v>
      </c>
      <c r="AF87" s="191">
        <v>0</v>
      </c>
      <c r="AG87" s="191">
        <v>0</v>
      </c>
      <c r="AH87" s="191">
        <v>1</v>
      </c>
      <c r="AI87" s="191">
        <v>0</v>
      </c>
      <c r="AJ87" s="191">
        <v>0</v>
      </c>
      <c r="AK87" s="191">
        <v>1</v>
      </c>
      <c r="AL87" s="191">
        <v>0</v>
      </c>
      <c r="AM87" s="191">
        <v>0</v>
      </c>
      <c r="AN87" s="191">
        <v>1</v>
      </c>
      <c r="AO87" s="191">
        <v>0</v>
      </c>
      <c r="AP87" s="191">
        <v>0</v>
      </c>
      <c r="AQ87" s="191">
        <v>1</v>
      </c>
      <c r="AR87" s="191">
        <v>0</v>
      </c>
      <c r="AS87" s="191">
        <v>0</v>
      </c>
      <c r="AT87" s="191">
        <v>1</v>
      </c>
      <c r="AU87" s="191">
        <v>0</v>
      </c>
      <c r="AV87" s="191">
        <v>0</v>
      </c>
      <c r="AW87" s="191">
        <v>1</v>
      </c>
      <c r="AX87" s="191">
        <v>0</v>
      </c>
      <c r="AY87" s="191">
        <v>0</v>
      </c>
      <c r="AZ87" s="191">
        <v>1</v>
      </c>
      <c r="BA87" s="191">
        <v>0</v>
      </c>
      <c r="BB87" s="191">
        <v>0</v>
      </c>
      <c r="BC87" s="191">
        <v>1</v>
      </c>
      <c r="BD87" s="191">
        <v>0</v>
      </c>
      <c r="BE87" s="191">
        <v>0</v>
      </c>
      <c r="BF87" s="191">
        <v>1</v>
      </c>
      <c r="BG87" s="191">
        <v>0</v>
      </c>
      <c r="BH87" s="191">
        <v>0</v>
      </c>
      <c r="BI87" s="191">
        <v>1</v>
      </c>
      <c r="BJ87" s="191">
        <v>0</v>
      </c>
      <c r="BK87" s="191">
        <v>0</v>
      </c>
      <c r="BL87" s="191">
        <v>1</v>
      </c>
      <c r="BM87" s="191">
        <v>0</v>
      </c>
      <c r="BN87" s="191">
        <v>0</v>
      </c>
      <c r="BO87" s="191">
        <v>1</v>
      </c>
      <c r="BP87" s="191">
        <v>0</v>
      </c>
      <c r="BQ87" s="191">
        <v>0</v>
      </c>
      <c r="BR87" s="191">
        <v>1</v>
      </c>
      <c r="BS87" s="191">
        <v>0</v>
      </c>
      <c r="BT87" s="191">
        <v>0</v>
      </c>
      <c r="BU87" s="191">
        <v>1</v>
      </c>
      <c r="BV87" s="191">
        <v>0</v>
      </c>
      <c r="BW87" s="191">
        <v>0</v>
      </c>
      <c r="BX87" s="191">
        <v>1</v>
      </c>
      <c r="BY87" s="191">
        <v>0</v>
      </c>
      <c r="BZ87" s="191">
        <v>0</v>
      </c>
      <c r="CA87" s="191">
        <v>1</v>
      </c>
      <c r="CB87" s="191">
        <v>0</v>
      </c>
      <c r="CC87" s="191">
        <v>0</v>
      </c>
      <c r="CD87" s="191">
        <v>1</v>
      </c>
      <c r="CE87" s="191">
        <v>0</v>
      </c>
      <c r="CF87" s="191">
        <v>0</v>
      </c>
      <c r="CG87" s="191">
        <v>1</v>
      </c>
      <c r="CH87" s="191">
        <v>0</v>
      </c>
      <c r="CI87" s="191">
        <v>0</v>
      </c>
      <c r="CJ87" s="191">
        <v>1</v>
      </c>
      <c r="CK87" s="191">
        <v>0</v>
      </c>
      <c r="CL87" s="191">
        <v>0</v>
      </c>
      <c r="CM87" s="191">
        <v>1</v>
      </c>
      <c r="CN87" s="191">
        <v>0</v>
      </c>
      <c r="CO87" s="191">
        <v>0</v>
      </c>
      <c r="CP87" s="191">
        <v>1</v>
      </c>
      <c r="CQ87" s="191">
        <v>0</v>
      </c>
      <c r="CR87" s="191">
        <v>0</v>
      </c>
      <c r="CS87" s="191">
        <v>1</v>
      </c>
      <c r="CT87" s="191">
        <v>0</v>
      </c>
      <c r="CU87" s="191">
        <v>0</v>
      </c>
      <c r="CV87" s="191">
        <v>1</v>
      </c>
      <c r="CW87" s="191">
        <v>0</v>
      </c>
      <c r="CX87" s="191">
        <v>0</v>
      </c>
      <c r="CY87" s="191">
        <v>1</v>
      </c>
      <c r="CZ87" s="191">
        <v>0</v>
      </c>
      <c r="DA87" s="191">
        <v>0</v>
      </c>
      <c r="DB87" s="191">
        <v>1</v>
      </c>
      <c r="DC87" s="191">
        <v>0</v>
      </c>
      <c r="DD87" s="191">
        <v>0</v>
      </c>
      <c r="DE87" s="191">
        <v>1</v>
      </c>
      <c r="DF87" s="191">
        <v>0</v>
      </c>
      <c r="DG87" s="191">
        <v>0</v>
      </c>
      <c r="DH87" s="191">
        <v>1</v>
      </c>
      <c r="DI87" s="191">
        <v>0</v>
      </c>
      <c r="DJ87" s="191">
        <v>0</v>
      </c>
      <c r="DK87" s="191">
        <v>1</v>
      </c>
      <c r="DL87" s="191">
        <v>0</v>
      </c>
      <c r="DM87" s="191">
        <v>0</v>
      </c>
      <c r="DN87" s="191">
        <v>1</v>
      </c>
      <c r="DO87" s="191">
        <v>0</v>
      </c>
      <c r="DP87" s="191">
        <v>0</v>
      </c>
      <c r="DQ87" s="191">
        <v>1</v>
      </c>
      <c r="DR87" s="191">
        <v>0</v>
      </c>
      <c r="DS87" s="191">
        <v>0</v>
      </c>
      <c r="DT87" s="191">
        <v>1</v>
      </c>
      <c r="DU87" s="191">
        <v>0</v>
      </c>
      <c r="DV87" s="191">
        <v>0</v>
      </c>
      <c r="DW87" s="191">
        <v>1</v>
      </c>
      <c r="DX87" s="191">
        <v>0</v>
      </c>
      <c r="DY87" s="191">
        <v>0</v>
      </c>
      <c r="DZ87" s="191">
        <v>1</v>
      </c>
      <c r="EA87" s="191">
        <v>0</v>
      </c>
      <c r="EB87" s="191">
        <v>0</v>
      </c>
      <c r="EC87" s="191">
        <v>1</v>
      </c>
      <c r="ED87" s="191">
        <v>0</v>
      </c>
      <c r="EE87" s="191">
        <v>0</v>
      </c>
      <c r="EF87" s="191">
        <v>1</v>
      </c>
      <c r="EG87" s="191">
        <v>0</v>
      </c>
      <c r="EH87" s="191">
        <v>0</v>
      </c>
      <c r="EI87" s="191">
        <v>1</v>
      </c>
      <c r="EJ87" s="191">
        <v>0</v>
      </c>
      <c r="EK87" s="191">
        <v>0</v>
      </c>
      <c r="EL87" s="191">
        <v>1</v>
      </c>
      <c r="EM87" s="191">
        <v>0</v>
      </c>
      <c r="EN87" s="191">
        <v>0</v>
      </c>
      <c r="EO87" s="191">
        <v>1</v>
      </c>
      <c r="EP87" s="191">
        <v>0</v>
      </c>
      <c r="EQ87" s="191">
        <v>0</v>
      </c>
      <c r="ER87" s="191">
        <v>1</v>
      </c>
      <c r="ES87" s="191">
        <v>0</v>
      </c>
      <c r="ET87" s="191">
        <v>0</v>
      </c>
    </row>
    <row r="88" spans="1:150" x14ac:dyDescent="0.3">
      <c r="A88" s="1"/>
      <c r="B88" s="249" t="s">
        <v>962</v>
      </c>
      <c r="C88" s="249" t="s">
        <v>588</v>
      </c>
      <c r="D88" s="249" t="s">
        <v>588</v>
      </c>
      <c r="E88" s="249" t="s">
        <v>588</v>
      </c>
      <c r="F88" s="249" t="s">
        <v>588</v>
      </c>
      <c r="G88" s="194">
        <v>189.9999</v>
      </c>
      <c r="H88" s="195">
        <v>214</v>
      </c>
      <c r="I88" s="195"/>
      <c r="J88" s="194">
        <v>190</v>
      </c>
      <c r="K88" s="195">
        <v>214</v>
      </c>
      <c r="L88" s="195"/>
      <c r="M88" s="194">
        <v>190</v>
      </c>
      <c r="N88" s="195">
        <v>214</v>
      </c>
      <c r="O88" s="195"/>
      <c r="P88" s="194">
        <v>190</v>
      </c>
      <c r="Q88" s="195">
        <v>214</v>
      </c>
      <c r="R88" s="195"/>
      <c r="S88" s="194">
        <v>190</v>
      </c>
      <c r="T88" s="195">
        <v>214</v>
      </c>
      <c r="U88" s="195"/>
      <c r="V88" s="194">
        <v>190</v>
      </c>
      <c r="W88" s="195">
        <v>214</v>
      </c>
      <c r="X88" s="195"/>
      <c r="Y88" s="194">
        <v>190</v>
      </c>
      <c r="Z88" s="195">
        <v>214</v>
      </c>
      <c r="AA88" s="195"/>
      <c r="AB88" s="194">
        <v>190</v>
      </c>
      <c r="AC88" s="195">
        <v>208.0001</v>
      </c>
      <c r="AD88" s="195"/>
      <c r="AE88" s="194">
        <v>190</v>
      </c>
      <c r="AF88" s="195">
        <v>214</v>
      </c>
      <c r="AG88" s="195"/>
      <c r="AH88" s="194">
        <v>190</v>
      </c>
      <c r="AI88" s="195">
        <v>214</v>
      </c>
      <c r="AJ88" s="195"/>
      <c r="AK88" s="194">
        <v>190</v>
      </c>
      <c r="AL88" s="195">
        <v>214</v>
      </c>
      <c r="AM88" s="195"/>
      <c r="AN88" s="194">
        <v>189.0001</v>
      </c>
      <c r="AO88" s="195">
        <v>214.0001</v>
      </c>
      <c r="AP88" s="195"/>
      <c r="AQ88" s="194">
        <v>218.9999</v>
      </c>
      <c r="AR88" s="195">
        <v>254</v>
      </c>
      <c r="AS88" s="195"/>
      <c r="AT88" s="194">
        <v>219</v>
      </c>
      <c r="AU88" s="195">
        <v>254</v>
      </c>
      <c r="AV88" s="195"/>
      <c r="AW88" s="194">
        <v>219</v>
      </c>
      <c r="AX88" s="195">
        <v>254</v>
      </c>
      <c r="AY88" s="195"/>
      <c r="AZ88" s="194">
        <v>219</v>
      </c>
      <c r="BA88" s="195">
        <v>254</v>
      </c>
      <c r="BB88" s="195"/>
      <c r="BC88" s="194">
        <v>219</v>
      </c>
      <c r="BD88" s="195">
        <v>254</v>
      </c>
      <c r="BE88" s="195"/>
      <c r="BF88" s="194">
        <v>219</v>
      </c>
      <c r="BG88" s="195">
        <v>254</v>
      </c>
      <c r="BH88" s="195"/>
      <c r="BI88" s="194">
        <v>219.0001</v>
      </c>
      <c r="BJ88" s="195">
        <v>254</v>
      </c>
      <c r="BK88" s="195"/>
      <c r="BL88" s="194">
        <v>219</v>
      </c>
      <c r="BM88" s="195">
        <v>254</v>
      </c>
      <c r="BN88" s="195"/>
      <c r="BO88" s="194">
        <v>219</v>
      </c>
      <c r="BP88" s="195">
        <v>254</v>
      </c>
      <c r="BQ88" s="195"/>
      <c r="BR88" s="194">
        <v>219</v>
      </c>
      <c r="BS88" s="195">
        <v>254</v>
      </c>
      <c r="BT88" s="195"/>
      <c r="BU88" s="194">
        <v>190</v>
      </c>
      <c r="BV88" s="195">
        <v>202</v>
      </c>
      <c r="BW88" s="195"/>
      <c r="BX88" s="194">
        <v>190</v>
      </c>
      <c r="BY88" s="195">
        <v>202</v>
      </c>
      <c r="BZ88" s="195"/>
      <c r="CA88" s="194">
        <v>190</v>
      </c>
      <c r="CB88" s="195">
        <v>202</v>
      </c>
      <c r="CC88" s="195"/>
      <c r="CD88" s="194">
        <v>190</v>
      </c>
      <c r="CE88" s="195">
        <v>202</v>
      </c>
      <c r="CF88" s="195"/>
      <c r="CG88" s="194">
        <v>190</v>
      </c>
      <c r="CH88" s="195">
        <v>202</v>
      </c>
      <c r="CI88" s="195"/>
      <c r="CJ88" s="194">
        <v>190</v>
      </c>
      <c r="CK88" s="195">
        <v>202</v>
      </c>
      <c r="CL88" s="195"/>
      <c r="CM88" s="194">
        <v>190</v>
      </c>
      <c r="CN88" s="195">
        <v>202</v>
      </c>
      <c r="CO88" s="195"/>
      <c r="CP88" s="194">
        <v>190</v>
      </c>
      <c r="CQ88" s="195">
        <v>202</v>
      </c>
      <c r="CR88" s="195"/>
      <c r="CS88" s="194">
        <v>189.9999</v>
      </c>
      <c r="CT88" s="195">
        <v>202</v>
      </c>
      <c r="CU88" s="195"/>
      <c r="CV88" s="194">
        <v>190</v>
      </c>
      <c r="CW88" s="195">
        <v>202</v>
      </c>
      <c r="CX88" s="195"/>
      <c r="CY88" s="194">
        <v>190.0001</v>
      </c>
      <c r="CZ88" s="195">
        <v>202</v>
      </c>
      <c r="DA88" s="195"/>
      <c r="DB88" s="194">
        <v>190.0001</v>
      </c>
      <c r="DC88" s="195">
        <v>202.0001</v>
      </c>
      <c r="DD88" s="195"/>
      <c r="DE88" s="194">
        <v>190</v>
      </c>
      <c r="DF88" s="195">
        <v>202</v>
      </c>
      <c r="DG88" s="195"/>
      <c r="DH88" s="194">
        <v>190</v>
      </c>
      <c r="DI88" s="195">
        <v>202</v>
      </c>
      <c r="DJ88" s="195"/>
      <c r="DK88" s="194">
        <v>190</v>
      </c>
      <c r="DL88" s="195">
        <v>201.9999</v>
      </c>
      <c r="DM88" s="195"/>
      <c r="DN88" s="194">
        <v>190</v>
      </c>
      <c r="DO88" s="195">
        <v>201.9999</v>
      </c>
      <c r="DP88" s="195"/>
      <c r="DQ88" s="194">
        <v>167.0001</v>
      </c>
      <c r="DR88" s="195">
        <v>195.9999</v>
      </c>
      <c r="DS88" s="195"/>
      <c r="DT88" s="194">
        <v>167</v>
      </c>
      <c r="DU88" s="195">
        <v>196</v>
      </c>
      <c r="DV88" s="195"/>
      <c r="DW88" s="194">
        <v>167</v>
      </c>
      <c r="DX88" s="195">
        <v>195.9999</v>
      </c>
      <c r="DY88" s="195"/>
      <c r="DZ88" s="194">
        <v>167</v>
      </c>
      <c r="EA88" s="195">
        <v>196</v>
      </c>
      <c r="EB88" s="195"/>
      <c r="EC88" s="194">
        <v>167.0001</v>
      </c>
      <c r="ED88" s="196">
        <v>196</v>
      </c>
      <c r="EE88" s="196"/>
      <c r="EF88" s="194">
        <v>167</v>
      </c>
      <c r="EG88" s="196">
        <v>195.9999</v>
      </c>
      <c r="EH88" s="196"/>
      <c r="EI88" s="194">
        <v>190</v>
      </c>
      <c r="EJ88" s="196">
        <v>214</v>
      </c>
      <c r="EK88" s="196"/>
      <c r="EL88" s="194">
        <v>189.9999</v>
      </c>
      <c r="EM88" s="196">
        <v>214</v>
      </c>
      <c r="EN88" s="196"/>
      <c r="EO88" s="194">
        <v>190</v>
      </c>
      <c r="EP88" s="196">
        <v>214</v>
      </c>
      <c r="EQ88" s="196"/>
      <c r="ER88" s="194">
        <v>190</v>
      </c>
      <c r="ES88" s="196">
        <v>214</v>
      </c>
      <c r="ET88" s="196"/>
    </row>
    <row r="89" spans="1:150" ht="52.8" x14ac:dyDescent="0.3">
      <c r="A89" s="1"/>
      <c r="B89" s="250" t="s">
        <v>2645</v>
      </c>
      <c r="C89" s="250" t="s">
        <v>588</v>
      </c>
      <c r="D89" s="250" t="s">
        <v>588</v>
      </c>
      <c r="E89" s="250" t="s">
        <v>588</v>
      </c>
      <c r="F89" s="250" t="s">
        <v>588</v>
      </c>
      <c r="G89" s="197"/>
      <c r="H89" s="197" t="s">
        <v>588</v>
      </c>
      <c r="I89" s="197" t="s">
        <v>588</v>
      </c>
      <c r="J89" s="197"/>
      <c r="K89" s="197" t="s">
        <v>588</v>
      </c>
      <c r="L89" s="197" t="s">
        <v>588</v>
      </c>
      <c r="M89" s="197"/>
      <c r="N89" s="197" t="s">
        <v>588</v>
      </c>
      <c r="O89" s="197" t="s">
        <v>588</v>
      </c>
      <c r="P89" s="197"/>
      <c r="Q89" s="197" t="s">
        <v>588</v>
      </c>
      <c r="R89" s="197" t="s">
        <v>588</v>
      </c>
      <c r="S89" s="197"/>
      <c r="T89" s="197" t="s">
        <v>588</v>
      </c>
      <c r="U89" s="197" t="s">
        <v>588</v>
      </c>
      <c r="V89" s="197" t="s">
        <v>2646</v>
      </c>
      <c r="W89" s="197" t="s">
        <v>588</v>
      </c>
      <c r="X89" s="197" t="s">
        <v>588</v>
      </c>
      <c r="Y89" s="197" t="s">
        <v>2647</v>
      </c>
      <c r="Z89" s="197" t="s">
        <v>588</v>
      </c>
      <c r="AA89" s="197" t="s">
        <v>588</v>
      </c>
      <c r="AB89" s="197" t="s">
        <v>2647</v>
      </c>
      <c r="AC89" s="197" t="s">
        <v>588</v>
      </c>
      <c r="AD89" s="197" t="s">
        <v>588</v>
      </c>
      <c r="AE89" s="197" t="s">
        <v>2647</v>
      </c>
      <c r="AF89" s="197" t="s">
        <v>588</v>
      </c>
      <c r="AG89" s="197" t="s">
        <v>588</v>
      </c>
      <c r="AH89" s="197" t="s">
        <v>2647</v>
      </c>
      <c r="AI89" s="197" t="s">
        <v>588</v>
      </c>
      <c r="AJ89" s="197" t="s">
        <v>588</v>
      </c>
      <c r="AK89" s="197" t="s">
        <v>2647</v>
      </c>
      <c r="AL89" s="197" t="s">
        <v>588</v>
      </c>
      <c r="AM89" s="197" t="s">
        <v>588</v>
      </c>
      <c r="AN89" s="197" t="s">
        <v>2647</v>
      </c>
      <c r="AO89" s="197" t="s">
        <v>588</v>
      </c>
      <c r="AP89" s="197" t="s">
        <v>588</v>
      </c>
      <c r="AQ89" s="197"/>
      <c r="AR89" s="197" t="s">
        <v>588</v>
      </c>
      <c r="AS89" s="197" t="s">
        <v>588</v>
      </c>
      <c r="AT89" s="197"/>
      <c r="AU89" s="197" t="s">
        <v>588</v>
      </c>
      <c r="AV89" s="197" t="s">
        <v>588</v>
      </c>
      <c r="AW89" s="197"/>
      <c r="AX89" s="197" t="s">
        <v>588</v>
      </c>
      <c r="AY89" s="197" t="s">
        <v>588</v>
      </c>
      <c r="AZ89" s="197"/>
      <c r="BA89" s="197" t="s">
        <v>588</v>
      </c>
      <c r="BB89" s="197" t="s">
        <v>588</v>
      </c>
      <c r="BC89" s="197"/>
      <c r="BD89" s="197" t="s">
        <v>588</v>
      </c>
      <c r="BE89" s="197" t="s">
        <v>588</v>
      </c>
      <c r="BF89" s="197"/>
      <c r="BG89" s="197" t="s">
        <v>588</v>
      </c>
      <c r="BH89" s="197" t="s">
        <v>588</v>
      </c>
      <c r="BI89" s="197"/>
      <c r="BJ89" s="197" t="s">
        <v>588</v>
      </c>
      <c r="BK89" s="197" t="s">
        <v>588</v>
      </c>
      <c r="BL89" s="197"/>
      <c r="BM89" s="197" t="s">
        <v>588</v>
      </c>
      <c r="BN89" s="197" t="s">
        <v>588</v>
      </c>
      <c r="BO89" s="197"/>
      <c r="BP89" s="197" t="s">
        <v>588</v>
      </c>
      <c r="BQ89" s="197" t="s">
        <v>588</v>
      </c>
      <c r="BR89" s="197"/>
      <c r="BS89" s="197" t="s">
        <v>588</v>
      </c>
      <c r="BT89" s="197" t="s">
        <v>588</v>
      </c>
      <c r="BU89" s="197"/>
      <c r="BV89" s="197" t="s">
        <v>588</v>
      </c>
      <c r="BW89" s="197" t="s">
        <v>588</v>
      </c>
      <c r="BX89" s="197"/>
      <c r="BY89" s="197" t="s">
        <v>588</v>
      </c>
      <c r="BZ89" s="197" t="s">
        <v>588</v>
      </c>
      <c r="CA89" s="197"/>
      <c r="CB89" s="197" t="s">
        <v>588</v>
      </c>
      <c r="CC89" s="197" t="s">
        <v>588</v>
      </c>
      <c r="CD89" s="197" t="s">
        <v>2648</v>
      </c>
      <c r="CE89" s="197" t="s">
        <v>588</v>
      </c>
      <c r="CF89" s="197" t="s">
        <v>588</v>
      </c>
      <c r="CG89" s="197" t="s">
        <v>2648</v>
      </c>
      <c r="CH89" s="197" t="s">
        <v>588</v>
      </c>
      <c r="CI89" s="197" t="s">
        <v>588</v>
      </c>
      <c r="CJ89" s="197" t="s">
        <v>2648</v>
      </c>
      <c r="CK89" s="197" t="s">
        <v>588</v>
      </c>
      <c r="CL89" s="197" t="s">
        <v>588</v>
      </c>
      <c r="CM89" s="197"/>
      <c r="CN89" s="197" t="s">
        <v>588</v>
      </c>
      <c r="CO89" s="197" t="s">
        <v>588</v>
      </c>
      <c r="CP89" s="197"/>
      <c r="CQ89" s="197" t="s">
        <v>588</v>
      </c>
      <c r="CR89" s="197" t="s">
        <v>588</v>
      </c>
      <c r="CS89" s="197"/>
      <c r="CT89" s="197" t="s">
        <v>588</v>
      </c>
      <c r="CU89" s="197" t="s">
        <v>588</v>
      </c>
      <c r="CV89" s="197"/>
      <c r="CW89" s="197" t="s">
        <v>588</v>
      </c>
      <c r="CX89" s="197" t="s">
        <v>588</v>
      </c>
      <c r="CY89" s="197"/>
      <c r="CZ89" s="197" t="s">
        <v>588</v>
      </c>
      <c r="DA89" s="197" t="s">
        <v>588</v>
      </c>
      <c r="DB89" s="197"/>
      <c r="DC89" s="197" t="s">
        <v>588</v>
      </c>
      <c r="DD89" s="197" t="s">
        <v>588</v>
      </c>
      <c r="DE89" s="197" t="s">
        <v>2649</v>
      </c>
      <c r="DF89" s="197" t="s">
        <v>588</v>
      </c>
      <c r="DG89" s="197" t="s">
        <v>588</v>
      </c>
      <c r="DH89" s="197"/>
      <c r="DI89" s="197" t="s">
        <v>588</v>
      </c>
      <c r="DJ89" s="197" t="s">
        <v>588</v>
      </c>
      <c r="DK89" s="197"/>
      <c r="DL89" s="197" t="s">
        <v>588</v>
      </c>
      <c r="DM89" s="197" t="s">
        <v>588</v>
      </c>
      <c r="DN89" s="197"/>
      <c r="DO89" s="197" t="s">
        <v>588</v>
      </c>
      <c r="DP89" s="197" t="s">
        <v>588</v>
      </c>
      <c r="DQ89" s="197"/>
      <c r="DR89" s="197" t="s">
        <v>588</v>
      </c>
      <c r="DS89" s="197" t="s">
        <v>588</v>
      </c>
      <c r="DT89" s="197"/>
      <c r="DU89" s="197" t="s">
        <v>588</v>
      </c>
      <c r="DV89" s="197" t="s">
        <v>588</v>
      </c>
      <c r="DW89" s="197"/>
      <c r="DX89" s="197" t="s">
        <v>588</v>
      </c>
      <c r="DY89" s="197" t="s">
        <v>588</v>
      </c>
      <c r="DZ89" s="197"/>
      <c r="EA89" s="197" t="s">
        <v>588</v>
      </c>
      <c r="EB89" s="197" t="s">
        <v>588</v>
      </c>
      <c r="EC89" s="197"/>
      <c r="ED89" s="197" t="s">
        <v>588</v>
      </c>
      <c r="EE89" s="197" t="s">
        <v>588</v>
      </c>
      <c r="EF89" s="197"/>
      <c r="EG89" s="197" t="s">
        <v>588</v>
      </c>
      <c r="EH89" s="197" t="s">
        <v>588</v>
      </c>
      <c r="EI89" s="197"/>
      <c r="EJ89" s="197" t="s">
        <v>588</v>
      </c>
      <c r="EK89" s="197" t="s">
        <v>588</v>
      </c>
      <c r="EL89" s="197"/>
      <c r="EM89" s="197" t="s">
        <v>588</v>
      </c>
      <c r="EN89" s="197" t="s">
        <v>588</v>
      </c>
      <c r="EO89" s="197"/>
      <c r="EP89" s="197" t="s">
        <v>588</v>
      </c>
      <c r="EQ89" s="197" t="s">
        <v>588</v>
      </c>
      <c r="ER89" s="197"/>
      <c r="ES89" s="197" t="s">
        <v>588</v>
      </c>
      <c r="ET89" s="197" t="s">
        <v>588</v>
      </c>
    </row>
  </sheetData>
  <mergeCells count="3">
    <mergeCell ref="B3:G3"/>
    <mergeCell ref="B88:F88"/>
    <mergeCell ref="B89:F89"/>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5" t="s">
        <v>0</v>
      </c>
      <c r="C3" s="206"/>
      <c r="D3" s="206"/>
      <c r="E3" s="206"/>
      <c r="F3" s="208"/>
      <c r="G3" s="208"/>
    </row>
    <row r="4" spans="1:7" ht="0" hidden="1" customHeight="1" x14ac:dyDescent="0.3">
      <c r="A4" s="1"/>
      <c r="B4" s="1"/>
      <c r="C4" s="1"/>
      <c r="D4" s="1"/>
      <c r="E4" s="1"/>
    </row>
    <row r="5" spans="1:7" ht="22.8" x14ac:dyDescent="0.4">
      <c r="A5" s="1"/>
      <c r="B5" s="22" t="s">
        <v>2650</v>
      </c>
      <c r="C5" s="1"/>
      <c r="D5" s="1"/>
      <c r="E5" s="1"/>
    </row>
    <row r="6" spans="1:7" x14ac:dyDescent="0.3">
      <c r="A6" s="1"/>
      <c r="B6" s="251" t="s">
        <v>214</v>
      </c>
      <c r="C6" s="251"/>
      <c r="D6" s="251" t="s">
        <v>1830</v>
      </c>
      <c r="E6" s="251"/>
    </row>
    <row r="7" spans="1:7" ht="36" customHeight="1" x14ac:dyDescent="0.3">
      <c r="A7" s="1"/>
      <c r="B7" s="199" t="s">
        <v>60</v>
      </c>
      <c r="C7" s="199" t="s">
        <v>582</v>
      </c>
      <c r="D7" s="198" t="s">
        <v>2651</v>
      </c>
      <c r="E7" s="198" t="s">
        <v>2652</v>
      </c>
    </row>
    <row r="8" spans="1:7" x14ac:dyDescent="0.3">
      <c r="A8" s="1"/>
      <c r="B8" s="200" t="s">
        <v>64</v>
      </c>
      <c r="C8" s="200" t="s">
        <v>811</v>
      </c>
      <c r="D8" s="201"/>
      <c r="E8" s="202"/>
    </row>
    <row r="9" spans="1:7" x14ac:dyDescent="0.3">
      <c r="A9" s="1"/>
      <c r="B9" s="200" t="s">
        <v>64</v>
      </c>
      <c r="C9" s="200" t="s">
        <v>812</v>
      </c>
      <c r="D9" s="201"/>
      <c r="E9" s="202"/>
    </row>
    <row r="10" spans="1:7" x14ac:dyDescent="0.3">
      <c r="A10" s="1"/>
      <c r="B10" s="200" t="s">
        <v>64</v>
      </c>
      <c r="C10" s="200" t="s">
        <v>813</v>
      </c>
      <c r="D10" s="201"/>
      <c r="E10" s="202"/>
    </row>
    <row r="11" spans="1:7" x14ac:dyDescent="0.3">
      <c r="A11" s="1"/>
      <c r="B11" s="200" t="s">
        <v>64</v>
      </c>
      <c r="C11" s="200" t="s">
        <v>814</v>
      </c>
      <c r="D11" s="201"/>
      <c r="E11" s="202"/>
    </row>
    <row r="12" spans="1:7" x14ac:dyDescent="0.3">
      <c r="A12" s="1"/>
      <c r="B12" s="200" t="s">
        <v>64</v>
      </c>
      <c r="C12" s="200" t="s">
        <v>815</v>
      </c>
      <c r="D12" s="201"/>
      <c r="E12" s="202"/>
    </row>
    <row r="13" spans="1:7" x14ac:dyDescent="0.3">
      <c r="A13" s="1"/>
      <c r="B13" s="200" t="s">
        <v>64</v>
      </c>
      <c r="C13" s="200" t="s">
        <v>816</v>
      </c>
      <c r="D13" s="201"/>
      <c r="E13" s="202"/>
    </row>
    <row r="14" spans="1:7" x14ac:dyDescent="0.3">
      <c r="A14" s="1"/>
      <c r="B14" s="200" t="s">
        <v>64</v>
      </c>
      <c r="C14" s="200" t="s">
        <v>817</v>
      </c>
      <c r="D14" s="201"/>
      <c r="E14" s="202"/>
    </row>
    <row r="15" spans="1:7" x14ac:dyDescent="0.3">
      <c r="A15" s="1"/>
      <c r="B15" s="200" t="s">
        <v>64</v>
      </c>
      <c r="C15" s="200" t="s">
        <v>818</v>
      </c>
      <c r="D15" s="201"/>
      <c r="E15" s="202"/>
    </row>
    <row r="16" spans="1:7" x14ac:dyDescent="0.3">
      <c r="A16" s="1"/>
      <c r="B16" s="200" t="s">
        <v>64</v>
      </c>
      <c r="C16" s="200" t="s">
        <v>819</v>
      </c>
      <c r="D16" s="201"/>
      <c r="E16" s="202"/>
    </row>
    <row r="17" spans="1:5" x14ac:dyDescent="0.3">
      <c r="A17" s="1"/>
      <c r="B17" s="200" t="s">
        <v>64</v>
      </c>
      <c r="C17" s="200" t="s">
        <v>820</v>
      </c>
      <c r="D17" s="201"/>
      <c r="E17" s="202"/>
    </row>
    <row r="18" spans="1:5" x14ac:dyDescent="0.3">
      <c r="A18" s="1"/>
      <c r="B18" s="200" t="s">
        <v>64</v>
      </c>
      <c r="C18" s="200" t="s">
        <v>821</v>
      </c>
      <c r="D18" s="201"/>
      <c r="E18" s="202"/>
    </row>
    <row r="19" spans="1:5" x14ac:dyDescent="0.3">
      <c r="A19" s="1"/>
      <c r="B19" s="200" t="s">
        <v>64</v>
      </c>
      <c r="C19" s="200" t="s">
        <v>822</v>
      </c>
      <c r="D19" s="201"/>
      <c r="E19" s="202"/>
    </row>
    <row r="20" spans="1:5" x14ac:dyDescent="0.3">
      <c r="A20" s="1"/>
      <c r="B20" s="200" t="s">
        <v>64</v>
      </c>
      <c r="C20" s="200" t="s">
        <v>823</v>
      </c>
      <c r="D20" s="201"/>
      <c r="E20" s="202"/>
    </row>
    <row r="21" spans="1:5" x14ac:dyDescent="0.3">
      <c r="A21" s="1"/>
      <c r="B21" s="200" t="s">
        <v>64</v>
      </c>
      <c r="C21" s="200" t="s">
        <v>824</v>
      </c>
      <c r="D21" s="201"/>
      <c r="E21" s="202"/>
    </row>
    <row r="22" spans="1:5" x14ac:dyDescent="0.3">
      <c r="A22" s="1"/>
      <c r="B22" s="200" t="s">
        <v>64</v>
      </c>
      <c r="C22" s="200" t="s">
        <v>825</v>
      </c>
      <c r="D22" s="201"/>
      <c r="E22" s="202"/>
    </row>
    <row r="23" spans="1:5" x14ac:dyDescent="0.3">
      <c r="A23" s="1"/>
      <c r="B23" s="200" t="s">
        <v>64</v>
      </c>
      <c r="C23" s="200" t="s">
        <v>826</v>
      </c>
      <c r="D23" s="201"/>
      <c r="E23" s="202"/>
    </row>
    <row r="24" spans="1:5" x14ac:dyDescent="0.3">
      <c r="A24" s="1"/>
      <c r="B24" s="200" t="s">
        <v>64</v>
      </c>
      <c r="C24" s="200" t="s">
        <v>827</v>
      </c>
      <c r="D24" s="201"/>
      <c r="E24" s="202"/>
    </row>
    <row r="25" spans="1:5" x14ac:dyDescent="0.3">
      <c r="A25" s="1"/>
      <c r="B25" s="200" t="s">
        <v>64</v>
      </c>
      <c r="C25" s="200" t="s">
        <v>828</v>
      </c>
      <c r="D25" s="201"/>
      <c r="E25" s="202"/>
    </row>
    <row r="26" spans="1:5" x14ac:dyDescent="0.3">
      <c r="A26" s="1"/>
      <c r="B26" s="200" t="s">
        <v>64</v>
      </c>
      <c r="C26" s="200" t="s">
        <v>829</v>
      </c>
      <c r="D26" s="201"/>
      <c r="E26" s="202"/>
    </row>
    <row r="27" spans="1:5" x14ac:dyDescent="0.3">
      <c r="A27" s="1"/>
      <c r="B27" s="200" t="s">
        <v>64</v>
      </c>
      <c r="C27" s="200" t="s">
        <v>830</v>
      </c>
      <c r="D27" s="201"/>
      <c r="E27" s="202"/>
    </row>
    <row r="28" spans="1:5" x14ac:dyDescent="0.3">
      <c r="A28" s="1"/>
      <c r="B28" s="200" t="s">
        <v>64</v>
      </c>
      <c r="C28" s="200" t="s">
        <v>831</v>
      </c>
      <c r="D28" s="201"/>
      <c r="E28" s="202"/>
    </row>
    <row r="29" spans="1:5" x14ac:dyDescent="0.3">
      <c r="A29" s="1"/>
      <c r="B29" s="200" t="s">
        <v>64</v>
      </c>
      <c r="C29" s="200" t="s">
        <v>832</v>
      </c>
      <c r="D29" s="201"/>
      <c r="E29" s="202"/>
    </row>
    <row r="30" spans="1:5" x14ac:dyDescent="0.3">
      <c r="A30" s="1"/>
      <c r="B30" s="200" t="s">
        <v>64</v>
      </c>
      <c r="C30" s="200" t="s">
        <v>833</v>
      </c>
      <c r="D30" s="201"/>
      <c r="E30" s="202"/>
    </row>
    <row r="31" spans="1:5" x14ac:dyDescent="0.3">
      <c r="A31" s="1"/>
      <c r="B31" s="200" t="s">
        <v>64</v>
      </c>
      <c r="C31" s="200" t="s">
        <v>834</v>
      </c>
      <c r="D31" s="201"/>
      <c r="E31" s="202"/>
    </row>
    <row r="32" spans="1:5" x14ac:dyDescent="0.3">
      <c r="A32" s="1"/>
      <c r="B32" s="200" t="s">
        <v>64</v>
      </c>
      <c r="C32" s="200" t="s">
        <v>835</v>
      </c>
      <c r="D32" s="201"/>
      <c r="E32" s="202"/>
    </row>
    <row r="33" spans="1:5" x14ac:dyDescent="0.3">
      <c r="A33" s="1"/>
      <c r="B33" s="200" t="s">
        <v>64</v>
      </c>
      <c r="C33" s="200" t="s">
        <v>836</v>
      </c>
      <c r="D33" s="201"/>
      <c r="E33" s="202"/>
    </row>
    <row r="34" spans="1:5" x14ac:dyDescent="0.3">
      <c r="A34" s="1"/>
      <c r="B34" s="200" t="s">
        <v>64</v>
      </c>
      <c r="C34" s="200" t="s">
        <v>837</v>
      </c>
      <c r="D34" s="201"/>
      <c r="E34" s="202"/>
    </row>
    <row r="35" spans="1:5" x14ac:dyDescent="0.3">
      <c r="A35" s="1"/>
      <c r="B35" s="200" t="s">
        <v>64</v>
      </c>
      <c r="C35" s="200" t="s">
        <v>838</v>
      </c>
      <c r="D35" s="201"/>
      <c r="E35" s="202"/>
    </row>
    <row r="36" spans="1:5" x14ac:dyDescent="0.3">
      <c r="A36" s="1"/>
      <c r="B36" s="200" t="s">
        <v>64</v>
      </c>
      <c r="C36" s="200" t="s">
        <v>839</v>
      </c>
      <c r="D36" s="201"/>
      <c r="E36" s="202"/>
    </row>
    <row r="37" spans="1:5" x14ac:dyDescent="0.3">
      <c r="A37" s="1"/>
      <c r="B37" s="200" t="s">
        <v>64</v>
      </c>
      <c r="C37" s="200" t="s">
        <v>840</v>
      </c>
      <c r="D37" s="201"/>
      <c r="E37" s="202"/>
    </row>
    <row r="38" spans="1:5" x14ac:dyDescent="0.3">
      <c r="A38" s="1"/>
      <c r="B38" s="200" t="s">
        <v>64</v>
      </c>
      <c r="C38" s="200" t="s">
        <v>841</v>
      </c>
      <c r="D38" s="201"/>
      <c r="E38" s="202"/>
    </row>
    <row r="39" spans="1:5" x14ac:dyDescent="0.3">
      <c r="A39" s="1"/>
      <c r="B39" s="200" t="s">
        <v>64</v>
      </c>
      <c r="C39" s="200" t="s">
        <v>842</v>
      </c>
      <c r="D39" s="201"/>
      <c r="E39" s="202"/>
    </row>
    <row r="40" spans="1:5" x14ac:dyDescent="0.3">
      <c r="A40" s="1"/>
      <c r="B40" s="200" t="s">
        <v>64</v>
      </c>
      <c r="C40" s="200" t="s">
        <v>843</v>
      </c>
      <c r="D40" s="201"/>
      <c r="E40" s="202"/>
    </row>
    <row r="41" spans="1:5" x14ac:dyDescent="0.3">
      <c r="A41" s="1"/>
      <c r="B41" s="200" t="s">
        <v>64</v>
      </c>
      <c r="C41" s="200" t="s">
        <v>844</v>
      </c>
      <c r="D41" s="201"/>
      <c r="E41" s="202"/>
    </row>
    <row r="42" spans="1:5" x14ac:dyDescent="0.3">
      <c r="A42" s="1"/>
      <c r="B42" s="200" t="s">
        <v>64</v>
      </c>
      <c r="C42" s="200" t="s">
        <v>845</v>
      </c>
      <c r="D42" s="201"/>
      <c r="E42" s="202"/>
    </row>
    <row r="43" spans="1:5" x14ac:dyDescent="0.3">
      <c r="A43" s="1"/>
      <c r="B43" s="200" t="s">
        <v>64</v>
      </c>
      <c r="C43" s="200" t="s">
        <v>846</v>
      </c>
      <c r="D43" s="201"/>
      <c r="E43" s="202"/>
    </row>
    <row r="44" spans="1:5" x14ac:dyDescent="0.3">
      <c r="A44" s="1"/>
      <c r="B44" s="200" t="s">
        <v>64</v>
      </c>
      <c r="C44" s="200" t="s">
        <v>847</v>
      </c>
      <c r="D44" s="201"/>
      <c r="E44" s="202"/>
    </row>
    <row r="45" spans="1:5" x14ac:dyDescent="0.3">
      <c r="A45" s="1"/>
      <c r="B45" s="200" t="s">
        <v>64</v>
      </c>
      <c r="C45" s="200" t="s">
        <v>848</v>
      </c>
      <c r="D45" s="201"/>
      <c r="E45" s="202"/>
    </row>
    <row r="46" spans="1:5" x14ac:dyDescent="0.3">
      <c r="A46" s="1"/>
      <c r="B46" s="200" t="s">
        <v>64</v>
      </c>
      <c r="C46" s="200" t="s">
        <v>849</v>
      </c>
      <c r="D46" s="201"/>
      <c r="E46" s="202"/>
    </row>
    <row r="47" spans="1:5" x14ac:dyDescent="0.3">
      <c r="A47" s="1"/>
      <c r="B47" s="200" t="s">
        <v>64</v>
      </c>
      <c r="C47" s="200" t="s">
        <v>850</v>
      </c>
      <c r="D47" s="201"/>
      <c r="E47" s="202"/>
    </row>
    <row r="48" spans="1:5" x14ac:dyDescent="0.3">
      <c r="A48" s="1"/>
      <c r="B48" s="200" t="s">
        <v>64</v>
      </c>
      <c r="C48" s="200" t="s">
        <v>851</v>
      </c>
      <c r="D48" s="201"/>
      <c r="E48" s="202"/>
    </row>
    <row r="49" spans="1:5" x14ac:dyDescent="0.3">
      <c r="A49" s="1"/>
      <c r="B49" s="200" t="s">
        <v>64</v>
      </c>
      <c r="C49" s="200" t="s">
        <v>852</v>
      </c>
      <c r="D49" s="201"/>
      <c r="E49" s="202"/>
    </row>
    <row r="50" spans="1:5" x14ac:dyDescent="0.3">
      <c r="A50" s="1"/>
      <c r="B50" s="200" t="s">
        <v>64</v>
      </c>
      <c r="C50" s="200" t="s">
        <v>853</v>
      </c>
      <c r="D50" s="201"/>
      <c r="E50" s="202"/>
    </row>
    <row r="51" spans="1:5" x14ac:dyDescent="0.3">
      <c r="A51" s="1"/>
      <c r="B51" s="200" t="s">
        <v>64</v>
      </c>
      <c r="C51" s="200" t="s">
        <v>854</v>
      </c>
      <c r="D51" s="201"/>
      <c r="E51" s="202"/>
    </row>
    <row r="52" spans="1:5" x14ac:dyDescent="0.3">
      <c r="A52" s="1"/>
      <c r="B52" s="200" t="s">
        <v>64</v>
      </c>
      <c r="C52" s="200" t="s">
        <v>855</v>
      </c>
      <c r="D52" s="201"/>
      <c r="E52" s="202"/>
    </row>
    <row r="53" spans="1:5" x14ac:dyDescent="0.3">
      <c r="A53" s="1"/>
      <c r="B53" s="200" t="s">
        <v>64</v>
      </c>
      <c r="C53" s="200" t="s">
        <v>856</v>
      </c>
      <c r="D53" s="201"/>
      <c r="E53" s="202"/>
    </row>
    <row r="54" spans="1:5" x14ac:dyDescent="0.3">
      <c r="A54" s="1"/>
      <c r="B54" s="200" t="s">
        <v>64</v>
      </c>
      <c r="C54" s="200" t="s">
        <v>857</v>
      </c>
      <c r="D54" s="201"/>
      <c r="E54" s="202"/>
    </row>
    <row r="55" spans="1:5" x14ac:dyDescent="0.3">
      <c r="A55" s="1"/>
      <c r="B55" s="200" t="s">
        <v>64</v>
      </c>
      <c r="C55" s="200" t="s">
        <v>65</v>
      </c>
      <c r="D55" s="201"/>
      <c r="E55" s="202"/>
    </row>
  </sheetData>
  <mergeCells count="3">
    <mergeCell ref="B3:G3"/>
    <mergeCell ref="B6:C6"/>
    <mergeCell ref="D6:E6"/>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5" t="s">
        <v>0</v>
      </c>
      <c r="C3" s="206"/>
      <c r="D3" s="208"/>
      <c r="E3" s="208"/>
      <c r="F3" s="208"/>
      <c r="G3" s="208"/>
    </row>
    <row r="4" spans="1:7" ht="0" hidden="1" customHeight="1" x14ac:dyDescent="0.3">
      <c r="A4" s="1"/>
      <c r="B4" s="1"/>
      <c r="C4" s="1"/>
    </row>
    <row r="5" spans="1:7" ht="30" customHeight="1" x14ac:dyDescent="0.3">
      <c r="A5" s="1"/>
      <c r="B5" s="2" t="s">
        <v>588</v>
      </c>
      <c r="C5" s="1"/>
    </row>
    <row r="6" spans="1:7" ht="34.950000000000003" customHeight="1" x14ac:dyDescent="0.3">
      <c r="A6" s="1"/>
      <c r="B6" s="3" t="s">
        <v>2653</v>
      </c>
      <c r="C6" s="3" t="s">
        <v>2654</v>
      </c>
    </row>
    <row r="7" spans="1:7" x14ac:dyDescent="0.3">
      <c r="B7" s="203">
        <v>1</v>
      </c>
      <c r="C7" s="204" t="s">
        <v>2710</v>
      </c>
    </row>
  </sheetData>
  <mergeCells count="1">
    <mergeCell ref="B3:G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5" t="s">
        <v>0</v>
      </c>
      <c r="C3" s="206"/>
      <c r="D3" s="208"/>
      <c r="E3" s="208"/>
      <c r="F3" s="208"/>
      <c r="G3" s="208"/>
    </row>
    <row r="4" spans="1:7" ht="0" hidden="1" customHeight="1" x14ac:dyDescent="0.3">
      <c r="A4" s="1"/>
      <c r="B4" s="1"/>
      <c r="C4" s="1"/>
    </row>
    <row r="5" spans="1:7" ht="30" customHeight="1" x14ac:dyDescent="0.3">
      <c r="A5" s="1"/>
      <c r="B5" s="2" t="s">
        <v>588</v>
      </c>
      <c r="C5" s="1"/>
    </row>
    <row r="6" spans="1:7" ht="34.950000000000003" customHeight="1" x14ac:dyDescent="0.3">
      <c r="A6" s="1"/>
      <c r="B6" s="3" t="s">
        <v>2653</v>
      </c>
      <c r="C6" s="3" t="s">
        <v>2655</v>
      </c>
    </row>
    <row r="7" spans="1:7" ht="45" customHeight="1" x14ac:dyDescent="0.3">
      <c r="A7" s="1"/>
      <c r="B7" s="203">
        <v>1</v>
      </c>
      <c r="C7" s="204" t="s">
        <v>2656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46</vt:i4>
      </vt:variant>
    </vt:vector>
  </HeadingPairs>
  <TitlesOfParts>
    <vt:vector size="46"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RMC</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2026-08-03T14:46:12Z</dcterms:created>
  <dcterms:modified xsi:type="dcterms:W3CDTF">2026-08-03T14:46:13Z</dcterms:modified>
</cp:coreProperties>
</file>